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2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onshallis/Desktop/"/>
    </mc:Choice>
  </mc:AlternateContent>
  <xr:revisionPtr revIDLastSave="0" documentId="8_{E263C009-FA99-3F4C-A5E7-74772257C59E}" xr6:coauthVersionLast="47" xr6:coauthVersionMax="47" xr10:uidLastSave="{00000000-0000-0000-0000-000000000000}"/>
  <bookViews>
    <workbookView xWindow="0" yWindow="500" windowWidth="23260" windowHeight="13180" firstSheet="10" activeTab="16" xr2:uid="{00000000-000D-0000-FFFF-FFFF00000000}"/>
  </bookViews>
  <sheets>
    <sheet name="Skoda citigo Class type" sheetId="1" r:id="rId1"/>
    <sheet name="Graphs" sheetId="25" r:id="rId2"/>
    <sheet name="Explanations" sheetId="23" r:id="rId3"/>
    <sheet name="WLTC_class_2" sheetId="2" r:id="rId4"/>
    <sheet name="WLTC_class_1" sheetId="3" r:id="rId5"/>
    <sheet name="dia_class3_600" sheetId="18" r:id="rId6"/>
    <sheet name="dia_class3_600_1200" sheetId="17" r:id="rId7"/>
    <sheet name="dia_class3_1200_1800" sheetId="16" r:id="rId8"/>
    <sheet name="dia_class2_700" sheetId="19" r:id="rId9"/>
    <sheet name="dia_class2_700_1400" sheetId="20" r:id="rId10"/>
    <sheet name="dia_class1_500" sheetId="22" r:id="rId11"/>
    <sheet name="dia_class1_500_1000" sheetId="21" r:id="rId12"/>
    <sheet name="Tabelle4" sheetId="4" r:id="rId13"/>
    <sheet name="Tabelle5" sheetId="5" r:id="rId14"/>
    <sheet name="Tabelle6" sheetId="6" r:id="rId15"/>
    <sheet name="Tabelle7" sheetId="7" r:id="rId16"/>
    <sheet name="Tabelle8" sheetId="8" r:id="rId17"/>
    <sheet name="Tabelle9" sheetId="9" r:id="rId18"/>
    <sheet name="Tabelle10" sheetId="10" r:id="rId19"/>
    <sheet name="Tabelle11" sheetId="11" r:id="rId20"/>
    <sheet name="Tabelle12" sheetId="12" r:id="rId21"/>
    <sheet name="Tabelle13" sheetId="13" r:id="rId22"/>
    <sheet name="Tabelle14" sheetId="14" r:id="rId23"/>
    <sheet name="Tabelle15" sheetId="15" r:id="rId2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0" i="1" l="1"/>
  <c r="O20" i="1"/>
  <c r="K20" i="1"/>
  <c r="H19" i="1"/>
  <c r="I8" i="2"/>
  <c r="U8" i="1"/>
  <c r="T8" i="1"/>
  <c r="K9" i="1"/>
  <c r="K10" i="1"/>
  <c r="K11" i="1"/>
  <c r="K12" i="1"/>
  <c r="K13" i="1"/>
  <c r="K14" i="1"/>
  <c r="K15" i="1"/>
  <c r="K16" i="1"/>
  <c r="K17" i="1"/>
  <c r="K18" i="1"/>
  <c r="K19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8" i="1"/>
  <c r="H71" i="1"/>
  <c r="H124" i="1"/>
  <c r="H174" i="1"/>
  <c r="H224" i="1"/>
  <c r="H327" i="1"/>
  <c r="H380" i="1"/>
  <c r="H430" i="1"/>
  <c r="H480" i="1"/>
  <c r="H583" i="1"/>
  <c r="H636" i="1"/>
  <c r="J636" i="1" s="1"/>
  <c r="H686" i="1"/>
  <c r="H736" i="1"/>
  <c r="H839" i="1"/>
  <c r="H892" i="1"/>
  <c r="H942" i="1"/>
  <c r="J942" i="1" s="1"/>
  <c r="O942" i="1" s="1"/>
  <c r="H984" i="1"/>
  <c r="I984" i="1" s="1"/>
  <c r="H1028" i="1"/>
  <c r="H1065" i="1"/>
  <c r="H1102" i="1"/>
  <c r="H1138" i="1"/>
  <c r="H1170" i="1"/>
  <c r="H1187" i="1"/>
  <c r="H1203" i="1"/>
  <c r="H1219" i="1"/>
  <c r="H1235" i="1"/>
  <c r="H1251" i="1"/>
  <c r="H1267" i="1"/>
  <c r="H1283" i="1"/>
  <c r="H1299" i="1"/>
  <c r="H1315" i="1"/>
  <c r="H1331" i="1"/>
  <c r="H1347" i="1"/>
  <c r="H1363" i="1"/>
  <c r="H1379" i="1"/>
  <c r="H1395" i="1"/>
  <c r="H1411" i="1"/>
  <c r="H1427" i="1"/>
  <c r="H1443" i="1"/>
  <c r="H1459" i="1"/>
  <c r="H1475" i="1"/>
  <c r="H1491" i="1"/>
  <c r="H1507" i="1"/>
  <c r="H1523" i="1"/>
  <c r="H1539" i="1"/>
  <c r="H1555" i="1"/>
  <c r="H1571" i="1"/>
  <c r="H1587" i="1"/>
  <c r="H1603" i="1"/>
  <c r="H1619" i="1"/>
  <c r="H1635" i="1"/>
  <c r="H1651" i="1"/>
  <c r="H1667" i="1"/>
  <c r="H1683" i="1"/>
  <c r="H1699" i="1"/>
  <c r="H1715" i="1"/>
  <c r="H1731" i="1"/>
  <c r="H1747" i="1"/>
  <c r="H1763" i="1"/>
  <c r="H1779" i="1"/>
  <c r="H1795" i="1"/>
  <c r="G10" i="1"/>
  <c r="G26" i="1"/>
  <c r="G42" i="1"/>
  <c r="G58" i="1"/>
  <c r="G74" i="1"/>
  <c r="G90" i="1"/>
  <c r="G106" i="1"/>
  <c r="G122" i="1"/>
  <c r="G137" i="1"/>
  <c r="G162" i="1"/>
  <c r="G175" i="1"/>
  <c r="G188" i="1"/>
  <c r="G201" i="1"/>
  <c r="G226" i="1"/>
  <c r="G239" i="1"/>
  <c r="G252" i="1"/>
  <c r="G265" i="1"/>
  <c r="G290" i="1"/>
  <c r="G303" i="1"/>
  <c r="G316" i="1"/>
  <c r="G329" i="1"/>
  <c r="G354" i="1"/>
  <c r="G367" i="1"/>
  <c r="G380" i="1"/>
  <c r="G393" i="1"/>
  <c r="G418" i="1"/>
  <c r="G431" i="1"/>
  <c r="G444" i="1"/>
  <c r="G457" i="1"/>
  <c r="G482" i="1"/>
  <c r="G495" i="1"/>
  <c r="G508" i="1"/>
  <c r="G521" i="1"/>
  <c r="G546" i="1"/>
  <c r="G559" i="1"/>
  <c r="G572" i="1"/>
  <c r="G585" i="1"/>
  <c r="G608" i="1"/>
  <c r="G616" i="1"/>
  <c r="G624" i="1"/>
  <c r="G632" i="1"/>
  <c r="G640" i="1"/>
  <c r="G648" i="1"/>
  <c r="G656" i="1"/>
  <c r="G664" i="1"/>
  <c r="G672" i="1"/>
  <c r="G680" i="1"/>
  <c r="G688" i="1"/>
  <c r="G696" i="1"/>
  <c r="G704" i="1"/>
  <c r="G712" i="1"/>
  <c r="G720" i="1"/>
  <c r="G728" i="1"/>
  <c r="G736" i="1"/>
  <c r="G744" i="1"/>
  <c r="G752" i="1"/>
  <c r="G760" i="1"/>
  <c r="G768" i="1"/>
  <c r="G776" i="1"/>
  <c r="G784" i="1"/>
  <c r="G792" i="1"/>
  <c r="G800" i="1"/>
  <c r="G808" i="1"/>
  <c r="G816" i="1"/>
  <c r="G824" i="1"/>
  <c r="G832" i="1"/>
  <c r="G840" i="1"/>
  <c r="G848" i="1"/>
  <c r="G856" i="1"/>
  <c r="G864" i="1"/>
  <c r="G872" i="1"/>
  <c r="G880" i="1"/>
  <c r="G888" i="1"/>
  <c r="G896" i="1"/>
  <c r="G904" i="1"/>
  <c r="G912" i="1"/>
  <c r="G920" i="1"/>
  <c r="G928" i="1"/>
  <c r="G936" i="1"/>
  <c r="G944" i="1"/>
  <c r="G952" i="1"/>
  <c r="G960" i="1"/>
  <c r="G968" i="1"/>
  <c r="G976" i="1"/>
  <c r="G984" i="1"/>
  <c r="G992" i="1"/>
  <c r="G1000" i="1"/>
  <c r="G1008" i="1"/>
  <c r="G1016" i="1"/>
  <c r="G1024" i="1"/>
  <c r="G1032" i="1"/>
  <c r="G1040" i="1"/>
  <c r="G1048" i="1"/>
  <c r="G1056" i="1"/>
  <c r="G1064" i="1"/>
  <c r="G1072" i="1"/>
  <c r="G1080" i="1"/>
  <c r="G1088" i="1"/>
  <c r="G1096" i="1"/>
  <c r="G1104" i="1"/>
  <c r="G1112" i="1"/>
  <c r="G1120" i="1"/>
  <c r="G1128" i="1"/>
  <c r="G1136" i="1"/>
  <c r="G1144" i="1"/>
  <c r="G1152" i="1"/>
  <c r="G1160" i="1"/>
  <c r="G1168" i="1"/>
  <c r="G1176" i="1"/>
  <c r="G1184" i="1"/>
  <c r="G1192" i="1"/>
  <c r="G1200" i="1"/>
  <c r="G1208" i="1"/>
  <c r="G1216" i="1"/>
  <c r="G1224" i="1"/>
  <c r="G1232" i="1"/>
  <c r="G1240" i="1"/>
  <c r="G1248" i="1"/>
  <c r="G1256" i="1"/>
  <c r="G1264" i="1"/>
  <c r="G1272" i="1"/>
  <c r="G1280" i="1"/>
  <c r="G1288" i="1"/>
  <c r="G1296" i="1"/>
  <c r="G1304" i="1"/>
  <c r="G1312" i="1"/>
  <c r="G1320" i="1"/>
  <c r="G1328" i="1"/>
  <c r="G1336" i="1"/>
  <c r="G1344" i="1"/>
  <c r="G1352" i="1"/>
  <c r="G1360" i="1"/>
  <c r="G1368" i="1"/>
  <c r="G1376" i="1"/>
  <c r="G1384" i="1"/>
  <c r="G1392" i="1"/>
  <c r="G1400" i="1"/>
  <c r="G1408" i="1"/>
  <c r="G1416" i="1"/>
  <c r="G1424" i="1"/>
  <c r="G1432" i="1"/>
  <c r="G1440" i="1"/>
  <c r="G1448" i="1"/>
  <c r="G1456" i="1"/>
  <c r="G1464" i="1"/>
  <c r="G1472" i="1"/>
  <c r="G1480" i="1"/>
  <c r="G1488" i="1"/>
  <c r="G1496" i="1"/>
  <c r="G1504" i="1"/>
  <c r="G1512" i="1"/>
  <c r="G1520" i="1"/>
  <c r="G1528" i="1"/>
  <c r="G1536" i="1"/>
  <c r="G1544" i="1"/>
  <c r="G1552" i="1"/>
  <c r="G1560" i="1"/>
  <c r="G1568" i="1"/>
  <c r="G1576" i="1"/>
  <c r="G1584" i="1"/>
  <c r="G1592" i="1"/>
  <c r="G1600" i="1"/>
  <c r="G1608" i="1"/>
  <c r="G1616" i="1"/>
  <c r="G1624" i="1"/>
  <c r="G1632" i="1"/>
  <c r="G1640" i="1"/>
  <c r="G1648" i="1"/>
  <c r="G1656" i="1"/>
  <c r="G1664" i="1"/>
  <c r="G1672" i="1"/>
  <c r="G1680" i="1"/>
  <c r="G1688" i="1"/>
  <c r="G1696" i="1"/>
  <c r="G1704" i="1"/>
  <c r="G1712" i="1"/>
  <c r="G1720" i="1"/>
  <c r="G1728" i="1"/>
  <c r="G1736" i="1"/>
  <c r="G1744" i="1"/>
  <c r="G1752" i="1"/>
  <c r="G1760" i="1"/>
  <c r="G1768" i="1"/>
  <c r="G1776" i="1"/>
  <c r="G1784" i="1"/>
  <c r="G1792" i="1"/>
  <c r="G1800" i="1"/>
  <c r="G1808" i="1"/>
  <c r="G8" i="1"/>
  <c r="F8" i="1"/>
  <c r="H8" i="1" s="1"/>
  <c r="F10" i="1"/>
  <c r="H10" i="1" s="1"/>
  <c r="F9" i="1"/>
  <c r="H9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1" i="1"/>
  <c r="F12" i="1"/>
  <c r="F13" i="1"/>
  <c r="H13" i="1" s="1"/>
  <c r="F14" i="1"/>
  <c r="F15" i="1"/>
  <c r="H15" i="1" s="1"/>
  <c r="F16" i="1"/>
  <c r="G16" i="1" s="1"/>
  <c r="F17" i="1"/>
  <c r="H17" i="1" s="1"/>
  <c r="F18" i="1"/>
  <c r="H18" i="1" s="1"/>
  <c r="F19" i="1"/>
  <c r="F20" i="1"/>
  <c r="F21" i="1"/>
  <c r="H21" i="1" s="1"/>
  <c r="F22" i="1"/>
  <c r="F23" i="1"/>
  <c r="H23" i="1" s="1"/>
  <c r="F24" i="1"/>
  <c r="F25" i="1"/>
  <c r="H25" i="1" s="1"/>
  <c r="F26" i="1"/>
  <c r="H26" i="1" s="1"/>
  <c r="F27" i="1"/>
  <c r="F28" i="1"/>
  <c r="F29" i="1"/>
  <c r="H29" i="1" s="1"/>
  <c r="F30" i="1"/>
  <c r="G30" i="1" s="1"/>
  <c r="F31" i="1"/>
  <c r="H31" i="1" s="1"/>
  <c r="F32" i="1"/>
  <c r="G32" i="1" s="1"/>
  <c r="F33" i="1"/>
  <c r="H33" i="1" s="1"/>
  <c r="F34" i="1"/>
  <c r="H34" i="1" s="1"/>
  <c r="F35" i="1"/>
  <c r="F36" i="1"/>
  <c r="F37" i="1"/>
  <c r="H37" i="1" s="1"/>
  <c r="F38" i="1"/>
  <c r="F39" i="1"/>
  <c r="H39" i="1" s="1"/>
  <c r="F40" i="1"/>
  <c r="F41" i="1"/>
  <c r="H41" i="1" s="1"/>
  <c r="F42" i="1"/>
  <c r="H42" i="1" s="1"/>
  <c r="F43" i="1"/>
  <c r="F44" i="1"/>
  <c r="G44" i="1" s="1"/>
  <c r="F45" i="1"/>
  <c r="H45" i="1" s="1"/>
  <c r="F46" i="1"/>
  <c r="G46" i="1" s="1"/>
  <c r="F47" i="1"/>
  <c r="H47" i="1" s="1"/>
  <c r="F48" i="1"/>
  <c r="F49" i="1"/>
  <c r="H49" i="1" s="1"/>
  <c r="F50" i="1"/>
  <c r="H50" i="1" s="1"/>
  <c r="F51" i="1"/>
  <c r="F52" i="1"/>
  <c r="F53" i="1"/>
  <c r="H53" i="1" s="1"/>
  <c r="F54" i="1"/>
  <c r="F55" i="1"/>
  <c r="H55" i="1" s="1"/>
  <c r="F56" i="1"/>
  <c r="F57" i="1"/>
  <c r="H57" i="1" s="1"/>
  <c r="F58" i="1"/>
  <c r="H58" i="1" s="1"/>
  <c r="F59" i="1"/>
  <c r="F60" i="1"/>
  <c r="G60" i="1" s="1"/>
  <c r="F61" i="1"/>
  <c r="H61" i="1" s="1"/>
  <c r="F62" i="1"/>
  <c r="F63" i="1"/>
  <c r="H63" i="1" s="1"/>
  <c r="F64" i="1"/>
  <c r="F65" i="1"/>
  <c r="H65" i="1" s="1"/>
  <c r="F66" i="1"/>
  <c r="H66" i="1" s="1"/>
  <c r="F67" i="1"/>
  <c r="F68" i="1"/>
  <c r="F69" i="1"/>
  <c r="G69" i="1" s="1"/>
  <c r="F70" i="1"/>
  <c r="F71" i="1"/>
  <c r="G71" i="1" s="1"/>
  <c r="F72" i="1"/>
  <c r="F73" i="1"/>
  <c r="H73" i="1" s="1"/>
  <c r="F74" i="1"/>
  <c r="H74" i="1" s="1"/>
  <c r="F75" i="1"/>
  <c r="F76" i="1"/>
  <c r="F77" i="1"/>
  <c r="H77" i="1" s="1"/>
  <c r="F78" i="1"/>
  <c r="F79" i="1"/>
  <c r="H79" i="1" s="1"/>
  <c r="F80" i="1"/>
  <c r="G80" i="1" s="1"/>
  <c r="F81" i="1"/>
  <c r="H81" i="1" s="1"/>
  <c r="F82" i="1"/>
  <c r="H82" i="1" s="1"/>
  <c r="F83" i="1"/>
  <c r="F84" i="1"/>
  <c r="F85" i="1"/>
  <c r="H85" i="1" s="1"/>
  <c r="F86" i="1"/>
  <c r="F87" i="1"/>
  <c r="H87" i="1" s="1"/>
  <c r="F88" i="1"/>
  <c r="F89" i="1"/>
  <c r="H89" i="1" s="1"/>
  <c r="F90" i="1"/>
  <c r="H90" i="1" s="1"/>
  <c r="F91" i="1"/>
  <c r="F92" i="1"/>
  <c r="F93" i="1"/>
  <c r="H93" i="1" s="1"/>
  <c r="F94" i="1"/>
  <c r="G94" i="1" s="1"/>
  <c r="F95" i="1"/>
  <c r="H95" i="1" s="1"/>
  <c r="F96" i="1"/>
  <c r="G96" i="1" s="1"/>
  <c r="F97" i="1"/>
  <c r="H97" i="1" s="1"/>
  <c r="F98" i="1"/>
  <c r="H98" i="1" s="1"/>
  <c r="F99" i="1"/>
  <c r="F100" i="1"/>
  <c r="F101" i="1"/>
  <c r="H101" i="1" s="1"/>
  <c r="F102" i="1"/>
  <c r="F103" i="1"/>
  <c r="H103" i="1" s="1"/>
  <c r="F104" i="1"/>
  <c r="F105" i="1"/>
  <c r="H105" i="1" s="1"/>
  <c r="F106" i="1"/>
  <c r="H106" i="1" s="1"/>
  <c r="F107" i="1"/>
  <c r="F108" i="1"/>
  <c r="G108" i="1" s="1"/>
  <c r="F109" i="1"/>
  <c r="H109" i="1" s="1"/>
  <c r="F110" i="1"/>
  <c r="G110" i="1" s="1"/>
  <c r="F111" i="1"/>
  <c r="H111" i="1" s="1"/>
  <c r="F112" i="1"/>
  <c r="F113" i="1"/>
  <c r="H113" i="1" s="1"/>
  <c r="F114" i="1"/>
  <c r="H114" i="1" s="1"/>
  <c r="F115" i="1"/>
  <c r="F116" i="1"/>
  <c r="F117" i="1"/>
  <c r="H117" i="1" s="1"/>
  <c r="F118" i="1"/>
  <c r="F119" i="1"/>
  <c r="G119" i="1" s="1"/>
  <c r="F120" i="1"/>
  <c r="F121" i="1"/>
  <c r="H121" i="1" s="1"/>
  <c r="F122" i="1"/>
  <c r="H122" i="1" s="1"/>
  <c r="F123" i="1"/>
  <c r="F124" i="1"/>
  <c r="G124" i="1" s="1"/>
  <c r="F125" i="1"/>
  <c r="H125" i="1" s="1"/>
  <c r="F126" i="1"/>
  <c r="F127" i="1"/>
  <c r="H127" i="1" s="1"/>
  <c r="F128" i="1"/>
  <c r="F129" i="1"/>
  <c r="H129" i="1" s="1"/>
  <c r="F130" i="1"/>
  <c r="H130" i="1" s="1"/>
  <c r="F131" i="1"/>
  <c r="F132" i="1"/>
  <c r="H132" i="1" s="1"/>
  <c r="F133" i="1"/>
  <c r="H133" i="1" s="1"/>
  <c r="F134" i="1"/>
  <c r="F135" i="1"/>
  <c r="H135" i="1" s="1"/>
  <c r="F136" i="1"/>
  <c r="F137" i="1"/>
  <c r="H137" i="1" s="1"/>
  <c r="F138" i="1"/>
  <c r="H138" i="1" s="1"/>
  <c r="F139" i="1"/>
  <c r="F140" i="1"/>
  <c r="H140" i="1" s="1"/>
  <c r="F141" i="1"/>
  <c r="H141" i="1" s="1"/>
  <c r="F142" i="1"/>
  <c r="F143" i="1"/>
  <c r="H143" i="1" s="1"/>
  <c r="F144" i="1"/>
  <c r="G144" i="1" s="1"/>
  <c r="F145" i="1"/>
  <c r="H145" i="1" s="1"/>
  <c r="F146" i="1"/>
  <c r="H146" i="1" s="1"/>
  <c r="F147" i="1"/>
  <c r="F148" i="1"/>
  <c r="H148" i="1" s="1"/>
  <c r="F149" i="1"/>
  <c r="H149" i="1" s="1"/>
  <c r="F150" i="1"/>
  <c r="F151" i="1"/>
  <c r="H151" i="1" s="1"/>
  <c r="F152" i="1"/>
  <c r="F153" i="1"/>
  <c r="H153" i="1" s="1"/>
  <c r="F154" i="1"/>
  <c r="H154" i="1" s="1"/>
  <c r="F155" i="1"/>
  <c r="F156" i="1"/>
  <c r="H156" i="1" s="1"/>
  <c r="F157" i="1"/>
  <c r="H157" i="1" s="1"/>
  <c r="F158" i="1"/>
  <c r="G158" i="1" s="1"/>
  <c r="F159" i="1"/>
  <c r="H159" i="1" s="1"/>
  <c r="F160" i="1"/>
  <c r="G160" i="1" s="1"/>
  <c r="F161" i="1"/>
  <c r="H161" i="1" s="1"/>
  <c r="F162" i="1"/>
  <c r="H162" i="1" s="1"/>
  <c r="F163" i="1"/>
  <c r="F164" i="1"/>
  <c r="H164" i="1" s="1"/>
  <c r="F165" i="1"/>
  <c r="H165" i="1" s="1"/>
  <c r="F166" i="1"/>
  <c r="F167" i="1"/>
  <c r="H167" i="1" s="1"/>
  <c r="F168" i="1"/>
  <c r="F169" i="1"/>
  <c r="H169" i="1" s="1"/>
  <c r="F170" i="1"/>
  <c r="H170" i="1" s="1"/>
  <c r="F171" i="1"/>
  <c r="F172" i="1"/>
  <c r="G172" i="1" s="1"/>
  <c r="F173" i="1"/>
  <c r="H173" i="1" s="1"/>
  <c r="F174" i="1"/>
  <c r="G174" i="1" s="1"/>
  <c r="F175" i="1"/>
  <c r="H175" i="1" s="1"/>
  <c r="F176" i="1"/>
  <c r="F177" i="1"/>
  <c r="H177" i="1" s="1"/>
  <c r="F178" i="1"/>
  <c r="H178" i="1" s="1"/>
  <c r="F179" i="1"/>
  <c r="F180" i="1"/>
  <c r="H180" i="1" s="1"/>
  <c r="F181" i="1"/>
  <c r="H181" i="1" s="1"/>
  <c r="F182" i="1"/>
  <c r="F183" i="1"/>
  <c r="H183" i="1" s="1"/>
  <c r="F184" i="1"/>
  <c r="F185" i="1"/>
  <c r="H185" i="1" s="1"/>
  <c r="F186" i="1"/>
  <c r="H186" i="1" s="1"/>
  <c r="F187" i="1"/>
  <c r="F188" i="1"/>
  <c r="H188" i="1" s="1"/>
  <c r="F189" i="1"/>
  <c r="H189" i="1" s="1"/>
  <c r="F190" i="1"/>
  <c r="F191" i="1"/>
  <c r="H191" i="1" s="1"/>
  <c r="F192" i="1"/>
  <c r="F193" i="1"/>
  <c r="H193" i="1" s="1"/>
  <c r="F194" i="1"/>
  <c r="H194" i="1" s="1"/>
  <c r="F195" i="1"/>
  <c r="F196" i="1"/>
  <c r="H196" i="1" s="1"/>
  <c r="F197" i="1"/>
  <c r="H197" i="1" s="1"/>
  <c r="F198" i="1"/>
  <c r="F199" i="1"/>
  <c r="H199" i="1" s="1"/>
  <c r="F200" i="1"/>
  <c r="F201" i="1"/>
  <c r="H201" i="1" s="1"/>
  <c r="F202" i="1"/>
  <c r="H202" i="1" s="1"/>
  <c r="F203" i="1"/>
  <c r="F204" i="1"/>
  <c r="H204" i="1" s="1"/>
  <c r="F205" i="1"/>
  <c r="H205" i="1" s="1"/>
  <c r="F206" i="1"/>
  <c r="F207" i="1"/>
  <c r="H207" i="1" s="1"/>
  <c r="F208" i="1"/>
  <c r="G208" i="1" s="1"/>
  <c r="F209" i="1"/>
  <c r="H209" i="1" s="1"/>
  <c r="F210" i="1"/>
  <c r="H210" i="1" s="1"/>
  <c r="F211" i="1"/>
  <c r="F212" i="1"/>
  <c r="H212" i="1" s="1"/>
  <c r="F213" i="1"/>
  <c r="G213" i="1" s="1"/>
  <c r="F214" i="1"/>
  <c r="F215" i="1"/>
  <c r="H215" i="1" s="1"/>
  <c r="F216" i="1"/>
  <c r="F217" i="1"/>
  <c r="H217" i="1" s="1"/>
  <c r="F218" i="1"/>
  <c r="H218" i="1" s="1"/>
  <c r="F219" i="1"/>
  <c r="F220" i="1"/>
  <c r="H220" i="1" s="1"/>
  <c r="F221" i="1"/>
  <c r="H221" i="1" s="1"/>
  <c r="F222" i="1"/>
  <c r="G222" i="1" s="1"/>
  <c r="F223" i="1"/>
  <c r="H223" i="1" s="1"/>
  <c r="F224" i="1"/>
  <c r="G224" i="1" s="1"/>
  <c r="F225" i="1"/>
  <c r="H225" i="1" s="1"/>
  <c r="F226" i="1"/>
  <c r="H226" i="1" s="1"/>
  <c r="F227" i="1"/>
  <c r="F228" i="1"/>
  <c r="H228" i="1" s="1"/>
  <c r="F229" i="1"/>
  <c r="H229" i="1" s="1"/>
  <c r="F230" i="1"/>
  <c r="F231" i="1"/>
  <c r="H231" i="1" s="1"/>
  <c r="F232" i="1"/>
  <c r="F233" i="1"/>
  <c r="H233" i="1" s="1"/>
  <c r="F234" i="1"/>
  <c r="H234" i="1" s="1"/>
  <c r="F235" i="1"/>
  <c r="F236" i="1"/>
  <c r="H236" i="1" s="1"/>
  <c r="F237" i="1"/>
  <c r="H237" i="1" s="1"/>
  <c r="F238" i="1"/>
  <c r="G238" i="1" s="1"/>
  <c r="F239" i="1"/>
  <c r="H239" i="1" s="1"/>
  <c r="F240" i="1"/>
  <c r="F241" i="1"/>
  <c r="H241" i="1" s="1"/>
  <c r="F242" i="1"/>
  <c r="H242" i="1" s="1"/>
  <c r="F243" i="1"/>
  <c r="F244" i="1"/>
  <c r="H244" i="1" s="1"/>
  <c r="F245" i="1"/>
  <c r="H245" i="1" s="1"/>
  <c r="F246" i="1"/>
  <c r="F247" i="1"/>
  <c r="H247" i="1" s="1"/>
  <c r="F248" i="1"/>
  <c r="F249" i="1"/>
  <c r="H249" i="1" s="1"/>
  <c r="F250" i="1"/>
  <c r="H250" i="1" s="1"/>
  <c r="F251" i="1"/>
  <c r="F252" i="1"/>
  <c r="H252" i="1" s="1"/>
  <c r="F253" i="1"/>
  <c r="H253" i="1" s="1"/>
  <c r="F254" i="1"/>
  <c r="F255" i="1"/>
  <c r="H255" i="1" s="1"/>
  <c r="F256" i="1"/>
  <c r="F257" i="1"/>
  <c r="H257" i="1" s="1"/>
  <c r="F258" i="1"/>
  <c r="H258" i="1" s="1"/>
  <c r="F259" i="1"/>
  <c r="F260" i="1"/>
  <c r="H260" i="1" s="1"/>
  <c r="F261" i="1"/>
  <c r="H261" i="1" s="1"/>
  <c r="F262" i="1"/>
  <c r="F263" i="1"/>
  <c r="H263" i="1" s="1"/>
  <c r="F264" i="1"/>
  <c r="F265" i="1"/>
  <c r="H265" i="1" s="1"/>
  <c r="F266" i="1"/>
  <c r="H266" i="1" s="1"/>
  <c r="F267" i="1"/>
  <c r="F268" i="1"/>
  <c r="H268" i="1" s="1"/>
  <c r="F269" i="1"/>
  <c r="H269" i="1" s="1"/>
  <c r="F270" i="1"/>
  <c r="F271" i="1"/>
  <c r="H271" i="1" s="1"/>
  <c r="F272" i="1"/>
  <c r="G272" i="1" s="1"/>
  <c r="F273" i="1"/>
  <c r="H273" i="1" s="1"/>
  <c r="F274" i="1"/>
  <c r="H274" i="1" s="1"/>
  <c r="F275" i="1"/>
  <c r="F276" i="1"/>
  <c r="H276" i="1" s="1"/>
  <c r="F277" i="1"/>
  <c r="H277" i="1" s="1"/>
  <c r="F278" i="1"/>
  <c r="F279" i="1"/>
  <c r="H279" i="1" s="1"/>
  <c r="F280" i="1"/>
  <c r="F281" i="1"/>
  <c r="H281" i="1" s="1"/>
  <c r="F282" i="1"/>
  <c r="H282" i="1" s="1"/>
  <c r="F283" i="1"/>
  <c r="F284" i="1"/>
  <c r="H284" i="1" s="1"/>
  <c r="F285" i="1"/>
  <c r="H285" i="1" s="1"/>
  <c r="F286" i="1"/>
  <c r="G286" i="1" s="1"/>
  <c r="F287" i="1"/>
  <c r="H287" i="1" s="1"/>
  <c r="F288" i="1"/>
  <c r="G288" i="1" s="1"/>
  <c r="F289" i="1"/>
  <c r="H289" i="1" s="1"/>
  <c r="F290" i="1"/>
  <c r="H290" i="1" s="1"/>
  <c r="I290" i="1" s="1"/>
  <c r="F291" i="1"/>
  <c r="F292" i="1"/>
  <c r="H292" i="1" s="1"/>
  <c r="F293" i="1"/>
  <c r="H293" i="1" s="1"/>
  <c r="F294" i="1"/>
  <c r="F295" i="1"/>
  <c r="H295" i="1" s="1"/>
  <c r="F296" i="1"/>
  <c r="F297" i="1"/>
  <c r="H297" i="1" s="1"/>
  <c r="F298" i="1"/>
  <c r="H298" i="1" s="1"/>
  <c r="F299" i="1"/>
  <c r="F300" i="1"/>
  <c r="H300" i="1" s="1"/>
  <c r="F301" i="1"/>
  <c r="H301" i="1" s="1"/>
  <c r="F302" i="1"/>
  <c r="G302" i="1" s="1"/>
  <c r="F303" i="1"/>
  <c r="H303" i="1" s="1"/>
  <c r="F304" i="1"/>
  <c r="F305" i="1"/>
  <c r="H305" i="1" s="1"/>
  <c r="F306" i="1"/>
  <c r="H306" i="1" s="1"/>
  <c r="F307" i="1"/>
  <c r="F308" i="1"/>
  <c r="H308" i="1" s="1"/>
  <c r="F309" i="1"/>
  <c r="H309" i="1" s="1"/>
  <c r="F310" i="1"/>
  <c r="F311" i="1"/>
  <c r="H311" i="1" s="1"/>
  <c r="F312" i="1"/>
  <c r="F313" i="1"/>
  <c r="H313" i="1" s="1"/>
  <c r="F314" i="1"/>
  <c r="H314" i="1" s="1"/>
  <c r="F315" i="1"/>
  <c r="F316" i="1"/>
  <c r="H316" i="1" s="1"/>
  <c r="F317" i="1"/>
  <c r="H317" i="1" s="1"/>
  <c r="F318" i="1"/>
  <c r="F319" i="1"/>
  <c r="H319" i="1" s="1"/>
  <c r="F320" i="1"/>
  <c r="F321" i="1"/>
  <c r="H321" i="1" s="1"/>
  <c r="F322" i="1"/>
  <c r="H322" i="1" s="1"/>
  <c r="F323" i="1"/>
  <c r="F324" i="1"/>
  <c r="H324" i="1" s="1"/>
  <c r="F325" i="1"/>
  <c r="G325" i="1" s="1"/>
  <c r="F326" i="1"/>
  <c r="F327" i="1"/>
  <c r="G327" i="1" s="1"/>
  <c r="F328" i="1"/>
  <c r="F329" i="1"/>
  <c r="H329" i="1" s="1"/>
  <c r="F330" i="1"/>
  <c r="H330" i="1" s="1"/>
  <c r="F331" i="1"/>
  <c r="F332" i="1"/>
  <c r="H332" i="1" s="1"/>
  <c r="F333" i="1"/>
  <c r="H333" i="1" s="1"/>
  <c r="F334" i="1"/>
  <c r="F335" i="1"/>
  <c r="H335" i="1" s="1"/>
  <c r="F336" i="1"/>
  <c r="G336" i="1" s="1"/>
  <c r="F337" i="1"/>
  <c r="H337" i="1" s="1"/>
  <c r="F338" i="1"/>
  <c r="H338" i="1" s="1"/>
  <c r="F339" i="1"/>
  <c r="F340" i="1"/>
  <c r="H340" i="1" s="1"/>
  <c r="F341" i="1"/>
  <c r="H341" i="1" s="1"/>
  <c r="F342" i="1"/>
  <c r="F343" i="1"/>
  <c r="H343" i="1" s="1"/>
  <c r="F344" i="1"/>
  <c r="F345" i="1"/>
  <c r="H345" i="1" s="1"/>
  <c r="F346" i="1"/>
  <c r="H346" i="1" s="1"/>
  <c r="F347" i="1"/>
  <c r="F348" i="1"/>
  <c r="H348" i="1" s="1"/>
  <c r="F349" i="1"/>
  <c r="H349" i="1" s="1"/>
  <c r="F350" i="1"/>
  <c r="G350" i="1" s="1"/>
  <c r="F351" i="1"/>
  <c r="H351" i="1" s="1"/>
  <c r="F352" i="1"/>
  <c r="G352" i="1" s="1"/>
  <c r="F353" i="1"/>
  <c r="H353" i="1" s="1"/>
  <c r="F354" i="1"/>
  <c r="H354" i="1" s="1"/>
  <c r="F355" i="1"/>
  <c r="F356" i="1"/>
  <c r="H356" i="1" s="1"/>
  <c r="F357" i="1"/>
  <c r="H357" i="1" s="1"/>
  <c r="F358" i="1"/>
  <c r="F359" i="1"/>
  <c r="H359" i="1" s="1"/>
  <c r="F360" i="1"/>
  <c r="F361" i="1"/>
  <c r="H361" i="1" s="1"/>
  <c r="F362" i="1"/>
  <c r="H362" i="1" s="1"/>
  <c r="F363" i="1"/>
  <c r="F364" i="1"/>
  <c r="H364" i="1" s="1"/>
  <c r="F365" i="1"/>
  <c r="H365" i="1" s="1"/>
  <c r="F366" i="1"/>
  <c r="G366" i="1" s="1"/>
  <c r="F367" i="1"/>
  <c r="H367" i="1" s="1"/>
  <c r="F368" i="1"/>
  <c r="F369" i="1"/>
  <c r="H369" i="1" s="1"/>
  <c r="F370" i="1"/>
  <c r="H370" i="1" s="1"/>
  <c r="F371" i="1"/>
  <c r="F372" i="1"/>
  <c r="H372" i="1" s="1"/>
  <c r="F373" i="1"/>
  <c r="H373" i="1" s="1"/>
  <c r="F374" i="1"/>
  <c r="F375" i="1"/>
  <c r="G375" i="1" s="1"/>
  <c r="F376" i="1"/>
  <c r="F377" i="1"/>
  <c r="H377" i="1" s="1"/>
  <c r="F378" i="1"/>
  <c r="H378" i="1" s="1"/>
  <c r="F379" i="1"/>
  <c r="F380" i="1"/>
  <c r="F381" i="1"/>
  <c r="H381" i="1" s="1"/>
  <c r="F382" i="1"/>
  <c r="F383" i="1"/>
  <c r="H383" i="1" s="1"/>
  <c r="F384" i="1"/>
  <c r="F385" i="1"/>
  <c r="H385" i="1" s="1"/>
  <c r="F386" i="1"/>
  <c r="H386" i="1" s="1"/>
  <c r="F387" i="1"/>
  <c r="F388" i="1"/>
  <c r="H388" i="1" s="1"/>
  <c r="F389" i="1"/>
  <c r="H389" i="1" s="1"/>
  <c r="F390" i="1"/>
  <c r="F391" i="1"/>
  <c r="H391" i="1" s="1"/>
  <c r="F392" i="1"/>
  <c r="F393" i="1"/>
  <c r="H393" i="1" s="1"/>
  <c r="F394" i="1"/>
  <c r="H394" i="1" s="1"/>
  <c r="F395" i="1"/>
  <c r="F396" i="1"/>
  <c r="H396" i="1" s="1"/>
  <c r="F397" i="1"/>
  <c r="H397" i="1" s="1"/>
  <c r="F398" i="1"/>
  <c r="F399" i="1"/>
  <c r="H399" i="1" s="1"/>
  <c r="F400" i="1"/>
  <c r="G400" i="1" s="1"/>
  <c r="F401" i="1"/>
  <c r="H401" i="1" s="1"/>
  <c r="F402" i="1"/>
  <c r="H402" i="1" s="1"/>
  <c r="F403" i="1"/>
  <c r="F404" i="1"/>
  <c r="H404" i="1" s="1"/>
  <c r="F405" i="1"/>
  <c r="H405" i="1" s="1"/>
  <c r="F406" i="1"/>
  <c r="F407" i="1"/>
  <c r="H407" i="1" s="1"/>
  <c r="F408" i="1"/>
  <c r="F409" i="1"/>
  <c r="H409" i="1" s="1"/>
  <c r="F410" i="1"/>
  <c r="H410" i="1" s="1"/>
  <c r="F411" i="1"/>
  <c r="F412" i="1"/>
  <c r="H412" i="1" s="1"/>
  <c r="F413" i="1"/>
  <c r="H413" i="1" s="1"/>
  <c r="F414" i="1"/>
  <c r="G414" i="1" s="1"/>
  <c r="F415" i="1"/>
  <c r="H415" i="1" s="1"/>
  <c r="F416" i="1"/>
  <c r="G416" i="1" s="1"/>
  <c r="F417" i="1"/>
  <c r="H417" i="1" s="1"/>
  <c r="F418" i="1"/>
  <c r="H418" i="1" s="1"/>
  <c r="F419" i="1"/>
  <c r="F420" i="1"/>
  <c r="H420" i="1" s="1"/>
  <c r="F421" i="1"/>
  <c r="H421" i="1" s="1"/>
  <c r="F422" i="1"/>
  <c r="F423" i="1"/>
  <c r="H423" i="1" s="1"/>
  <c r="F424" i="1"/>
  <c r="F425" i="1"/>
  <c r="H425" i="1" s="1"/>
  <c r="F426" i="1"/>
  <c r="H426" i="1" s="1"/>
  <c r="I426" i="1" s="1"/>
  <c r="F427" i="1"/>
  <c r="F428" i="1"/>
  <c r="G428" i="1" s="1"/>
  <c r="F429" i="1"/>
  <c r="H429" i="1" s="1"/>
  <c r="F430" i="1"/>
  <c r="G430" i="1" s="1"/>
  <c r="F431" i="1"/>
  <c r="H431" i="1" s="1"/>
  <c r="F432" i="1"/>
  <c r="F433" i="1"/>
  <c r="H433" i="1" s="1"/>
  <c r="F434" i="1"/>
  <c r="H434" i="1" s="1"/>
  <c r="F435" i="1"/>
  <c r="F436" i="1"/>
  <c r="H436" i="1" s="1"/>
  <c r="F437" i="1"/>
  <c r="H437" i="1" s="1"/>
  <c r="F438" i="1"/>
  <c r="F439" i="1"/>
  <c r="H439" i="1" s="1"/>
  <c r="F440" i="1"/>
  <c r="F441" i="1"/>
  <c r="H441" i="1" s="1"/>
  <c r="F442" i="1"/>
  <c r="H442" i="1" s="1"/>
  <c r="F443" i="1"/>
  <c r="F444" i="1"/>
  <c r="H444" i="1" s="1"/>
  <c r="F445" i="1"/>
  <c r="H445" i="1" s="1"/>
  <c r="F446" i="1"/>
  <c r="F447" i="1"/>
  <c r="H447" i="1" s="1"/>
  <c r="F448" i="1"/>
  <c r="F449" i="1"/>
  <c r="H449" i="1" s="1"/>
  <c r="F450" i="1"/>
  <c r="H450" i="1" s="1"/>
  <c r="F451" i="1"/>
  <c r="F452" i="1"/>
  <c r="H452" i="1" s="1"/>
  <c r="F453" i="1"/>
  <c r="H453" i="1" s="1"/>
  <c r="F454" i="1"/>
  <c r="F455" i="1"/>
  <c r="H455" i="1" s="1"/>
  <c r="F456" i="1"/>
  <c r="F457" i="1"/>
  <c r="H457" i="1" s="1"/>
  <c r="F458" i="1"/>
  <c r="H458" i="1" s="1"/>
  <c r="F459" i="1"/>
  <c r="F460" i="1"/>
  <c r="H460" i="1" s="1"/>
  <c r="F461" i="1"/>
  <c r="H461" i="1" s="1"/>
  <c r="F462" i="1"/>
  <c r="F463" i="1"/>
  <c r="H463" i="1" s="1"/>
  <c r="F464" i="1"/>
  <c r="G464" i="1" s="1"/>
  <c r="F465" i="1"/>
  <c r="H465" i="1" s="1"/>
  <c r="F466" i="1"/>
  <c r="H466" i="1" s="1"/>
  <c r="F467" i="1"/>
  <c r="F468" i="1"/>
  <c r="H468" i="1" s="1"/>
  <c r="F469" i="1"/>
  <c r="G469" i="1" s="1"/>
  <c r="F470" i="1"/>
  <c r="F471" i="1"/>
  <c r="H471" i="1" s="1"/>
  <c r="F472" i="1"/>
  <c r="F473" i="1"/>
  <c r="H473" i="1" s="1"/>
  <c r="F474" i="1"/>
  <c r="H474" i="1" s="1"/>
  <c r="F475" i="1"/>
  <c r="F476" i="1"/>
  <c r="H476" i="1" s="1"/>
  <c r="F477" i="1"/>
  <c r="H477" i="1" s="1"/>
  <c r="F478" i="1"/>
  <c r="G478" i="1" s="1"/>
  <c r="F479" i="1"/>
  <c r="H479" i="1" s="1"/>
  <c r="F480" i="1"/>
  <c r="G480" i="1" s="1"/>
  <c r="F481" i="1"/>
  <c r="H481" i="1" s="1"/>
  <c r="F482" i="1"/>
  <c r="H482" i="1" s="1"/>
  <c r="F483" i="1"/>
  <c r="F484" i="1"/>
  <c r="H484" i="1" s="1"/>
  <c r="F485" i="1"/>
  <c r="H485" i="1" s="1"/>
  <c r="F486" i="1"/>
  <c r="F487" i="1"/>
  <c r="H487" i="1" s="1"/>
  <c r="F488" i="1"/>
  <c r="F489" i="1"/>
  <c r="H489" i="1" s="1"/>
  <c r="F490" i="1"/>
  <c r="H490" i="1" s="1"/>
  <c r="F491" i="1"/>
  <c r="F492" i="1"/>
  <c r="H492" i="1" s="1"/>
  <c r="F493" i="1"/>
  <c r="H493" i="1" s="1"/>
  <c r="F494" i="1"/>
  <c r="G494" i="1" s="1"/>
  <c r="F495" i="1"/>
  <c r="H495" i="1" s="1"/>
  <c r="F496" i="1"/>
  <c r="F497" i="1"/>
  <c r="H497" i="1" s="1"/>
  <c r="F498" i="1"/>
  <c r="H498" i="1" s="1"/>
  <c r="F499" i="1"/>
  <c r="F500" i="1"/>
  <c r="H500" i="1" s="1"/>
  <c r="F501" i="1"/>
  <c r="H501" i="1" s="1"/>
  <c r="F502" i="1"/>
  <c r="F503" i="1"/>
  <c r="H503" i="1" s="1"/>
  <c r="F504" i="1"/>
  <c r="F505" i="1"/>
  <c r="H505" i="1" s="1"/>
  <c r="F506" i="1"/>
  <c r="H506" i="1" s="1"/>
  <c r="F507" i="1"/>
  <c r="F508" i="1"/>
  <c r="H508" i="1" s="1"/>
  <c r="F509" i="1"/>
  <c r="H509" i="1" s="1"/>
  <c r="F510" i="1"/>
  <c r="F511" i="1"/>
  <c r="H511" i="1" s="1"/>
  <c r="F512" i="1"/>
  <c r="F513" i="1"/>
  <c r="H513" i="1" s="1"/>
  <c r="F514" i="1"/>
  <c r="H514" i="1" s="1"/>
  <c r="F515" i="1"/>
  <c r="F516" i="1"/>
  <c r="H516" i="1" s="1"/>
  <c r="F517" i="1"/>
  <c r="H517" i="1" s="1"/>
  <c r="F518" i="1"/>
  <c r="F519" i="1"/>
  <c r="H519" i="1" s="1"/>
  <c r="F520" i="1"/>
  <c r="F521" i="1"/>
  <c r="H521" i="1" s="1"/>
  <c r="F522" i="1"/>
  <c r="H522" i="1" s="1"/>
  <c r="F523" i="1"/>
  <c r="F524" i="1"/>
  <c r="H524" i="1" s="1"/>
  <c r="F525" i="1"/>
  <c r="H525" i="1" s="1"/>
  <c r="F526" i="1"/>
  <c r="F527" i="1"/>
  <c r="H527" i="1" s="1"/>
  <c r="F528" i="1"/>
  <c r="G528" i="1" s="1"/>
  <c r="F529" i="1"/>
  <c r="H529" i="1" s="1"/>
  <c r="F530" i="1"/>
  <c r="H530" i="1" s="1"/>
  <c r="F531" i="1"/>
  <c r="F532" i="1"/>
  <c r="H532" i="1" s="1"/>
  <c r="F533" i="1"/>
  <c r="G533" i="1" s="1"/>
  <c r="F534" i="1"/>
  <c r="F535" i="1"/>
  <c r="H535" i="1" s="1"/>
  <c r="F536" i="1"/>
  <c r="F537" i="1"/>
  <c r="H537" i="1" s="1"/>
  <c r="F538" i="1"/>
  <c r="H538" i="1" s="1"/>
  <c r="F539" i="1"/>
  <c r="F540" i="1"/>
  <c r="H540" i="1" s="1"/>
  <c r="F541" i="1"/>
  <c r="H541" i="1" s="1"/>
  <c r="F542" i="1"/>
  <c r="G542" i="1" s="1"/>
  <c r="F543" i="1"/>
  <c r="H543" i="1" s="1"/>
  <c r="F544" i="1"/>
  <c r="G544" i="1" s="1"/>
  <c r="F545" i="1"/>
  <c r="H545" i="1" s="1"/>
  <c r="F546" i="1"/>
  <c r="H546" i="1" s="1"/>
  <c r="F547" i="1"/>
  <c r="F548" i="1"/>
  <c r="H548" i="1" s="1"/>
  <c r="F549" i="1"/>
  <c r="H549" i="1" s="1"/>
  <c r="F550" i="1"/>
  <c r="F551" i="1"/>
  <c r="H551" i="1" s="1"/>
  <c r="F552" i="1"/>
  <c r="F553" i="1"/>
  <c r="H553" i="1" s="1"/>
  <c r="F554" i="1"/>
  <c r="H554" i="1" s="1"/>
  <c r="F555" i="1"/>
  <c r="F556" i="1"/>
  <c r="H556" i="1" s="1"/>
  <c r="F557" i="1"/>
  <c r="H557" i="1" s="1"/>
  <c r="F558" i="1"/>
  <c r="G558" i="1" s="1"/>
  <c r="F559" i="1"/>
  <c r="H559" i="1" s="1"/>
  <c r="F560" i="1"/>
  <c r="F561" i="1"/>
  <c r="H561" i="1" s="1"/>
  <c r="F562" i="1"/>
  <c r="H562" i="1" s="1"/>
  <c r="F563" i="1"/>
  <c r="F564" i="1"/>
  <c r="H564" i="1" s="1"/>
  <c r="F565" i="1"/>
  <c r="H565" i="1" s="1"/>
  <c r="F566" i="1"/>
  <c r="F567" i="1"/>
  <c r="H567" i="1" s="1"/>
  <c r="F568" i="1"/>
  <c r="F569" i="1"/>
  <c r="H569" i="1" s="1"/>
  <c r="F570" i="1"/>
  <c r="H570" i="1" s="1"/>
  <c r="F571" i="1"/>
  <c r="F572" i="1"/>
  <c r="H572" i="1" s="1"/>
  <c r="F573" i="1"/>
  <c r="H573" i="1" s="1"/>
  <c r="F574" i="1"/>
  <c r="F575" i="1"/>
  <c r="H575" i="1" s="1"/>
  <c r="F576" i="1"/>
  <c r="F577" i="1"/>
  <c r="H577" i="1" s="1"/>
  <c r="F578" i="1"/>
  <c r="H578" i="1" s="1"/>
  <c r="F579" i="1"/>
  <c r="F580" i="1"/>
  <c r="H580" i="1" s="1"/>
  <c r="F581" i="1"/>
  <c r="G581" i="1" s="1"/>
  <c r="F582" i="1"/>
  <c r="F583" i="1"/>
  <c r="G583" i="1" s="1"/>
  <c r="F584" i="1"/>
  <c r="F585" i="1"/>
  <c r="H585" i="1" s="1"/>
  <c r="F586" i="1"/>
  <c r="H586" i="1" s="1"/>
  <c r="F587" i="1"/>
  <c r="F588" i="1"/>
  <c r="H588" i="1" s="1"/>
  <c r="F589" i="1"/>
  <c r="H589" i="1" s="1"/>
  <c r="F590" i="1"/>
  <c r="F591" i="1"/>
  <c r="H591" i="1" s="1"/>
  <c r="F592" i="1"/>
  <c r="G592" i="1" s="1"/>
  <c r="F593" i="1"/>
  <c r="H593" i="1" s="1"/>
  <c r="F594" i="1"/>
  <c r="H594" i="1" s="1"/>
  <c r="F595" i="1"/>
  <c r="F596" i="1"/>
  <c r="H596" i="1" s="1"/>
  <c r="F597" i="1"/>
  <c r="H597" i="1" s="1"/>
  <c r="F598" i="1"/>
  <c r="F599" i="1"/>
  <c r="H599" i="1" s="1"/>
  <c r="F600" i="1"/>
  <c r="H600" i="1" s="1"/>
  <c r="F601" i="1"/>
  <c r="H601" i="1" s="1"/>
  <c r="F602" i="1"/>
  <c r="H602" i="1" s="1"/>
  <c r="F603" i="1"/>
  <c r="F604" i="1"/>
  <c r="H604" i="1" s="1"/>
  <c r="F605" i="1"/>
  <c r="H605" i="1" s="1"/>
  <c r="F606" i="1"/>
  <c r="G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G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J630" i="1" s="1"/>
  <c r="O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G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J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J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G684" i="1" s="1"/>
  <c r="F685" i="1"/>
  <c r="H685" i="1" s="1"/>
  <c r="F686" i="1"/>
  <c r="G686" i="1" s="1"/>
  <c r="F687" i="1"/>
  <c r="H687" i="1" s="1"/>
  <c r="F688" i="1"/>
  <c r="H688" i="1" s="1"/>
  <c r="F689" i="1"/>
  <c r="H689" i="1" s="1"/>
  <c r="F690" i="1"/>
  <c r="H690" i="1" s="1"/>
  <c r="F691" i="1"/>
  <c r="H691" i="1" s="1"/>
  <c r="J691" i="1" s="1"/>
  <c r="O691" i="1" s="1"/>
  <c r="F692" i="1"/>
  <c r="H692" i="1" s="1"/>
  <c r="F693" i="1"/>
  <c r="H693" i="1" s="1"/>
  <c r="F694" i="1"/>
  <c r="H694" i="1" s="1"/>
  <c r="J694" i="1" s="1"/>
  <c r="O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I707" i="1" s="1"/>
  <c r="F708" i="1"/>
  <c r="H708" i="1" s="1"/>
  <c r="J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J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G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J731" i="1" s="1"/>
  <c r="O731" i="1" s="1"/>
  <c r="F732" i="1"/>
  <c r="H732" i="1" s="1"/>
  <c r="F733" i="1"/>
  <c r="H733" i="1" s="1"/>
  <c r="F734" i="1"/>
  <c r="G734" i="1" s="1"/>
  <c r="F735" i="1"/>
  <c r="H735" i="1" s="1"/>
  <c r="F736" i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J752" i="1" s="1"/>
  <c r="O752" i="1" s="1"/>
  <c r="F753" i="1"/>
  <c r="H753" i="1" s="1"/>
  <c r="F754" i="1"/>
  <c r="H754" i="1" s="1"/>
  <c r="F755" i="1"/>
  <c r="H755" i="1" s="1"/>
  <c r="F756" i="1"/>
  <c r="H756" i="1" s="1"/>
  <c r="J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I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J771" i="1" s="1"/>
  <c r="O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J778" i="1" s="1"/>
  <c r="O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J790" i="1" s="1"/>
  <c r="O790" i="1" s="1"/>
  <c r="F791" i="1"/>
  <c r="H791" i="1" s="1"/>
  <c r="F792" i="1"/>
  <c r="H792" i="1" s="1"/>
  <c r="J792" i="1" s="1"/>
  <c r="O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J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J811" i="1" s="1"/>
  <c r="O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J826" i="1" s="1"/>
  <c r="O826" i="1" s="1"/>
  <c r="F827" i="1"/>
  <c r="H827" i="1" s="1"/>
  <c r="F828" i="1"/>
  <c r="G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G837" i="1" s="1"/>
  <c r="F838" i="1"/>
  <c r="H838" i="1" s="1"/>
  <c r="F839" i="1"/>
  <c r="G839" i="1" s="1"/>
  <c r="F840" i="1"/>
  <c r="H840" i="1" s="1"/>
  <c r="F841" i="1"/>
  <c r="H841" i="1" s="1"/>
  <c r="F842" i="1"/>
  <c r="H842" i="1" s="1"/>
  <c r="J842" i="1" s="1"/>
  <c r="O842" i="1" s="1"/>
  <c r="F843" i="1"/>
  <c r="H843" i="1" s="1"/>
  <c r="F844" i="1"/>
  <c r="H844" i="1" s="1"/>
  <c r="J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J856" i="1" s="1"/>
  <c r="O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J863" i="1" s="1"/>
  <c r="O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J875" i="1" s="1"/>
  <c r="O875" i="1" s="1"/>
  <c r="F876" i="1"/>
  <c r="G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J890" i="1" s="1"/>
  <c r="O890" i="1" s="1"/>
  <c r="F891" i="1"/>
  <c r="H891" i="1" s="1"/>
  <c r="F892" i="1"/>
  <c r="G892" i="1" s="1"/>
  <c r="F893" i="1"/>
  <c r="H893" i="1" s="1"/>
  <c r="F894" i="1"/>
  <c r="H894" i="1" s="1"/>
  <c r="F895" i="1"/>
  <c r="H895" i="1" s="1"/>
  <c r="F896" i="1"/>
  <c r="H896" i="1" s="1"/>
  <c r="J896" i="1" s="1"/>
  <c r="O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J908" i="1" s="1"/>
  <c r="F909" i="1"/>
  <c r="H909" i="1" s="1"/>
  <c r="F910" i="1"/>
  <c r="H910" i="1" s="1"/>
  <c r="F911" i="1"/>
  <c r="H911" i="1" s="1"/>
  <c r="J911" i="1" s="1"/>
  <c r="O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J927" i="1" s="1"/>
  <c r="O927" i="1" s="1"/>
  <c r="F928" i="1"/>
  <c r="H928" i="1" s="1"/>
  <c r="F929" i="1"/>
  <c r="H929" i="1" s="1"/>
  <c r="F930" i="1"/>
  <c r="H930" i="1" s="1"/>
  <c r="J930" i="1" s="1"/>
  <c r="O930" i="1" s="1"/>
  <c r="F931" i="1"/>
  <c r="H931" i="1" s="1"/>
  <c r="F932" i="1"/>
  <c r="H932" i="1" s="1"/>
  <c r="F933" i="1"/>
  <c r="H933" i="1" s="1"/>
  <c r="I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G940" i="1" s="1"/>
  <c r="F941" i="1"/>
  <c r="H941" i="1" s="1"/>
  <c r="F942" i="1"/>
  <c r="G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J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J963" i="1" s="1"/>
  <c r="O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G972" i="1" s="1"/>
  <c r="F973" i="1"/>
  <c r="H973" i="1" s="1"/>
  <c r="F974" i="1"/>
  <c r="H974" i="1" s="1"/>
  <c r="F975" i="1"/>
  <c r="H975" i="1" s="1"/>
  <c r="J975" i="1" s="1"/>
  <c r="O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G982" i="1" s="1"/>
  <c r="F983" i="1"/>
  <c r="H983" i="1" s="1"/>
  <c r="F984" i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J994" i="1" s="1"/>
  <c r="O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J1012" i="1" s="1"/>
  <c r="F1013" i="1"/>
  <c r="H1013" i="1" s="1"/>
  <c r="F1014" i="1"/>
  <c r="H1014" i="1" s="1"/>
  <c r="F1015" i="1"/>
  <c r="H1015" i="1" s="1"/>
  <c r="J1015" i="1" s="1"/>
  <c r="O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J1027" i="1" s="1"/>
  <c r="O1027" i="1" s="1"/>
  <c r="F1028" i="1"/>
  <c r="G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J1034" i="1" s="1"/>
  <c r="O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J1046" i="1" s="1"/>
  <c r="O1046" i="1" s="1"/>
  <c r="F1047" i="1"/>
  <c r="H1047" i="1" s="1"/>
  <c r="F1048" i="1"/>
  <c r="H1048" i="1" s="1"/>
  <c r="J1048" i="1" s="1"/>
  <c r="O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J1060" i="1" s="1"/>
  <c r="F1061" i="1"/>
  <c r="H1061" i="1" s="1"/>
  <c r="F1062" i="1"/>
  <c r="H1062" i="1" s="1"/>
  <c r="F1063" i="1"/>
  <c r="H1063" i="1" s="1"/>
  <c r="F1064" i="1"/>
  <c r="H1064" i="1" s="1"/>
  <c r="F1065" i="1"/>
  <c r="G1065" i="1" s="1"/>
  <c r="F1066" i="1"/>
  <c r="H1066" i="1" s="1"/>
  <c r="F1067" i="1"/>
  <c r="H1067" i="1" s="1"/>
  <c r="J1067" i="1" s="1"/>
  <c r="O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J1079" i="1" s="1"/>
  <c r="O1079" i="1" s="1"/>
  <c r="F1080" i="1"/>
  <c r="H1080" i="1" s="1"/>
  <c r="F1081" i="1"/>
  <c r="G1081" i="1" s="1"/>
  <c r="F1082" i="1"/>
  <c r="H1082" i="1" s="1"/>
  <c r="J1082" i="1" s="1"/>
  <c r="O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G1090" i="1" s="1"/>
  <c r="F1091" i="1"/>
  <c r="H1091" i="1" s="1"/>
  <c r="F1092" i="1"/>
  <c r="H1092" i="1" s="1"/>
  <c r="F1093" i="1"/>
  <c r="G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J1098" i="1" s="1"/>
  <c r="O1098" i="1" s="1"/>
  <c r="F1099" i="1"/>
  <c r="H1099" i="1" s="1"/>
  <c r="F1100" i="1"/>
  <c r="G1100" i="1" s="1"/>
  <c r="F1101" i="1"/>
  <c r="H1101" i="1" s="1"/>
  <c r="F1102" i="1"/>
  <c r="G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J1112" i="1" s="1"/>
  <c r="O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J1119" i="1" s="1"/>
  <c r="O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I1125" i="1" s="1"/>
  <c r="L1125" i="1" s="1"/>
  <c r="F1126" i="1"/>
  <c r="H1126" i="1" s="1"/>
  <c r="F1127" i="1"/>
  <c r="H1127" i="1" s="1"/>
  <c r="F1128" i="1"/>
  <c r="H1128" i="1" s="1"/>
  <c r="F1129" i="1"/>
  <c r="G1129" i="1" s="1"/>
  <c r="F1130" i="1"/>
  <c r="H1130" i="1" s="1"/>
  <c r="F1131" i="1"/>
  <c r="H1131" i="1" s="1"/>
  <c r="J1131" i="1" s="1"/>
  <c r="O1131" i="1" s="1"/>
  <c r="F1132" i="1"/>
  <c r="H1132" i="1" s="1"/>
  <c r="F1133" i="1"/>
  <c r="H1133" i="1" s="1"/>
  <c r="F1134" i="1"/>
  <c r="H1134" i="1" s="1"/>
  <c r="J1134" i="1" s="1"/>
  <c r="O1134" i="1" s="1"/>
  <c r="F1135" i="1"/>
  <c r="H1135" i="1" s="1"/>
  <c r="F1136" i="1"/>
  <c r="H1136" i="1" s="1"/>
  <c r="F1137" i="1"/>
  <c r="H1137" i="1" s="1"/>
  <c r="F1138" i="1"/>
  <c r="G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G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G1162" i="1" s="1"/>
  <c r="F1163" i="1"/>
  <c r="H1163" i="1" s="1"/>
  <c r="F1164" i="1"/>
  <c r="H1164" i="1" s="1"/>
  <c r="J1164" i="1" s="1"/>
  <c r="F1165" i="1"/>
  <c r="H1165" i="1" s="1"/>
  <c r="F1166" i="1"/>
  <c r="H1166" i="1" s="1"/>
  <c r="F1167" i="1"/>
  <c r="H1167" i="1" s="1"/>
  <c r="J1167" i="1" s="1"/>
  <c r="O1167" i="1" s="1"/>
  <c r="F1168" i="1"/>
  <c r="H1168" i="1" s="1"/>
  <c r="F1169" i="1"/>
  <c r="H1169" i="1" s="1"/>
  <c r="F1170" i="1"/>
  <c r="G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G1178" i="1" s="1"/>
  <c r="F1179" i="1"/>
  <c r="G1179" i="1" s="1"/>
  <c r="F1180" i="1"/>
  <c r="H1180" i="1" s="1"/>
  <c r="F1181" i="1"/>
  <c r="H1181" i="1" s="1"/>
  <c r="F1182" i="1"/>
  <c r="H1182" i="1" s="1"/>
  <c r="F1183" i="1"/>
  <c r="H1183" i="1" s="1"/>
  <c r="J1183" i="1" s="1"/>
  <c r="O1183" i="1" s="1"/>
  <c r="F1184" i="1"/>
  <c r="H1184" i="1" s="1"/>
  <c r="F1185" i="1"/>
  <c r="H1185" i="1" s="1"/>
  <c r="F1186" i="1"/>
  <c r="G1186" i="1" s="1"/>
  <c r="F1187" i="1"/>
  <c r="G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G1194" i="1" s="1"/>
  <c r="F1195" i="1"/>
  <c r="G1195" i="1" s="1"/>
  <c r="F1196" i="1"/>
  <c r="H1196" i="1" s="1"/>
  <c r="J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G1202" i="1" s="1"/>
  <c r="F1203" i="1"/>
  <c r="G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G1210" i="1" s="1"/>
  <c r="F1211" i="1"/>
  <c r="G1211" i="1" s="1"/>
  <c r="F1212" i="1"/>
  <c r="H1212" i="1" s="1"/>
  <c r="J1212" i="1" s="1"/>
  <c r="F1213" i="1"/>
  <c r="H1213" i="1" s="1"/>
  <c r="F1214" i="1"/>
  <c r="H1214" i="1" s="1"/>
  <c r="F1215" i="1"/>
  <c r="H1215" i="1" s="1"/>
  <c r="J1215" i="1" s="1"/>
  <c r="O1215" i="1" s="1"/>
  <c r="F1216" i="1"/>
  <c r="H1216" i="1" s="1"/>
  <c r="F1217" i="1"/>
  <c r="H1217" i="1" s="1"/>
  <c r="F1218" i="1"/>
  <c r="G1218" i="1" s="1"/>
  <c r="F1219" i="1"/>
  <c r="G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J1225" i="1" s="1"/>
  <c r="O1225" i="1" s="1"/>
  <c r="F1226" i="1"/>
  <c r="G1226" i="1" s="1"/>
  <c r="F1227" i="1"/>
  <c r="G1227" i="1" s="1"/>
  <c r="F1228" i="1"/>
  <c r="H1228" i="1" s="1"/>
  <c r="F1229" i="1"/>
  <c r="H1229" i="1" s="1"/>
  <c r="F1230" i="1"/>
  <c r="H1230" i="1" s="1"/>
  <c r="F1231" i="1"/>
  <c r="H1231" i="1" s="1"/>
  <c r="J1231" i="1" s="1"/>
  <c r="O1231" i="1" s="1"/>
  <c r="F1232" i="1"/>
  <c r="H1232" i="1" s="1"/>
  <c r="F1233" i="1"/>
  <c r="H1233" i="1" s="1"/>
  <c r="F1234" i="1"/>
  <c r="G1234" i="1" s="1"/>
  <c r="F1235" i="1"/>
  <c r="G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J1241" i="1" s="1"/>
  <c r="O1241" i="1" s="1"/>
  <c r="F1242" i="1"/>
  <c r="G1242" i="1" s="1"/>
  <c r="F1243" i="1"/>
  <c r="G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G1250" i="1" s="1"/>
  <c r="F1251" i="1"/>
  <c r="G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J1257" i="1" s="1"/>
  <c r="O1257" i="1" s="1"/>
  <c r="F1258" i="1"/>
  <c r="G1258" i="1" s="1"/>
  <c r="F1259" i="1"/>
  <c r="G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G1266" i="1" s="1"/>
  <c r="F1267" i="1"/>
  <c r="G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G1274" i="1" s="1"/>
  <c r="F1275" i="1"/>
  <c r="G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G1282" i="1" s="1"/>
  <c r="F1283" i="1"/>
  <c r="G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G1290" i="1" s="1"/>
  <c r="F1291" i="1"/>
  <c r="G1291" i="1" s="1"/>
  <c r="F1292" i="1"/>
  <c r="H1292" i="1" s="1"/>
  <c r="F1293" i="1"/>
  <c r="H1293" i="1" s="1"/>
  <c r="F1294" i="1"/>
  <c r="H1294" i="1" s="1"/>
  <c r="F1295" i="1"/>
  <c r="H1295" i="1" s="1"/>
  <c r="I1295" i="1" s="1"/>
  <c r="F1296" i="1"/>
  <c r="H1296" i="1" s="1"/>
  <c r="F1297" i="1"/>
  <c r="H1297" i="1" s="1"/>
  <c r="F1298" i="1"/>
  <c r="G1298" i="1" s="1"/>
  <c r="F1299" i="1"/>
  <c r="G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G1306" i="1" s="1"/>
  <c r="F1307" i="1"/>
  <c r="G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G1314" i="1" s="1"/>
  <c r="F1315" i="1"/>
  <c r="G1315" i="1" s="1"/>
  <c r="F1316" i="1"/>
  <c r="H1316" i="1" s="1"/>
  <c r="J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G1322" i="1" s="1"/>
  <c r="F1323" i="1"/>
  <c r="G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G1330" i="1" s="1"/>
  <c r="F1331" i="1"/>
  <c r="G1331" i="1" s="1"/>
  <c r="F1332" i="1"/>
  <c r="H1332" i="1" s="1"/>
  <c r="J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I1337" i="1" s="1"/>
  <c r="F1338" i="1"/>
  <c r="G1338" i="1" s="1"/>
  <c r="F1339" i="1"/>
  <c r="G1339" i="1" s="1"/>
  <c r="F1340" i="1"/>
  <c r="H1340" i="1" s="1"/>
  <c r="F1341" i="1"/>
  <c r="H1341" i="1" s="1"/>
  <c r="F1342" i="1"/>
  <c r="H1342" i="1" s="1"/>
  <c r="F1343" i="1"/>
  <c r="H1343" i="1" s="1"/>
  <c r="J1343" i="1" s="1"/>
  <c r="O1343" i="1" s="1"/>
  <c r="F1344" i="1"/>
  <c r="H1344" i="1" s="1"/>
  <c r="F1345" i="1"/>
  <c r="H1345" i="1" s="1"/>
  <c r="F1346" i="1"/>
  <c r="G1346" i="1" s="1"/>
  <c r="F1347" i="1"/>
  <c r="G1347" i="1" s="1"/>
  <c r="F1348" i="1"/>
  <c r="H1348" i="1" s="1"/>
  <c r="J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G1354" i="1" s="1"/>
  <c r="F1355" i="1"/>
  <c r="G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G1362" i="1" s="1"/>
  <c r="F1363" i="1"/>
  <c r="G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J1369" i="1" s="1"/>
  <c r="O1369" i="1" s="1"/>
  <c r="F1370" i="1"/>
  <c r="G1370" i="1" s="1"/>
  <c r="F1371" i="1"/>
  <c r="G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G1378" i="1" s="1"/>
  <c r="F1379" i="1"/>
  <c r="G1379" i="1" s="1"/>
  <c r="F1380" i="1"/>
  <c r="H1380" i="1" s="1"/>
  <c r="F1381" i="1"/>
  <c r="H1381" i="1" s="1"/>
  <c r="F1382" i="1"/>
  <c r="H1382" i="1" s="1"/>
  <c r="F1383" i="1"/>
  <c r="H1383" i="1" s="1"/>
  <c r="J1383" i="1" s="1"/>
  <c r="O1383" i="1" s="1"/>
  <c r="F1384" i="1"/>
  <c r="H1384" i="1" s="1"/>
  <c r="F1385" i="1"/>
  <c r="H1385" i="1" s="1"/>
  <c r="J1385" i="1" s="1"/>
  <c r="O1385" i="1" s="1"/>
  <c r="F1386" i="1"/>
  <c r="G1386" i="1" s="1"/>
  <c r="F1387" i="1"/>
  <c r="G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G1394" i="1" s="1"/>
  <c r="F1395" i="1"/>
  <c r="G1395" i="1" s="1"/>
  <c r="F1396" i="1"/>
  <c r="H1396" i="1" s="1"/>
  <c r="F1397" i="1"/>
  <c r="H1397" i="1" s="1"/>
  <c r="J1397" i="1" s="1"/>
  <c r="O1397" i="1" s="1"/>
  <c r="F1398" i="1"/>
  <c r="H1398" i="1" s="1"/>
  <c r="F1399" i="1"/>
  <c r="H1399" i="1" s="1"/>
  <c r="J1399" i="1" s="1"/>
  <c r="O1399" i="1" s="1"/>
  <c r="F1400" i="1"/>
  <c r="H1400" i="1" s="1"/>
  <c r="F1401" i="1"/>
  <c r="H1401" i="1" s="1"/>
  <c r="F1402" i="1"/>
  <c r="G1402" i="1" s="1"/>
  <c r="F1403" i="1"/>
  <c r="G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G1410" i="1" s="1"/>
  <c r="F1411" i="1"/>
  <c r="G1411" i="1" s="1"/>
  <c r="F1412" i="1"/>
  <c r="H1412" i="1" s="1"/>
  <c r="F1413" i="1"/>
  <c r="H1413" i="1" s="1"/>
  <c r="J1413" i="1" s="1"/>
  <c r="O1413" i="1" s="1"/>
  <c r="F1414" i="1"/>
  <c r="H1414" i="1" s="1"/>
  <c r="F1415" i="1"/>
  <c r="H1415" i="1" s="1"/>
  <c r="F1416" i="1"/>
  <c r="H1416" i="1" s="1"/>
  <c r="F1417" i="1"/>
  <c r="H1417" i="1" s="1"/>
  <c r="F1418" i="1"/>
  <c r="G1418" i="1" s="1"/>
  <c r="F1419" i="1"/>
  <c r="G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G1426" i="1" s="1"/>
  <c r="F1427" i="1"/>
  <c r="G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J1433" i="1" s="1"/>
  <c r="O1433" i="1" s="1"/>
  <c r="F1434" i="1"/>
  <c r="G1434" i="1" s="1"/>
  <c r="F1435" i="1"/>
  <c r="G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G1442" i="1" s="1"/>
  <c r="F1443" i="1"/>
  <c r="G1443" i="1" s="1"/>
  <c r="F1444" i="1"/>
  <c r="H1444" i="1" s="1"/>
  <c r="F1445" i="1"/>
  <c r="H1445" i="1" s="1"/>
  <c r="F1446" i="1"/>
  <c r="H1446" i="1" s="1"/>
  <c r="F1447" i="1"/>
  <c r="H1447" i="1" s="1"/>
  <c r="J1447" i="1" s="1"/>
  <c r="O1447" i="1" s="1"/>
  <c r="F1448" i="1"/>
  <c r="H1448" i="1" s="1"/>
  <c r="F1449" i="1"/>
  <c r="H1449" i="1" s="1"/>
  <c r="J1449" i="1" s="1"/>
  <c r="O1449" i="1" s="1"/>
  <c r="F1450" i="1"/>
  <c r="G1450" i="1" s="1"/>
  <c r="F1451" i="1"/>
  <c r="G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G1458" i="1" s="1"/>
  <c r="F1459" i="1"/>
  <c r="G1459" i="1" s="1"/>
  <c r="F1460" i="1"/>
  <c r="H1460" i="1" s="1"/>
  <c r="F1461" i="1"/>
  <c r="H1461" i="1" s="1"/>
  <c r="J1461" i="1" s="1"/>
  <c r="O1461" i="1" s="1"/>
  <c r="F1462" i="1"/>
  <c r="H1462" i="1" s="1"/>
  <c r="F1463" i="1"/>
  <c r="H1463" i="1" s="1"/>
  <c r="J1463" i="1" s="1"/>
  <c r="O1463" i="1" s="1"/>
  <c r="F1464" i="1"/>
  <c r="H1464" i="1" s="1"/>
  <c r="F1465" i="1"/>
  <c r="H1465" i="1" s="1"/>
  <c r="I1465" i="1" s="1"/>
  <c r="F1466" i="1"/>
  <c r="G1466" i="1" s="1"/>
  <c r="F1467" i="1"/>
  <c r="G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G1474" i="1" s="1"/>
  <c r="F1475" i="1"/>
  <c r="G1475" i="1" s="1"/>
  <c r="F1476" i="1"/>
  <c r="H1476" i="1" s="1"/>
  <c r="F1477" i="1"/>
  <c r="H1477" i="1" s="1"/>
  <c r="J1477" i="1" s="1"/>
  <c r="O1477" i="1" s="1"/>
  <c r="F1478" i="1"/>
  <c r="H1478" i="1" s="1"/>
  <c r="F1479" i="1"/>
  <c r="H1479" i="1" s="1"/>
  <c r="F1480" i="1"/>
  <c r="H1480" i="1" s="1"/>
  <c r="F1481" i="1"/>
  <c r="H1481" i="1" s="1"/>
  <c r="F1482" i="1"/>
  <c r="G1482" i="1" s="1"/>
  <c r="F1483" i="1"/>
  <c r="G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G1490" i="1" s="1"/>
  <c r="F1491" i="1"/>
  <c r="G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J1497" i="1" s="1"/>
  <c r="O1497" i="1" s="1"/>
  <c r="F1498" i="1"/>
  <c r="G1498" i="1" s="1"/>
  <c r="F1499" i="1"/>
  <c r="G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G1506" i="1" s="1"/>
  <c r="F1507" i="1"/>
  <c r="G1507" i="1" s="1"/>
  <c r="F1508" i="1"/>
  <c r="H1508" i="1" s="1"/>
  <c r="F1509" i="1"/>
  <c r="H1509" i="1" s="1"/>
  <c r="I1509" i="1" s="1"/>
  <c r="L1509" i="1" s="1"/>
  <c r="F1510" i="1"/>
  <c r="H1510" i="1" s="1"/>
  <c r="F1511" i="1"/>
  <c r="H1511" i="1" s="1"/>
  <c r="J1511" i="1" s="1"/>
  <c r="O1511" i="1" s="1"/>
  <c r="F1512" i="1"/>
  <c r="H1512" i="1" s="1"/>
  <c r="F1513" i="1"/>
  <c r="H1513" i="1" s="1"/>
  <c r="J1513" i="1" s="1"/>
  <c r="O1513" i="1" s="1"/>
  <c r="F1514" i="1"/>
  <c r="G1514" i="1" s="1"/>
  <c r="F1515" i="1"/>
  <c r="G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G1522" i="1" s="1"/>
  <c r="F1523" i="1"/>
  <c r="G1523" i="1" s="1"/>
  <c r="F1524" i="1"/>
  <c r="H1524" i="1" s="1"/>
  <c r="F1525" i="1"/>
  <c r="H1525" i="1" s="1"/>
  <c r="J1525" i="1" s="1"/>
  <c r="O1525" i="1" s="1"/>
  <c r="F1526" i="1"/>
  <c r="H1526" i="1" s="1"/>
  <c r="F1527" i="1"/>
  <c r="H1527" i="1" s="1"/>
  <c r="J1527" i="1" s="1"/>
  <c r="O1527" i="1" s="1"/>
  <c r="F1528" i="1"/>
  <c r="H1528" i="1" s="1"/>
  <c r="F1529" i="1"/>
  <c r="H1529" i="1" s="1"/>
  <c r="F1530" i="1"/>
  <c r="G1530" i="1" s="1"/>
  <c r="F1531" i="1"/>
  <c r="G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G1538" i="1" s="1"/>
  <c r="F1539" i="1"/>
  <c r="G1539" i="1" s="1"/>
  <c r="F1540" i="1"/>
  <c r="H1540" i="1" s="1"/>
  <c r="F1541" i="1"/>
  <c r="H1541" i="1" s="1"/>
  <c r="J1541" i="1" s="1"/>
  <c r="O1541" i="1" s="1"/>
  <c r="F1542" i="1"/>
  <c r="H1542" i="1" s="1"/>
  <c r="F1543" i="1"/>
  <c r="H1543" i="1" s="1"/>
  <c r="F1544" i="1"/>
  <c r="H1544" i="1" s="1"/>
  <c r="F1545" i="1"/>
  <c r="H1545" i="1" s="1"/>
  <c r="F1546" i="1"/>
  <c r="G1546" i="1" s="1"/>
  <c r="F1547" i="1"/>
  <c r="G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G1554" i="1" s="1"/>
  <c r="F1555" i="1"/>
  <c r="G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J1561" i="1" s="1"/>
  <c r="O1561" i="1" s="1"/>
  <c r="F1562" i="1"/>
  <c r="G1562" i="1" s="1"/>
  <c r="F1563" i="1"/>
  <c r="G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G1570" i="1" s="1"/>
  <c r="F1571" i="1"/>
  <c r="G1571" i="1" s="1"/>
  <c r="F1572" i="1"/>
  <c r="H1572" i="1" s="1"/>
  <c r="F1573" i="1"/>
  <c r="H1573" i="1" s="1"/>
  <c r="F1574" i="1"/>
  <c r="H1574" i="1" s="1"/>
  <c r="F1575" i="1"/>
  <c r="H1575" i="1" s="1"/>
  <c r="J1575" i="1" s="1"/>
  <c r="O1575" i="1" s="1"/>
  <c r="F1576" i="1"/>
  <c r="H1576" i="1" s="1"/>
  <c r="F1577" i="1"/>
  <c r="H1577" i="1" s="1"/>
  <c r="J1577" i="1" s="1"/>
  <c r="O1577" i="1" s="1"/>
  <c r="F1578" i="1"/>
  <c r="G1578" i="1" s="1"/>
  <c r="F1579" i="1"/>
  <c r="G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G1586" i="1" s="1"/>
  <c r="F1587" i="1"/>
  <c r="G1587" i="1" s="1"/>
  <c r="F1588" i="1"/>
  <c r="H1588" i="1" s="1"/>
  <c r="F1589" i="1"/>
  <c r="H1589" i="1" s="1"/>
  <c r="J1589" i="1" s="1"/>
  <c r="O1589" i="1" s="1"/>
  <c r="F1590" i="1"/>
  <c r="H1590" i="1" s="1"/>
  <c r="F1591" i="1"/>
  <c r="H1591" i="1" s="1"/>
  <c r="J1591" i="1" s="1"/>
  <c r="O1591" i="1" s="1"/>
  <c r="F1592" i="1"/>
  <c r="H1592" i="1" s="1"/>
  <c r="F1593" i="1"/>
  <c r="H1593" i="1" s="1"/>
  <c r="F1594" i="1"/>
  <c r="G1594" i="1" s="1"/>
  <c r="F1595" i="1"/>
  <c r="G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G1602" i="1" s="1"/>
  <c r="F1603" i="1"/>
  <c r="G1603" i="1" s="1"/>
  <c r="F1604" i="1"/>
  <c r="H1604" i="1" s="1"/>
  <c r="F1605" i="1"/>
  <c r="H1605" i="1" s="1"/>
  <c r="J1605" i="1" s="1"/>
  <c r="O1605" i="1" s="1"/>
  <c r="F1606" i="1"/>
  <c r="H1606" i="1" s="1"/>
  <c r="F1607" i="1"/>
  <c r="H1607" i="1" s="1"/>
  <c r="F1608" i="1"/>
  <c r="H1608" i="1" s="1"/>
  <c r="F1609" i="1"/>
  <c r="H1609" i="1" s="1"/>
  <c r="F1610" i="1"/>
  <c r="G1610" i="1" s="1"/>
  <c r="F1611" i="1"/>
  <c r="G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G1618" i="1" s="1"/>
  <c r="F1619" i="1"/>
  <c r="G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J1625" i="1" s="1"/>
  <c r="O1625" i="1" s="1"/>
  <c r="F1626" i="1"/>
  <c r="G1626" i="1" s="1"/>
  <c r="F1627" i="1"/>
  <c r="G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G1634" i="1" s="1"/>
  <c r="F1635" i="1"/>
  <c r="G1635" i="1" s="1"/>
  <c r="F1636" i="1"/>
  <c r="H1636" i="1" s="1"/>
  <c r="F1637" i="1"/>
  <c r="H1637" i="1" s="1"/>
  <c r="I1637" i="1" s="1"/>
  <c r="L1637" i="1" s="1"/>
  <c r="F1638" i="1"/>
  <c r="H1638" i="1" s="1"/>
  <c r="F1639" i="1"/>
  <c r="H1639" i="1" s="1"/>
  <c r="J1639" i="1" s="1"/>
  <c r="O1639" i="1" s="1"/>
  <c r="F1640" i="1"/>
  <c r="H1640" i="1" s="1"/>
  <c r="F1641" i="1"/>
  <c r="H1641" i="1" s="1"/>
  <c r="J1641" i="1" s="1"/>
  <c r="O1641" i="1" s="1"/>
  <c r="F1642" i="1"/>
  <c r="G1642" i="1" s="1"/>
  <c r="F1643" i="1"/>
  <c r="G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G1650" i="1" s="1"/>
  <c r="F1651" i="1"/>
  <c r="G1651" i="1" s="1"/>
  <c r="F1652" i="1"/>
  <c r="H1652" i="1" s="1"/>
  <c r="F1653" i="1"/>
  <c r="H1653" i="1" s="1"/>
  <c r="J1653" i="1" s="1"/>
  <c r="O1653" i="1" s="1"/>
  <c r="F1654" i="1"/>
  <c r="H1654" i="1" s="1"/>
  <c r="F1655" i="1"/>
  <c r="H1655" i="1" s="1"/>
  <c r="J1655" i="1" s="1"/>
  <c r="O1655" i="1" s="1"/>
  <c r="F1656" i="1"/>
  <c r="H1656" i="1" s="1"/>
  <c r="F1657" i="1"/>
  <c r="H1657" i="1" s="1"/>
  <c r="F1658" i="1"/>
  <c r="G1658" i="1" s="1"/>
  <c r="F1659" i="1"/>
  <c r="G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G1666" i="1" s="1"/>
  <c r="F1667" i="1"/>
  <c r="G1667" i="1" s="1"/>
  <c r="F1668" i="1"/>
  <c r="H1668" i="1" s="1"/>
  <c r="F1669" i="1"/>
  <c r="H1669" i="1" s="1"/>
  <c r="J1669" i="1" s="1"/>
  <c r="O1669" i="1" s="1"/>
  <c r="F1670" i="1"/>
  <c r="H1670" i="1" s="1"/>
  <c r="F1671" i="1"/>
  <c r="H1671" i="1" s="1"/>
  <c r="F1672" i="1"/>
  <c r="H1672" i="1" s="1"/>
  <c r="F1673" i="1"/>
  <c r="H1673" i="1" s="1"/>
  <c r="F1674" i="1"/>
  <c r="G1674" i="1" s="1"/>
  <c r="F1675" i="1"/>
  <c r="G1675" i="1" s="1"/>
  <c r="F1676" i="1"/>
  <c r="H1676" i="1" s="1"/>
  <c r="F1677" i="1"/>
  <c r="H1677" i="1" s="1"/>
  <c r="F1678" i="1"/>
  <c r="H1678" i="1" s="1"/>
  <c r="F1679" i="1"/>
  <c r="H1679" i="1" s="1"/>
  <c r="I1679" i="1" s="1"/>
  <c r="F1680" i="1"/>
  <c r="H1680" i="1" s="1"/>
  <c r="F1681" i="1"/>
  <c r="H1681" i="1" s="1"/>
  <c r="F1682" i="1"/>
  <c r="G1682" i="1" s="1"/>
  <c r="F1683" i="1"/>
  <c r="G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J1689" i="1" s="1"/>
  <c r="O1689" i="1" s="1"/>
  <c r="F1690" i="1"/>
  <c r="G1690" i="1" s="1"/>
  <c r="F1691" i="1"/>
  <c r="G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G1698" i="1" s="1"/>
  <c r="F1699" i="1"/>
  <c r="G1699" i="1" s="1"/>
  <c r="F1700" i="1"/>
  <c r="H1700" i="1" s="1"/>
  <c r="F1701" i="1"/>
  <c r="H1701" i="1" s="1"/>
  <c r="F1702" i="1"/>
  <c r="H1702" i="1" s="1"/>
  <c r="F1703" i="1"/>
  <c r="H1703" i="1" s="1"/>
  <c r="J1703" i="1" s="1"/>
  <c r="O1703" i="1" s="1"/>
  <c r="F1704" i="1"/>
  <c r="H1704" i="1" s="1"/>
  <c r="F1705" i="1"/>
  <c r="H1705" i="1" s="1"/>
  <c r="J1705" i="1" s="1"/>
  <c r="O1705" i="1" s="1"/>
  <c r="F1706" i="1"/>
  <c r="G1706" i="1" s="1"/>
  <c r="F1707" i="1"/>
  <c r="G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G1714" i="1" s="1"/>
  <c r="F1715" i="1"/>
  <c r="G1715" i="1" s="1"/>
  <c r="F1716" i="1"/>
  <c r="H1716" i="1" s="1"/>
  <c r="F1717" i="1"/>
  <c r="H1717" i="1" s="1"/>
  <c r="J1717" i="1" s="1"/>
  <c r="O1717" i="1" s="1"/>
  <c r="F1718" i="1"/>
  <c r="H1718" i="1" s="1"/>
  <c r="F1719" i="1"/>
  <c r="H1719" i="1" s="1"/>
  <c r="J1719" i="1" s="1"/>
  <c r="O1719" i="1" s="1"/>
  <c r="F1720" i="1"/>
  <c r="H1720" i="1" s="1"/>
  <c r="F1721" i="1"/>
  <c r="H1721" i="1" s="1"/>
  <c r="F1722" i="1"/>
  <c r="G1722" i="1" s="1"/>
  <c r="F1723" i="1"/>
  <c r="G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G1730" i="1" s="1"/>
  <c r="F1731" i="1"/>
  <c r="G1731" i="1" s="1"/>
  <c r="F1732" i="1"/>
  <c r="H1732" i="1" s="1"/>
  <c r="F1733" i="1"/>
  <c r="H1733" i="1" s="1"/>
  <c r="J1733" i="1" s="1"/>
  <c r="O1733" i="1" s="1"/>
  <c r="F1734" i="1"/>
  <c r="H1734" i="1" s="1"/>
  <c r="F1735" i="1"/>
  <c r="H1735" i="1" s="1"/>
  <c r="F1736" i="1"/>
  <c r="H1736" i="1" s="1"/>
  <c r="F1737" i="1"/>
  <c r="H1737" i="1" s="1"/>
  <c r="F1738" i="1"/>
  <c r="G1738" i="1" s="1"/>
  <c r="F1739" i="1"/>
  <c r="G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G1746" i="1" s="1"/>
  <c r="F1747" i="1"/>
  <c r="G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J1753" i="1" s="1"/>
  <c r="O1753" i="1" s="1"/>
  <c r="F1754" i="1"/>
  <c r="G1754" i="1" s="1"/>
  <c r="F1755" i="1"/>
  <c r="G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G1762" i="1" s="1"/>
  <c r="F1763" i="1"/>
  <c r="G1763" i="1" s="1"/>
  <c r="F1764" i="1"/>
  <c r="H1764" i="1" s="1"/>
  <c r="F1765" i="1"/>
  <c r="H1765" i="1" s="1"/>
  <c r="F1766" i="1"/>
  <c r="H1766" i="1" s="1"/>
  <c r="F1767" i="1"/>
  <c r="H1767" i="1" s="1"/>
  <c r="J1767" i="1" s="1"/>
  <c r="O1767" i="1" s="1"/>
  <c r="F1768" i="1"/>
  <c r="H1768" i="1" s="1"/>
  <c r="F1769" i="1"/>
  <c r="H1769" i="1" s="1"/>
  <c r="J1769" i="1" s="1"/>
  <c r="O1769" i="1" s="1"/>
  <c r="F1770" i="1"/>
  <c r="G1770" i="1" s="1"/>
  <c r="F1771" i="1"/>
  <c r="G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G1778" i="1" s="1"/>
  <c r="F1779" i="1"/>
  <c r="G1779" i="1" s="1"/>
  <c r="F1780" i="1"/>
  <c r="H1780" i="1" s="1"/>
  <c r="F1781" i="1"/>
  <c r="H1781" i="1" s="1"/>
  <c r="J1781" i="1" s="1"/>
  <c r="O1781" i="1" s="1"/>
  <c r="F1782" i="1"/>
  <c r="H1782" i="1" s="1"/>
  <c r="F1783" i="1"/>
  <c r="H1783" i="1" s="1"/>
  <c r="J1783" i="1" s="1"/>
  <c r="O1783" i="1" s="1"/>
  <c r="F1784" i="1"/>
  <c r="H1784" i="1" s="1"/>
  <c r="F1785" i="1"/>
  <c r="H1785" i="1" s="1"/>
  <c r="F1786" i="1"/>
  <c r="G1786" i="1" s="1"/>
  <c r="F1787" i="1"/>
  <c r="G1787" i="1" s="1"/>
  <c r="F1788" i="1"/>
  <c r="H1788" i="1" s="1"/>
  <c r="F1789" i="1"/>
  <c r="H1789" i="1" s="1"/>
  <c r="F1790" i="1"/>
  <c r="H1790" i="1" s="1"/>
  <c r="F1791" i="1"/>
  <c r="H1791" i="1" s="1"/>
  <c r="I1791" i="1" s="1"/>
  <c r="F1792" i="1"/>
  <c r="H1792" i="1" s="1"/>
  <c r="F1793" i="1"/>
  <c r="H1793" i="1" s="1"/>
  <c r="F1794" i="1"/>
  <c r="G1794" i="1" s="1"/>
  <c r="F1795" i="1"/>
  <c r="G1795" i="1" s="1"/>
  <c r="F1796" i="1"/>
  <c r="H1796" i="1" s="1"/>
  <c r="F1797" i="1"/>
  <c r="H1797" i="1" s="1"/>
  <c r="J1797" i="1" s="1"/>
  <c r="O1797" i="1" s="1"/>
  <c r="F1798" i="1"/>
  <c r="H1798" i="1" s="1"/>
  <c r="F1799" i="1"/>
  <c r="H1799" i="1" s="1"/>
  <c r="F1800" i="1"/>
  <c r="H1800" i="1" s="1"/>
  <c r="F1801" i="1"/>
  <c r="H1801" i="1" s="1"/>
  <c r="F1802" i="1"/>
  <c r="G1802" i="1" s="1"/>
  <c r="F1803" i="1"/>
  <c r="G1803" i="1" s="1"/>
  <c r="F1804" i="1"/>
  <c r="H1804" i="1" s="1"/>
  <c r="F1805" i="1"/>
  <c r="H1805" i="1" s="1"/>
  <c r="F1806" i="1"/>
  <c r="H1806" i="1" s="1"/>
  <c r="F1807" i="1"/>
  <c r="H1807" i="1" s="1"/>
  <c r="F1808" i="1"/>
  <c r="H1808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O636" i="1" l="1"/>
  <c r="O1348" i="1"/>
  <c r="O1332" i="1"/>
  <c r="O1316" i="1"/>
  <c r="P1316" i="1" s="1"/>
  <c r="O1212" i="1"/>
  <c r="O1196" i="1"/>
  <c r="O1164" i="1"/>
  <c r="O1060" i="1"/>
  <c r="O1012" i="1"/>
  <c r="O948" i="1"/>
  <c r="O908" i="1"/>
  <c r="O844" i="1"/>
  <c r="P844" i="1" s="1"/>
  <c r="O804" i="1"/>
  <c r="O756" i="1"/>
  <c r="O716" i="1"/>
  <c r="O708" i="1"/>
  <c r="O676" i="1"/>
  <c r="O668" i="1"/>
  <c r="I1463" i="1"/>
  <c r="I1119" i="1"/>
  <c r="I1048" i="1"/>
  <c r="L1048" i="1" s="1"/>
  <c r="I911" i="1"/>
  <c r="L911" i="1" s="1"/>
  <c r="I844" i="1"/>
  <c r="I1769" i="1"/>
  <c r="I778" i="1"/>
  <c r="I1719" i="1"/>
  <c r="I694" i="1"/>
  <c r="I1513" i="1"/>
  <c r="J1679" i="1"/>
  <c r="O1679" i="1" s="1"/>
  <c r="J1688" i="1"/>
  <c r="O1688" i="1" s="1"/>
  <c r="I1688" i="1"/>
  <c r="Q1167" i="1"/>
  <c r="P1167" i="1"/>
  <c r="J1127" i="1"/>
  <c r="O1127" i="1" s="1"/>
  <c r="I1127" i="1"/>
  <c r="J1111" i="1"/>
  <c r="O1111" i="1" s="1"/>
  <c r="I1111" i="1"/>
  <c r="L1111" i="1" s="1"/>
  <c r="J1063" i="1"/>
  <c r="O1063" i="1" s="1"/>
  <c r="I1063" i="1"/>
  <c r="J1047" i="1"/>
  <c r="O1047" i="1" s="1"/>
  <c r="I1047" i="1"/>
  <c r="J903" i="1"/>
  <c r="O903" i="1" s="1"/>
  <c r="I903" i="1"/>
  <c r="J887" i="1"/>
  <c r="O887" i="1" s="1"/>
  <c r="I887" i="1"/>
  <c r="L887" i="1" s="1"/>
  <c r="J823" i="1"/>
  <c r="O823" i="1" s="1"/>
  <c r="I823" i="1"/>
  <c r="J775" i="1"/>
  <c r="O775" i="1" s="1"/>
  <c r="I775" i="1"/>
  <c r="J759" i="1"/>
  <c r="O759" i="1" s="1"/>
  <c r="I759" i="1"/>
  <c r="J711" i="1"/>
  <c r="O711" i="1" s="1"/>
  <c r="I711" i="1"/>
  <c r="L711" i="1" s="1"/>
  <c r="J695" i="1"/>
  <c r="O695" i="1" s="1"/>
  <c r="I695" i="1"/>
  <c r="L695" i="1" s="1"/>
  <c r="J647" i="1"/>
  <c r="O647" i="1" s="1"/>
  <c r="I647" i="1"/>
  <c r="J631" i="1"/>
  <c r="O631" i="1" s="1"/>
  <c r="I631" i="1"/>
  <c r="J567" i="1"/>
  <c r="O567" i="1" s="1"/>
  <c r="I567" i="1"/>
  <c r="L567" i="1" s="1"/>
  <c r="J519" i="1"/>
  <c r="O519" i="1" s="1"/>
  <c r="I519" i="1"/>
  <c r="J503" i="1"/>
  <c r="O503" i="1" s="1"/>
  <c r="I503" i="1"/>
  <c r="J455" i="1"/>
  <c r="O455" i="1" s="1"/>
  <c r="I455" i="1"/>
  <c r="J439" i="1"/>
  <c r="O439" i="1" s="1"/>
  <c r="I439" i="1"/>
  <c r="L439" i="1" s="1"/>
  <c r="I391" i="1"/>
  <c r="L391" i="1" s="1"/>
  <c r="J391" i="1"/>
  <c r="O391" i="1" s="1"/>
  <c r="J311" i="1"/>
  <c r="O311" i="1" s="1"/>
  <c r="I311" i="1"/>
  <c r="J263" i="1"/>
  <c r="O263" i="1" s="1"/>
  <c r="I263" i="1"/>
  <c r="J247" i="1"/>
  <c r="O247" i="1" s="1"/>
  <c r="I247" i="1"/>
  <c r="L247" i="1" s="1"/>
  <c r="J199" i="1"/>
  <c r="O199" i="1" s="1"/>
  <c r="I199" i="1"/>
  <c r="J183" i="1"/>
  <c r="O183" i="1" s="1"/>
  <c r="I183" i="1"/>
  <c r="J135" i="1"/>
  <c r="O135" i="1" s="1"/>
  <c r="I135" i="1"/>
  <c r="J55" i="1"/>
  <c r="O55" i="1" s="1"/>
  <c r="I55" i="1"/>
  <c r="L55" i="1" s="1"/>
  <c r="J1800" i="1"/>
  <c r="O1800" i="1" s="1"/>
  <c r="I1800" i="1"/>
  <c r="J1784" i="1"/>
  <c r="O1784" i="1" s="1"/>
  <c r="I1784" i="1"/>
  <c r="J1760" i="1"/>
  <c r="O1760" i="1" s="1"/>
  <c r="I1760" i="1"/>
  <c r="J1744" i="1"/>
  <c r="O1744" i="1" s="1"/>
  <c r="I1744" i="1"/>
  <c r="L1744" i="1" s="1"/>
  <c r="J1720" i="1"/>
  <c r="O1720" i="1" s="1"/>
  <c r="I1720" i="1"/>
  <c r="J1696" i="1"/>
  <c r="O1696" i="1" s="1"/>
  <c r="I1696" i="1"/>
  <c r="J1672" i="1"/>
  <c r="O1672" i="1" s="1"/>
  <c r="I1672" i="1"/>
  <c r="J1648" i="1"/>
  <c r="O1648" i="1" s="1"/>
  <c r="I1648" i="1"/>
  <c r="J1632" i="1"/>
  <c r="O1632" i="1" s="1"/>
  <c r="I1632" i="1"/>
  <c r="J1608" i="1"/>
  <c r="O1608" i="1" s="1"/>
  <c r="I1608" i="1"/>
  <c r="J1584" i="1"/>
  <c r="O1584" i="1" s="1"/>
  <c r="I1584" i="1"/>
  <c r="J1560" i="1"/>
  <c r="O1560" i="1" s="1"/>
  <c r="I1560" i="1"/>
  <c r="L1560" i="1" s="1"/>
  <c r="J1552" i="1"/>
  <c r="O1552" i="1" s="1"/>
  <c r="I1552" i="1"/>
  <c r="J1528" i="1"/>
  <c r="O1528" i="1" s="1"/>
  <c r="I1528" i="1"/>
  <c r="L1528" i="1" s="1"/>
  <c r="J1512" i="1"/>
  <c r="O1512" i="1" s="1"/>
  <c r="I1512" i="1"/>
  <c r="J1488" i="1"/>
  <c r="O1488" i="1" s="1"/>
  <c r="I1488" i="1"/>
  <c r="L1488" i="1" s="1"/>
  <c r="J1472" i="1"/>
  <c r="O1472" i="1" s="1"/>
  <c r="I1472" i="1"/>
  <c r="J1448" i="1"/>
  <c r="O1448" i="1" s="1"/>
  <c r="I1448" i="1"/>
  <c r="J1424" i="1"/>
  <c r="O1424" i="1" s="1"/>
  <c r="I1424" i="1"/>
  <c r="J1400" i="1"/>
  <c r="O1400" i="1" s="1"/>
  <c r="I1400" i="1"/>
  <c r="L1400" i="1" s="1"/>
  <c r="J1384" i="1"/>
  <c r="O1384" i="1" s="1"/>
  <c r="I1384" i="1"/>
  <c r="J1360" i="1"/>
  <c r="O1360" i="1" s="1"/>
  <c r="I1360" i="1"/>
  <c r="J1344" i="1"/>
  <c r="O1344" i="1" s="1"/>
  <c r="I1344" i="1"/>
  <c r="J1320" i="1"/>
  <c r="O1320" i="1" s="1"/>
  <c r="I1320" i="1"/>
  <c r="L1320" i="1" s="1"/>
  <c r="J1304" i="1"/>
  <c r="O1304" i="1" s="1"/>
  <c r="I1304" i="1"/>
  <c r="L1304" i="1" s="1"/>
  <c r="J1280" i="1"/>
  <c r="O1280" i="1" s="1"/>
  <c r="I1280" i="1"/>
  <c r="J1264" i="1"/>
  <c r="O1264" i="1" s="1"/>
  <c r="I1264" i="1"/>
  <c r="J1248" i="1"/>
  <c r="O1248" i="1" s="1"/>
  <c r="I1248" i="1"/>
  <c r="L1248" i="1" s="1"/>
  <c r="J1224" i="1"/>
  <c r="O1224" i="1" s="1"/>
  <c r="I1224" i="1"/>
  <c r="L1224" i="1" s="1"/>
  <c r="J1208" i="1"/>
  <c r="O1208" i="1" s="1"/>
  <c r="I1208" i="1"/>
  <c r="L1208" i="1" s="1"/>
  <c r="J1184" i="1"/>
  <c r="O1184" i="1" s="1"/>
  <c r="I1184" i="1"/>
  <c r="J1168" i="1"/>
  <c r="O1168" i="1" s="1"/>
  <c r="I1168" i="1"/>
  <c r="L1168" i="1" s="1"/>
  <c r="J1152" i="1"/>
  <c r="O1152" i="1" s="1"/>
  <c r="I1152" i="1"/>
  <c r="J1120" i="1"/>
  <c r="O1120" i="1" s="1"/>
  <c r="I1120" i="1"/>
  <c r="J1016" i="1"/>
  <c r="O1016" i="1" s="1"/>
  <c r="I1016" i="1"/>
  <c r="L1016" i="1" s="1"/>
  <c r="J960" i="1"/>
  <c r="O960" i="1" s="1"/>
  <c r="I960" i="1"/>
  <c r="L960" i="1" s="1"/>
  <c r="J928" i="1"/>
  <c r="O928" i="1" s="1"/>
  <c r="I928" i="1"/>
  <c r="J864" i="1"/>
  <c r="O864" i="1" s="1"/>
  <c r="I864" i="1"/>
  <c r="J720" i="1"/>
  <c r="O720" i="1" s="1"/>
  <c r="I720" i="1"/>
  <c r="L720" i="1" s="1"/>
  <c r="J656" i="1"/>
  <c r="O656" i="1" s="1"/>
  <c r="I656" i="1"/>
  <c r="L656" i="1" s="1"/>
  <c r="J1806" i="1"/>
  <c r="O1806" i="1" s="1"/>
  <c r="I1806" i="1"/>
  <c r="J1798" i="1"/>
  <c r="O1798" i="1" s="1"/>
  <c r="I1798" i="1"/>
  <c r="J1790" i="1"/>
  <c r="O1790" i="1" s="1"/>
  <c r="I1790" i="1"/>
  <c r="J1782" i="1"/>
  <c r="O1782" i="1" s="1"/>
  <c r="I1782" i="1"/>
  <c r="L1782" i="1" s="1"/>
  <c r="J1774" i="1"/>
  <c r="O1774" i="1" s="1"/>
  <c r="I1774" i="1"/>
  <c r="J1766" i="1"/>
  <c r="O1766" i="1" s="1"/>
  <c r="I1766" i="1"/>
  <c r="J1758" i="1"/>
  <c r="O1758" i="1" s="1"/>
  <c r="I1758" i="1"/>
  <c r="J1750" i="1"/>
  <c r="O1750" i="1" s="1"/>
  <c r="I1750" i="1"/>
  <c r="L1750" i="1" s="1"/>
  <c r="J1742" i="1"/>
  <c r="O1742" i="1" s="1"/>
  <c r="I1742" i="1"/>
  <c r="J1734" i="1"/>
  <c r="O1734" i="1" s="1"/>
  <c r="I1734" i="1"/>
  <c r="J1726" i="1"/>
  <c r="O1726" i="1" s="1"/>
  <c r="I1726" i="1"/>
  <c r="J1718" i="1"/>
  <c r="O1718" i="1" s="1"/>
  <c r="I1718" i="1"/>
  <c r="L1718" i="1" s="1"/>
  <c r="J1710" i="1"/>
  <c r="O1710" i="1" s="1"/>
  <c r="I1710" i="1"/>
  <c r="J1702" i="1"/>
  <c r="O1702" i="1" s="1"/>
  <c r="I1702" i="1"/>
  <c r="J1694" i="1"/>
  <c r="O1694" i="1" s="1"/>
  <c r="I1694" i="1"/>
  <c r="J1686" i="1"/>
  <c r="O1686" i="1" s="1"/>
  <c r="I1686" i="1"/>
  <c r="L1686" i="1" s="1"/>
  <c r="J1678" i="1"/>
  <c r="O1678" i="1" s="1"/>
  <c r="I1678" i="1"/>
  <c r="J1670" i="1"/>
  <c r="O1670" i="1" s="1"/>
  <c r="I1670" i="1"/>
  <c r="J1662" i="1"/>
  <c r="O1662" i="1" s="1"/>
  <c r="I1662" i="1"/>
  <c r="J1654" i="1"/>
  <c r="O1654" i="1" s="1"/>
  <c r="I1654" i="1"/>
  <c r="L1654" i="1" s="1"/>
  <c r="J1646" i="1"/>
  <c r="O1646" i="1" s="1"/>
  <c r="I1646" i="1"/>
  <c r="J1638" i="1"/>
  <c r="O1638" i="1" s="1"/>
  <c r="I1638" i="1"/>
  <c r="J1630" i="1"/>
  <c r="O1630" i="1" s="1"/>
  <c r="I1630" i="1"/>
  <c r="J1622" i="1"/>
  <c r="O1622" i="1" s="1"/>
  <c r="I1622" i="1"/>
  <c r="L1622" i="1" s="1"/>
  <c r="J1614" i="1"/>
  <c r="O1614" i="1" s="1"/>
  <c r="I1614" i="1"/>
  <c r="J1606" i="1"/>
  <c r="O1606" i="1" s="1"/>
  <c r="I1606" i="1"/>
  <c r="J1598" i="1"/>
  <c r="O1598" i="1" s="1"/>
  <c r="I1598" i="1"/>
  <c r="J1590" i="1"/>
  <c r="O1590" i="1" s="1"/>
  <c r="I1590" i="1"/>
  <c r="L1590" i="1" s="1"/>
  <c r="J1582" i="1"/>
  <c r="O1582" i="1" s="1"/>
  <c r="I1582" i="1"/>
  <c r="J1574" i="1"/>
  <c r="O1574" i="1" s="1"/>
  <c r="I1574" i="1"/>
  <c r="J1566" i="1"/>
  <c r="O1566" i="1" s="1"/>
  <c r="I1566" i="1"/>
  <c r="J1558" i="1"/>
  <c r="O1558" i="1" s="1"/>
  <c r="I1558" i="1"/>
  <c r="L1558" i="1" s="1"/>
  <c r="J1550" i="1"/>
  <c r="O1550" i="1" s="1"/>
  <c r="I1550" i="1"/>
  <c r="L1550" i="1" s="1"/>
  <c r="J1542" i="1"/>
  <c r="O1542" i="1" s="1"/>
  <c r="I1542" i="1"/>
  <c r="J1534" i="1"/>
  <c r="O1534" i="1" s="1"/>
  <c r="I1534" i="1"/>
  <c r="J1526" i="1"/>
  <c r="O1526" i="1" s="1"/>
  <c r="I1526" i="1"/>
  <c r="L1526" i="1" s="1"/>
  <c r="J1518" i="1"/>
  <c r="O1518" i="1" s="1"/>
  <c r="I1518" i="1"/>
  <c r="L1518" i="1" s="1"/>
  <c r="J1510" i="1"/>
  <c r="O1510" i="1" s="1"/>
  <c r="I1510" i="1"/>
  <c r="J1502" i="1"/>
  <c r="O1502" i="1" s="1"/>
  <c r="I1502" i="1"/>
  <c r="J1494" i="1"/>
  <c r="O1494" i="1" s="1"/>
  <c r="I1494" i="1"/>
  <c r="L1494" i="1" s="1"/>
  <c r="J1486" i="1"/>
  <c r="O1486" i="1" s="1"/>
  <c r="I1486" i="1"/>
  <c r="L1486" i="1" s="1"/>
  <c r="J1478" i="1"/>
  <c r="O1478" i="1" s="1"/>
  <c r="I1478" i="1"/>
  <c r="J1470" i="1"/>
  <c r="O1470" i="1" s="1"/>
  <c r="I1470" i="1"/>
  <c r="J1462" i="1"/>
  <c r="O1462" i="1" s="1"/>
  <c r="I1462" i="1"/>
  <c r="J1454" i="1"/>
  <c r="O1454" i="1" s="1"/>
  <c r="I1454" i="1"/>
  <c r="L1454" i="1" s="1"/>
  <c r="J1446" i="1"/>
  <c r="O1446" i="1" s="1"/>
  <c r="I1446" i="1"/>
  <c r="J1438" i="1"/>
  <c r="O1438" i="1" s="1"/>
  <c r="I1438" i="1"/>
  <c r="J1430" i="1"/>
  <c r="O1430" i="1" s="1"/>
  <c r="I1430" i="1"/>
  <c r="L1430" i="1" s="1"/>
  <c r="J1422" i="1"/>
  <c r="O1422" i="1" s="1"/>
  <c r="I1422" i="1"/>
  <c r="L1422" i="1" s="1"/>
  <c r="J1414" i="1"/>
  <c r="O1414" i="1" s="1"/>
  <c r="I1414" i="1"/>
  <c r="J1406" i="1"/>
  <c r="O1406" i="1" s="1"/>
  <c r="I1406" i="1"/>
  <c r="J1398" i="1"/>
  <c r="O1398" i="1" s="1"/>
  <c r="I1398" i="1"/>
  <c r="J1390" i="1"/>
  <c r="O1390" i="1" s="1"/>
  <c r="I1390" i="1"/>
  <c r="L1390" i="1" s="1"/>
  <c r="J1382" i="1"/>
  <c r="O1382" i="1" s="1"/>
  <c r="I1382" i="1"/>
  <c r="J1374" i="1"/>
  <c r="O1374" i="1" s="1"/>
  <c r="I1374" i="1"/>
  <c r="J1366" i="1"/>
  <c r="O1366" i="1" s="1"/>
  <c r="I1366" i="1"/>
  <c r="J1358" i="1"/>
  <c r="O1358" i="1" s="1"/>
  <c r="I1358" i="1"/>
  <c r="L1358" i="1" s="1"/>
  <c r="J1350" i="1"/>
  <c r="O1350" i="1" s="1"/>
  <c r="I1350" i="1"/>
  <c r="J1342" i="1"/>
  <c r="O1342" i="1" s="1"/>
  <c r="I1342" i="1"/>
  <c r="J1334" i="1"/>
  <c r="O1334" i="1" s="1"/>
  <c r="I1334" i="1"/>
  <c r="L1334" i="1" s="1"/>
  <c r="J1326" i="1"/>
  <c r="O1326" i="1" s="1"/>
  <c r="I1326" i="1"/>
  <c r="L1326" i="1" s="1"/>
  <c r="J1318" i="1"/>
  <c r="O1318" i="1" s="1"/>
  <c r="I1318" i="1"/>
  <c r="J1310" i="1"/>
  <c r="O1310" i="1" s="1"/>
  <c r="I1310" i="1"/>
  <c r="J1302" i="1"/>
  <c r="O1302" i="1" s="1"/>
  <c r="I1302" i="1"/>
  <c r="L1302" i="1" s="1"/>
  <c r="J1294" i="1"/>
  <c r="O1294" i="1" s="1"/>
  <c r="I1294" i="1"/>
  <c r="L1294" i="1" s="1"/>
  <c r="J1286" i="1"/>
  <c r="O1286" i="1" s="1"/>
  <c r="I1286" i="1"/>
  <c r="J1278" i="1"/>
  <c r="O1278" i="1" s="1"/>
  <c r="I1278" i="1"/>
  <c r="J1270" i="1"/>
  <c r="O1270" i="1" s="1"/>
  <c r="I1270" i="1"/>
  <c r="L1270" i="1" s="1"/>
  <c r="J1262" i="1"/>
  <c r="O1262" i="1" s="1"/>
  <c r="I1262" i="1"/>
  <c r="L1262" i="1" s="1"/>
  <c r="J1254" i="1"/>
  <c r="O1254" i="1" s="1"/>
  <c r="I1254" i="1"/>
  <c r="J1246" i="1"/>
  <c r="O1246" i="1" s="1"/>
  <c r="I1246" i="1"/>
  <c r="J1238" i="1"/>
  <c r="O1238" i="1" s="1"/>
  <c r="I1238" i="1"/>
  <c r="L1238" i="1" s="1"/>
  <c r="J1230" i="1"/>
  <c r="O1230" i="1" s="1"/>
  <c r="I1230" i="1"/>
  <c r="L1230" i="1" s="1"/>
  <c r="J1222" i="1"/>
  <c r="O1222" i="1" s="1"/>
  <c r="I1222" i="1"/>
  <c r="J1214" i="1"/>
  <c r="O1214" i="1" s="1"/>
  <c r="I1214" i="1"/>
  <c r="J1206" i="1"/>
  <c r="O1206" i="1" s="1"/>
  <c r="I1206" i="1"/>
  <c r="J1198" i="1"/>
  <c r="O1198" i="1" s="1"/>
  <c r="I1198" i="1"/>
  <c r="L1198" i="1" s="1"/>
  <c r="J1190" i="1"/>
  <c r="O1190" i="1" s="1"/>
  <c r="I1190" i="1"/>
  <c r="J1182" i="1"/>
  <c r="O1182" i="1" s="1"/>
  <c r="I1182" i="1"/>
  <c r="J1174" i="1"/>
  <c r="O1174" i="1" s="1"/>
  <c r="I1174" i="1"/>
  <c r="L1174" i="1" s="1"/>
  <c r="J1118" i="1"/>
  <c r="O1118" i="1" s="1"/>
  <c r="I1118" i="1"/>
  <c r="J1054" i="1"/>
  <c r="O1054" i="1" s="1"/>
  <c r="I1054" i="1"/>
  <c r="J1038" i="1"/>
  <c r="O1038" i="1" s="1"/>
  <c r="I1038" i="1"/>
  <c r="L1038" i="1" s="1"/>
  <c r="J1014" i="1"/>
  <c r="O1014" i="1" s="1"/>
  <c r="I1014" i="1"/>
  <c r="J1006" i="1"/>
  <c r="O1006" i="1" s="1"/>
  <c r="I1006" i="1"/>
  <c r="J974" i="1"/>
  <c r="O974" i="1" s="1"/>
  <c r="I974" i="1"/>
  <c r="J950" i="1"/>
  <c r="O950" i="1" s="1"/>
  <c r="I950" i="1"/>
  <c r="J926" i="1"/>
  <c r="O926" i="1" s="1"/>
  <c r="I926" i="1"/>
  <c r="J878" i="1"/>
  <c r="O878" i="1" s="1"/>
  <c r="I878" i="1"/>
  <c r="J862" i="1"/>
  <c r="O862" i="1" s="1"/>
  <c r="I862" i="1"/>
  <c r="J814" i="1"/>
  <c r="O814" i="1" s="1"/>
  <c r="I814" i="1"/>
  <c r="J798" i="1"/>
  <c r="O798" i="1" s="1"/>
  <c r="I798" i="1"/>
  <c r="J750" i="1"/>
  <c r="O750" i="1" s="1"/>
  <c r="I750" i="1"/>
  <c r="J670" i="1"/>
  <c r="O670" i="1" s="1"/>
  <c r="I670" i="1"/>
  <c r="J622" i="1"/>
  <c r="O622" i="1" s="1"/>
  <c r="I622" i="1"/>
  <c r="J1792" i="1"/>
  <c r="O1792" i="1" s="1"/>
  <c r="I1792" i="1"/>
  <c r="L1792" i="1" s="1"/>
  <c r="J1776" i="1"/>
  <c r="O1776" i="1" s="1"/>
  <c r="I1776" i="1"/>
  <c r="J1752" i="1"/>
  <c r="O1752" i="1" s="1"/>
  <c r="I1752" i="1"/>
  <c r="J1728" i="1"/>
  <c r="O1728" i="1" s="1"/>
  <c r="I1728" i="1"/>
  <c r="J1712" i="1"/>
  <c r="O1712" i="1" s="1"/>
  <c r="I1712" i="1"/>
  <c r="J1680" i="1"/>
  <c r="O1680" i="1" s="1"/>
  <c r="I1680" i="1"/>
  <c r="J1656" i="1"/>
  <c r="O1656" i="1" s="1"/>
  <c r="I1656" i="1"/>
  <c r="J1640" i="1"/>
  <c r="O1640" i="1" s="1"/>
  <c r="I1640" i="1"/>
  <c r="J1616" i="1"/>
  <c r="O1616" i="1" s="1"/>
  <c r="I1616" i="1"/>
  <c r="L1616" i="1" s="1"/>
  <c r="J1592" i="1"/>
  <c r="O1592" i="1" s="1"/>
  <c r="I1592" i="1"/>
  <c r="J1568" i="1"/>
  <c r="O1568" i="1" s="1"/>
  <c r="I1568" i="1"/>
  <c r="J1544" i="1"/>
  <c r="O1544" i="1" s="1"/>
  <c r="I1544" i="1"/>
  <c r="J1520" i="1"/>
  <c r="O1520" i="1" s="1"/>
  <c r="I1520" i="1"/>
  <c r="L1520" i="1" s="1"/>
  <c r="J1504" i="1"/>
  <c r="O1504" i="1" s="1"/>
  <c r="I1504" i="1"/>
  <c r="J1480" i="1"/>
  <c r="O1480" i="1" s="1"/>
  <c r="I1480" i="1"/>
  <c r="J1456" i="1"/>
  <c r="O1456" i="1" s="1"/>
  <c r="I1456" i="1"/>
  <c r="J1440" i="1"/>
  <c r="O1440" i="1" s="1"/>
  <c r="I1440" i="1"/>
  <c r="L1440" i="1" s="1"/>
  <c r="J1416" i="1"/>
  <c r="O1416" i="1" s="1"/>
  <c r="I1416" i="1"/>
  <c r="J1392" i="1"/>
  <c r="O1392" i="1" s="1"/>
  <c r="I1392" i="1"/>
  <c r="J1376" i="1"/>
  <c r="O1376" i="1" s="1"/>
  <c r="I1376" i="1"/>
  <c r="J1352" i="1"/>
  <c r="O1352" i="1" s="1"/>
  <c r="I1352" i="1"/>
  <c r="L1352" i="1" s="1"/>
  <c r="J1328" i="1"/>
  <c r="O1328" i="1" s="1"/>
  <c r="I1328" i="1"/>
  <c r="J1312" i="1"/>
  <c r="O1312" i="1" s="1"/>
  <c r="I1312" i="1"/>
  <c r="J1288" i="1"/>
  <c r="O1288" i="1" s="1"/>
  <c r="I1288" i="1"/>
  <c r="J1256" i="1"/>
  <c r="O1256" i="1" s="1"/>
  <c r="I1256" i="1"/>
  <c r="L1256" i="1" s="1"/>
  <c r="J1240" i="1"/>
  <c r="O1240" i="1" s="1"/>
  <c r="I1240" i="1"/>
  <c r="L1240" i="1" s="1"/>
  <c r="J1216" i="1"/>
  <c r="O1216" i="1" s="1"/>
  <c r="I1216" i="1"/>
  <c r="J1200" i="1"/>
  <c r="O1200" i="1" s="1"/>
  <c r="I1200" i="1"/>
  <c r="J1176" i="1"/>
  <c r="O1176" i="1" s="1"/>
  <c r="I1176" i="1"/>
  <c r="L1176" i="1" s="1"/>
  <c r="J1160" i="1"/>
  <c r="O1160" i="1" s="1"/>
  <c r="I1160" i="1"/>
  <c r="L1160" i="1" s="1"/>
  <c r="J1136" i="1"/>
  <c r="O1136" i="1" s="1"/>
  <c r="I1136" i="1"/>
  <c r="J1056" i="1"/>
  <c r="O1056" i="1" s="1"/>
  <c r="I1056" i="1"/>
  <c r="J1024" i="1"/>
  <c r="O1024" i="1" s="1"/>
  <c r="I1024" i="1"/>
  <c r="L1024" i="1" s="1"/>
  <c r="J992" i="1"/>
  <c r="O992" i="1" s="1"/>
  <c r="I992" i="1"/>
  <c r="J952" i="1"/>
  <c r="O952" i="1" s="1"/>
  <c r="I952" i="1"/>
  <c r="L952" i="1" s="1"/>
  <c r="J912" i="1"/>
  <c r="O912" i="1" s="1"/>
  <c r="I912" i="1"/>
  <c r="L912" i="1" s="1"/>
  <c r="J848" i="1"/>
  <c r="O848" i="1" s="1"/>
  <c r="I848" i="1"/>
  <c r="L848" i="1" s="1"/>
  <c r="J784" i="1"/>
  <c r="O784" i="1" s="1"/>
  <c r="I784" i="1"/>
  <c r="L784" i="1" s="1"/>
  <c r="I672" i="1"/>
  <c r="J672" i="1"/>
  <c r="O672" i="1" s="1"/>
  <c r="I1109" i="1"/>
  <c r="J1109" i="1"/>
  <c r="O1109" i="1" s="1"/>
  <c r="J1045" i="1"/>
  <c r="O1045" i="1" s="1"/>
  <c r="I1045" i="1"/>
  <c r="L1045" i="1" s="1"/>
  <c r="I917" i="1"/>
  <c r="J917" i="1"/>
  <c r="O917" i="1" s="1"/>
  <c r="I901" i="1"/>
  <c r="L901" i="1" s="1"/>
  <c r="J901" i="1"/>
  <c r="O901" i="1" s="1"/>
  <c r="I853" i="1"/>
  <c r="J853" i="1"/>
  <c r="O853" i="1" s="1"/>
  <c r="I789" i="1"/>
  <c r="J789" i="1"/>
  <c r="O789" i="1" s="1"/>
  <c r="I773" i="1"/>
  <c r="L773" i="1" s="1"/>
  <c r="J773" i="1"/>
  <c r="O773" i="1" s="1"/>
  <c r="I709" i="1"/>
  <c r="L709" i="1" s="1"/>
  <c r="J709" i="1"/>
  <c r="O709" i="1" s="1"/>
  <c r="I661" i="1"/>
  <c r="J661" i="1"/>
  <c r="O661" i="1" s="1"/>
  <c r="I645" i="1"/>
  <c r="L645" i="1" s="1"/>
  <c r="J645" i="1"/>
  <c r="O645" i="1" s="1"/>
  <c r="J597" i="1"/>
  <c r="O597" i="1" s="1"/>
  <c r="I597" i="1"/>
  <c r="L597" i="1" s="1"/>
  <c r="I517" i="1"/>
  <c r="L517" i="1" s="1"/>
  <c r="J517" i="1"/>
  <c r="O517" i="1" s="1"/>
  <c r="I453" i="1"/>
  <c r="L453" i="1" s="1"/>
  <c r="J453" i="1"/>
  <c r="O453" i="1" s="1"/>
  <c r="J405" i="1"/>
  <c r="O405" i="1" s="1"/>
  <c r="I405" i="1"/>
  <c r="L405" i="1" s="1"/>
  <c r="J389" i="1"/>
  <c r="O389" i="1" s="1"/>
  <c r="I389" i="1"/>
  <c r="L389" i="1" s="1"/>
  <c r="J341" i="1"/>
  <c r="O341" i="1" s="1"/>
  <c r="I341" i="1"/>
  <c r="L341" i="1" s="1"/>
  <c r="J277" i="1"/>
  <c r="O277" i="1" s="1"/>
  <c r="I277" i="1"/>
  <c r="L277" i="1" s="1"/>
  <c r="J261" i="1"/>
  <c r="O261" i="1" s="1"/>
  <c r="I261" i="1"/>
  <c r="L261" i="1" s="1"/>
  <c r="J197" i="1"/>
  <c r="O197" i="1" s="1"/>
  <c r="I197" i="1"/>
  <c r="L197" i="1" s="1"/>
  <c r="J149" i="1"/>
  <c r="O149" i="1" s="1"/>
  <c r="I149" i="1"/>
  <c r="L149" i="1" s="1"/>
  <c r="J133" i="1"/>
  <c r="O133" i="1" s="1"/>
  <c r="I133" i="1"/>
  <c r="L133" i="1" s="1"/>
  <c r="J85" i="1"/>
  <c r="O85" i="1" s="1"/>
  <c r="I85" i="1"/>
  <c r="L85" i="1" s="1"/>
  <c r="J21" i="1"/>
  <c r="O21" i="1" s="1"/>
  <c r="I21" i="1"/>
  <c r="J1808" i="1"/>
  <c r="O1808" i="1" s="1"/>
  <c r="I1808" i="1"/>
  <c r="J1768" i="1"/>
  <c r="O1768" i="1" s="1"/>
  <c r="I1768" i="1"/>
  <c r="J1736" i="1"/>
  <c r="O1736" i="1" s="1"/>
  <c r="I1736" i="1"/>
  <c r="L1736" i="1" s="1"/>
  <c r="J1704" i="1"/>
  <c r="O1704" i="1" s="1"/>
  <c r="I1704" i="1"/>
  <c r="J1664" i="1"/>
  <c r="O1664" i="1" s="1"/>
  <c r="I1664" i="1"/>
  <c r="J1624" i="1"/>
  <c r="O1624" i="1" s="1"/>
  <c r="I1624" i="1"/>
  <c r="J1600" i="1"/>
  <c r="O1600" i="1" s="1"/>
  <c r="I1600" i="1"/>
  <c r="L1600" i="1" s="1"/>
  <c r="J1576" i="1"/>
  <c r="O1576" i="1" s="1"/>
  <c r="I1576" i="1"/>
  <c r="J1536" i="1"/>
  <c r="O1536" i="1" s="1"/>
  <c r="I1536" i="1"/>
  <c r="J1496" i="1"/>
  <c r="O1496" i="1" s="1"/>
  <c r="I1496" i="1"/>
  <c r="L1496" i="1" s="1"/>
  <c r="J1464" i="1"/>
  <c r="O1464" i="1" s="1"/>
  <c r="I1464" i="1"/>
  <c r="L1464" i="1" s="1"/>
  <c r="J1432" i="1"/>
  <c r="O1432" i="1" s="1"/>
  <c r="I1432" i="1"/>
  <c r="L1432" i="1" s="1"/>
  <c r="J1408" i="1"/>
  <c r="O1408" i="1" s="1"/>
  <c r="I1408" i="1"/>
  <c r="J1368" i="1"/>
  <c r="O1368" i="1" s="1"/>
  <c r="I1368" i="1"/>
  <c r="L1368" i="1" s="1"/>
  <c r="J1336" i="1"/>
  <c r="O1336" i="1" s="1"/>
  <c r="I1336" i="1"/>
  <c r="L1336" i="1" s="1"/>
  <c r="J1296" i="1"/>
  <c r="O1296" i="1" s="1"/>
  <c r="I1296" i="1"/>
  <c r="J1272" i="1"/>
  <c r="O1272" i="1" s="1"/>
  <c r="I1272" i="1"/>
  <c r="L1272" i="1" s="1"/>
  <c r="J1232" i="1"/>
  <c r="O1232" i="1" s="1"/>
  <c r="I1232" i="1"/>
  <c r="J1192" i="1"/>
  <c r="O1192" i="1" s="1"/>
  <c r="I1192" i="1"/>
  <c r="L1192" i="1" s="1"/>
  <c r="J1144" i="1"/>
  <c r="O1144" i="1" s="1"/>
  <c r="I1144" i="1"/>
  <c r="L1144" i="1" s="1"/>
  <c r="J1072" i="1"/>
  <c r="O1072" i="1" s="1"/>
  <c r="I1072" i="1"/>
  <c r="J800" i="1"/>
  <c r="O800" i="1" s="1"/>
  <c r="I800" i="1"/>
  <c r="J608" i="1"/>
  <c r="O608" i="1" s="1"/>
  <c r="I608" i="1"/>
  <c r="L608" i="1" s="1"/>
  <c r="J1084" i="1"/>
  <c r="O1084" i="1" s="1"/>
  <c r="I1084" i="1"/>
  <c r="J1036" i="1"/>
  <c r="O1036" i="1" s="1"/>
  <c r="I1036" i="1"/>
  <c r="J1004" i="1"/>
  <c r="O1004" i="1" s="1"/>
  <c r="I1004" i="1"/>
  <c r="J996" i="1"/>
  <c r="O996" i="1" s="1"/>
  <c r="I996" i="1"/>
  <c r="L996" i="1" s="1"/>
  <c r="J964" i="1"/>
  <c r="O964" i="1" s="1"/>
  <c r="I964" i="1"/>
  <c r="J812" i="1"/>
  <c r="O812" i="1" s="1"/>
  <c r="I812" i="1"/>
  <c r="J764" i="1"/>
  <c r="O764" i="1" s="1"/>
  <c r="I764" i="1"/>
  <c r="J748" i="1"/>
  <c r="O748" i="1" s="1"/>
  <c r="I748" i="1"/>
  <c r="J700" i="1"/>
  <c r="O700" i="1" s="1"/>
  <c r="I700" i="1"/>
  <c r="J572" i="1"/>
  <c r="O572" i="1" s="1"/>
  <c r="I572" i="1"/>
  <c r="I556" i="1"/>
  <c r="J556" i="1"/>
  <c r="O556" i="1" s="1"/>
  <c r="J508" i="1"/>
  <c r="O508" i="1" s="1"/>
  <c r="I508" i="1"/>
  <c r="L508" i="1" s="1"/>
  <c r="J492" i="1"/>
  <c r="O492" i="1" s="1"/>
  <c r="I492" i="1"/>
  <c r="J444" i="1"/>
  <c r="O444" i="1" s="1"/>
  <c r="I444" i="1"/>
  <c r="J364" i="1"/>
  <c r="O364" i="1" s="1"/>
  <c r="I364" i="1"/>
  <c r="J316" i="1"/>
  <c r="O316" i="1" s="1"/>
  <c r="I316" i="1"/>
  <c r="L316" i="1" s="1"/>
  <c r="J300" i="1"/>
  <c r="O300" i="1" s="1"/>
  <c r="I300" i="1"/>
  <c r="J252" i="1"/>
  <c r="O252" i="1" s="1"/>
  <c r="I252" i="1"/>
  <c r="J236" i="1"/>
  <c r="O236" i="1" s="1"/>
  <c r="I236" i="1"/>
  <c r="J188" i="1"/>
  <c r="O188" i="1" s="1"/>
  <c r="I188" i="1"/>
  <c r="L188" i="1" s="1"/>
  <c r="J1146" i="1"/>
  <c r="O1146" i="1" s="1"/>
  <c r="I1146" i="1"/>
  <c r="J1074" i="1"/>
  <c r="O1074" i="1" s="1"/>
  <c r="I1074" i="1"/>
  <c r="J1765" i="1"/>
  <c r="O1765" i="1" s="1"/>
  <c r="I1765" i="1"/>
  <c r="L1765" i="1" s="1"/>
  <c r="Q1669" i="1"/>
  <c r="P1669" i="1"/>
  <c r="J1629" i="1"/>
  <c r="O1629" i="1" s="1"/>
  <c r="I1629" i="1"/>
  <c r="L1629" i="1" s="1"/>
  <c r="J1573" i="1"/>
  <c r="O1573" i="1" s="1"/>
  <c r="I1573" i="1"/>
  <c r="L1573" i="1" s="1"/>
  <c r="J1533" i="1"/>
  <c r="O1533" i="1" s="1"/>
  <c r="I1533" i="1"/>
  <c r="J1493" i="1"/>
  <c r="O1493" i="1" s="1"/>
  <c r="I1493" i="1"/>
  <c r="J1437" i="1"/>
  <c r="O1437" i="1" s="1"/>
  <c r="I1437" i="1"/>
  <c r="J1373" i="1"/>
  <c r="O1373" i="1" s="1"/>
  <c r="I1373" i="1"/>
  <c r="I1285" i="1"/>
  <c r="L1285" i="1" s="1"/>
  <c r="J1285" i="1"/>
  <c r="O1285" i="1" s="1"/>
  <c r="I1229" i="1"/>
  <c r="J1229" i="1"/>
  <c r="O1229" i="1" s="1"/>
  <c r="I1157" i="1"/>
  <c r="L1157" i="1" s="1"/>
  <c r="J1157" i="1"/>
  <c r="O1157" i="1" s="1"/>
  <c r="I1029" i="1"/>
  <c r="L1029" i="1" s="1"/>
  <c r="J1029" i="1"/>
  <c r="O1029" i="1" s="1"/>
  <c r="J957" i="1"/>
  <c r="O957" i="1" s="1"/>
  <c r="I957" i="1"/>
  <c r="L957" i="1" s="1"/>
  <c r="J797" i="1"/>
  <c r="O797" i="1" s="1"/>
  <c r="I797" i="1"/>
  <c r="L797" i="1" s="1"/>
  <c r="I693" i="1"/>
  <c r="L693" i="1" s="1"/>
  <c r="J693" i="1"/>
  <c r="O693" i="1" s="1"/>
  <c r="I565" i="1"/>
  <c r="L565" i="1" s="1"/>
  <c r="J565" i="1"/>
  <c r="O565" i="1" s="1"/>
  <c r="J37" i="1"/>
  <c r="O37" i="1" s="1"/>
  <c r="I37" i="1"/>
  <c r="L37" i="1" s="1"/>
  <c r="J1443" i="1"/>
  <c r="O1443" i="1" s="1"/>
  <c r="I1443" i="1"/>
  <c r="J1804" i="1"/>
  <c r="O1804" i="1" s="1"/>
  <c r="I1804" i="1"/>
  <c r="J1796" i="1"/>
  <c r="O1796" i="1" s="1"/>
  <c r="I1796" i="1"/>
  <c r="J1788" i="1"/>
  <c r="O1788" i="1" s="1"/>
  <c r="I1788" i="1"/>
  <c r="J1780" i="1"/>
  <c r="O1780" i="1" s="1"/>
  <c r="I1780" i="1"/>
  <c r="L1780" i="1" s="1"/>
  <c r="J1772" i="1"/>
  <c r="O1772" i="1" s="1"/>
  <c r="I1772" i="1"/>
  <c r="J1764" i="1"/>
  <c r="O1764" i="1" s="1"/>
  <c r="I1764" i="1"/>
  <c r="J1756" i="1"/>
  <c r="O1756" i="1" s="1"/>
  <c r="I1756" i="1"/>
  <c r="J1748" i="1"/>
  <c r="O1748" i="1" s="1"/>
  <c r="I1748" i="1"/>
  <c r="J1740" i="1"/>
  <c r="O1740" i="1" s="1"/>
  <c r="I1740" i="1"/>
  <c r="J1732" i="1"/>
  <c r="O1732" i="1" s="1"/>
  <c r="I1732" i="1"/>
  <c r="J1724" i="1"/>
  <c r="O1724" i="1" s="1"/>
  <c r="I1724" i="1"/>
  <c r="J1716" i="1"/>
  <c r="O1716" i="1" s="1"/>
  <c r="I1716" i="1"/>
  <c r="L1716" i="1" s="1"/>
  <c r="J1708" i="1"/>
  <c r="O1708" i="1" s="1"/>
  <c r="I1708" i="1"/>
  <c r="J1700" i="1"/>
  <c r="O1700" i="1" s="1"/>
  <c r="I1700" i="1"/>
  <c r="J1692" i="1"/>
  <c r="O1692" i="1" s="1"/>
  <c r="I1692" i="1"/>
  <c r="J1684" i="1"/>
  <c r="O1684" i="1" s="1"/>
  <c r="I1684" i="1"/>
  <c r="J1676" i="1"/>
  <c r="O1676" i="1" s="1"/>
  <c r="I1676" i="1"/>
  <c r="J1668" i="1"/>
  <c r="O1668" i="1" s="1"/>
  <c r="I1668" i="1"/>
  <c r="J1660" i="1"/>
  <c r="O1660" i="1" s="1"/>
  <c r="I1660" i="1"/>
  <c r="J1652" i="1"/>
  <c r="O1652" i="1" s="1"/>
  <c r="I1652" i="1"/>
  <c r="L1652" i="1" s="1"/>
  <c r="J1644" i="1"/>
  <c r="O1644" i="1" s="1"/>
  <c r="I1644" i="1"/>
  <c r="J1636" i="1"/>
  <c r="O1636" i="1" s="1"/>
  <c r="I1636" i="1"/>
  <c r="J1628" i="1"/>
  <c r="O1628" i="1" s="1"/>
  <c r="I1628" i="1"/>
  <c r="J1620" i="1"/>
  <c r="O1620" i="1" s="1"/>
  <c r="I1620" i="1"/>
  <c r="J1612" i="1"/>
  <c r="O1612" i="1" s="1"/>
  <c r="I1612" i="1"/>
  <c r="J1604" i="1"/>
  <c r="O1604" i="1" s="1"/>
  <c r="I1604" i="1"/>
  <c r="J1596" i="1"/>
  <c r="O1596" i="1" s="1"/>
  <c r="I1596" i="1"/>
  <c r="J1588" i="1"/>
  <c r="O1588" i="1" s="1"/>
  <c r="I1588" i="1"/>
  <c r="L1588" i="1" s="1"/>
  <c r="J1580" i="1"/>
  <c r="O1580" i="1" s="1"/>
  <c r="I1580" i="1"/>
  <c r="J1572" i="1"/>
  <c r="O1572" i="1" s="1"/>
  <c r="I1572" i="1"/>
  <c r="J1564" i="1"/>
  <c r="O1564" i="1" s="1"/>
  <c r="I1564" i="1"/>
  <c r="J1556" i="1"/>
  <c r="O1556" i="1" s="1"/>
  <c r="I1556" i="1"/>
  <c r="J1548" i="1"/>
  <c r="O1548" i="1" s="1"/>
  <c r="I1548" i="1"/>
  <c r="J1540" i="1"/>
  <c r="O1540" i="1" s="1"/>
  <c r="I1540" i="1"/>
  <c r="J1532" i="1"/>
  <c r="O1532" i="1" s="1"/>
  <c r="I1532" i="1"/>
  <c r="J1524" i="1"/>
  <c r="O1524" i="1" s="1"/>
  <c r="I1524" i="1"/>
  <c r="L1524" i="1" s="1"/>
  <c r="J1516" i="1"/>
  <c r="O1516" i="1" s="1"/>
  <c r="I1516" i="1"/>
  <c r="J1508" i="1"/>
  <c r="O1508" i="1" s="1"/>
  <c r="I1508" i="1"/>
  <c r="J1500" i="1"/>
  <c r="O1500" i="1" s="1"/>
  <c r="I1500" i="1"/>
  <c r="J1492" i="1"/>
  <c r="O1492" i="1" s="1"/>
  <c r="I1492" i="1"/>
  <c r="J1484" i="1"/>
  <c r="O1484" i="1" s="1"/>
  <c r="I1484" i="1"/>
  <c r="J1476" i="1"/>
  <c r="O1476" i="1" s="1"/>
  <c r="I1476" i="1"/>
  <c r="J1468" i="1"/>
  <c r="O1468" i="1" s="1"/>
  <c r="I1468" i="1"/>
  <c r="J1460" i="1"/>
  <c r="O1460" i="1" s="1"/>
  <c r="I1460" i="1"/>
  <c r="L1460" i="1" s="1"/>
  <c r="J1452" i="1"/>
  <c r="O1452" i="1" s="1"/>
  <c r="I1452" i="1"/>
  <c r="J1444" i="1"/>
  <c r="O1444" i="1" s="1"/>
  <c r="I1444" i="1"/>
  <c r="J1436" i="1"/>
  <c r="O1436" i="1" s="1"/>
  <c r="I1436" i="1"/>
  <c r="J1428" i="1"/>
  <c r="O1428" i="1" s="1"/>
  <c r="I1428" i="1"/>
  <c r="J1420" i="1"/>
  <c r="O1420" i="1" s="1"/>
  <c r="I1420" i="1"/>
  <c r="J1412" i="1"/>
  <c r="O1412" i="1" s="1"/>
  <c r="I1412" i="1"/>
  <c r="J1404" i="1"/>
  <c r="O1404" i="1" s="1"/>
  <c r="I1404" i="1"/>
  <c r="J1396" i="1"/>
  <c r="O1396" i="1" s="1"/>
  <c r="I1396" i="1"/>
  <c r="L1396" i="1" s="1"/>
  <c r="J1388" i="1"/>
  <c r="O1388" i="1" s="1"/>
  <c r="I1388" i="1"/>
  <c r="J1380" i="1"/>
  <c r="O1380" i="1" s="1"/>
  <c r="I1380" i="1"/>
  <c r="J1372" i="1"/>
  <c r="O1372" i="1" s="1"/>
  <c r="I1372" i="1"/>
  <c r="J1364" i="1"/>
  <c r="O1364" i="1" s="1"/>
  <c r="I1364" i="1"/>
  <c r="J1356" i="1"/>
  <c r="O1356" i="1" s="1"/>
  <c r="I1356" i="1"/>
  <c r="Q1348" i="1"/>
  <c r="P1348" i="1"/>
  <c r="J1340" i="1"/>
  <c r="O1340" i="1" s="1"/>
  <c r="I1340" i="1"/>
  <c r="Q1332" i="1"/>
  <c r="P1332" i="1"/>
  <c r="J1324" i="1"/>
  <c r="O1324" i="1" s="1"/>
  <c r="I1324" i="1"/>
  <c r="J1308" i="1"/>
  <c r="O1308" i="1" s="1"/>
  <c r="I1308" i="1"/>
  <c r="J1300" i="1"/>
  <c r="O1300" i="1" s="1"/>
  <c r="I1300" i="1"/>
  <c r="J1292" i="1"/>
  <c r="O1292" i="1" s="1"/>
  <c r="I1292" i="1"/>
  <c r="J1284" i="1"/>
  <c r="O1284" i="1" s="1"/>
  <c r="I1284" i="1"/>
  <c r="J1276" i="1"/>
  <c r="O1276" i="1" s="1"/>
  <c r="I1276" i="1"/>
  <c r="J1268" i="1"/>
  <c r="O1268" i="1" s="1"/>
  <c r="I1268" i="1"/>
  <c r="L1268" i="1" s="1"/>
  <c r="J1260" i="1"/>
  <c r="O1260" i="1" s="1"/>
  <c r="I1260" i="1"/>
  <c r="J1252" i="1"/>
  <c r="O1252" i="1" s="1"/>
  <c r="I1252" i="1"/>
  <c r="J1244" i="1"/>
  <c r="O1244" i="1" s="1"/>
  <c r="I1244" i="1"/>
  <c r="J1236" i="1"/>
  <c r="O1236" i="1" s="1"/>
  <c r="I1236" i="1"/>
  <c r="J1228" i="1"/>
  <c r="O1228" i="1" s="1"/>
  <c r="I1228" i="1"/>
  <c r="J1220" i="1"/>
  <c r="O1220" i="1" s="1"/>
  <c r="I1220" i="1"/>
  <c r="Q1212" i="1"/>
  <c r="P1212" i="1"/>
  <c r="J1204" i="1"/>
  <c r="O1204" i="1" s="1"/>
  <c r="I1204" i="1"/>
  <c r="L1204" i="1" s="1"/>
  <c r="Q1196" i="1"/>
  <c r="P1196" i="1"/>
  <c r="J1188" i="1"/>
  <c r="O1188" i="1" s="1"/>
  <c r="I1188" i="1"/>
  <c r="J1180" i="1"/>
  <c r="O1180" i="1" s="1"/>
  <c r="I1180" i="1"/>
  <c r="J1172" i="1"/>
  <c r="O1172" i="1" s="1"/>
  <c r="I1172" i="1"/>
  <c r="L1172" i="1" s="1"/>
  <c r="Q1164" i="1"/>
  <c r="P1164" i="1"/>
  <c r="J1156" i="1"/>
  <c r="O1156" i="1" s="1"/>
  <c r="I1156" i="1"/>
  <c r="J1148" i="1"/>
  <c r="O1148" i="1" s="1"/>
  <c r="I1148" i="1"/>
  <c r="J1140" i="1"/>
  <c r="O1140" i="1" s="1"/>
  <c r="I1140" i="1"/>
  <c r="L1140" i="1" s="1"/>
  <c r="J1132" i="1"/>
  <c r="O1132" i="1" s="1"/>
  <c r="I1132" i="1"/>
  <c r="J1124" i="1"/>
  <c r="O1124" i="1" s="1"/>
  <c r="I1124" i="1"/>
  <c r="J1116" i="1"/>
  <c r="O1116" i="1" s="1"/>
  <c r="I1116" i="1"/>
  <c r="J1108" i="1"/>
  <c r="O1108" i="1" s="1"/>
  <c r="I1108" i="1"/>
  <c r="J1092" i="1"/>
  <c r="O1092" i="1" s="1"/>
  <c r="I1092" i="1"/>
  <c r="J1076" i="1"/>
  <c r="O1076" i="1" s="1"/>
  <c r="I1076" i="1"/>
  <c r="J1068" i="1"/>
  <c r="O1068" i="1" s="1"/>
  <c r="I1068" i="1"/>
  <c r="Q1060" i="1"/>
  <c r="P1060" i="1"/>
  <c r="I1052" i="1"/>
  <c r="L1052" i="1" s="1"/>
  <c r="J1052" i="1"/>
  <c r="O1052" i="1" s="1"/>
  <c r="J1044" i="1"/>
  <c r="O1044" i="1" s="1"/>
  <c r="I1044" i="1"/>
  <c r="J1020" i="1"/>
  <c r="O1020" i="1" s="1"/>
  <c r="I1020" i="1"/>
  <c r="Q1012" i="1"/>
  <c r="P1012" i="1"/>
  <c r="J988" i="1"/>
  <c r="O988" i="1" s="1"/>
  <c r="I988" i="1"/>
  <c r="J980" i="1"/>
  <c r="O980" i="1" s="1"/>
  <c r="I980" i="1"/>
  <c r="I956" i="1"/>
  <c r="J956" i="1"/>
  <c r="O956" i="1" s="1"/>
  <c r="Q948" i="1"/>
  <c r="P948" i="1"/>
  <c r="J932" i="1"/>
  <c r="O932" i="1" s="1"/>
  <c r="I932" i="1"/>
  <c r="J924" i="1"/>
  <c r="O924" i="1" s="1"/>
  <c r="I924" i="1"/>
  <c r="J916" i="1"/>
  <c r="O916" i="1" s="1"/>
  <c r="I916" i="1"/>
  <c r="Q908" i="1"/>
  <c r="P908" i="1"/>
  <c r="J900" i="1"/>
  <c r="O900" i="1" s="1"/>
  <c r="I900" i="1"/>
  <c r="J884" i="1"/>
  <c r="O884" i="1" s="1"/>
  <c r="I884" i="1"/>
  <c r="J868" i="1"/>
  <c r="O868" i="1" s="1"/>
  <c r="I868" i="1"/>
  <c r="J860" i="1"/>
  <c r="O860" i="1" s="1"/>
  <c r="I860" i="1"/>
  <c r="L860" i="1" s="1"/>
  <c r="J852" i="1"/>
  <c r="O852" i="1" s="1"/>
  <c r="I852" i="1"/>
  <c r="J836" i="1"/>
  <c r="O836" i="1" s="1"/>
  <c r="I836" i="1"/>
  <c r="J820" i="1"/>
  <c r="O820" i="1" s="1"/>
  <c r="I820" i="1"/>
  <c r="L820" i="1" s="1"/>
  <c r="Q804" i="1"/>
  <c r="P804" i="1"/>
  <c r="J796" i="1"/>
  <c r="O796" i="1" s="1"/>
  <c r="I796" i="1"/>
  <c r="J788" i="1"/>
  <c r="O788" i="1" s="1"/>
  <c r="I788" i="1"/>
  <c r="J780" i="1"/>
  <c r="O780" i="1" s="1"/>
  <c r="I780" i="1"/>
  <c r="L780" i="1" s="1"/>
  <c r="J772" i="1"/>
  <c r="O772" i="1" s="1"/>
  <c r="I772" i="1"/>
  <c r="Q756" i="1"/>
  <c r="P756" i="1"/>
  <c r="J740" i="1"/>
  <c r="O740" i="1" s="1"/>
  <c r="I740" i="1"/>
  <c r="J732" i="1"/>
  <c r="O732" i="1" s="1"/>
  <c r="I732" i="1"/>
  <c r="J724" i="1"/>
  <c r="O724" i="1" s="1"/>
  <c r="I724" i="1"/>
  <c r="Q716" i="1"/>
  <c r="P716" i="1"/>
  <c r="Q708" i="1"/>
  <c r="P708" i="1"/>
  <c r="J692" i="1"/>
  <c r="O692" i="1" s="1"/>
  <c r="I692" i="1"/>
  <c r="L692" i="1" s="1"/>
  <c r="Q676" i="1"/>
  <c r="P676" i="1"/>
  <c r="Q668" i="1"/>
  <c r="P668" i="1"/>
  <c r="J660" i="1"/>
  <c r="O660" i="1" s="1"/>
  <c r="I660" i="1"/>
  <c r="J652" i="1"/>
  <c r="O652" i="1" s="1"/>
  <c r="I652" i="1"/>
  <c r="J644" i="1"/>
  <c r="O644" i="1" s="1"/>
  <c r="I644" i="1"/>
  <c r="J628" i="1"/>
  <c r="O628" i="1" s="1"/>
  <c r="I628" i="1"/>
  <c r="J612" i="1"/>
  <c r="O612" i="1" s="1"/>
  <c r="I612" i="1"/>
  <c r="J604" i="1"/>
  <c r="O604" i="1" s="1"/>
  <c r="I604" i="1"/>
  <c r="L604" i="1" s="1"/>
  <c r="J596" i="1"/>
  <c r="O596" i="1" s="1"/>
  <c r="I596" i="1"/>
  <c r="J588" i="1"/>
  <c r="O588" i="1" s="1"/>
  <c r="I588" i="1"/>
  <c r="J580" i="1"/>
  <c r="O580" i="1" s="1"/>
  <c r="I580" i="1"/>
  <c r="J564" i="1"/>
  <c r="O564" i="1" s="1"/>
  <c r="I564" i="1"/>
  <c r="L564" i="1" s="1"/>
  <c r="J548" i="1"/>
  <c r="O548" i="1" s="1"/>
  <c r="I548" i="1"/>
  <c r="J540" i="1"/>
  <c r="O540" i="1" s="1"/>
  <c r="I540" i="1"/>
  <c r="J532" i="1"/>
  <c r="O532" i="1" s="1"/>
  <c r="I532" i="1"/>
  <c r="J524" i="1"/>
  <c r="O524" i="1" s="1"/>
  <c r="I524" i="1"/>
  <c r="J516" i="1"/>
  <c r="O516" i="1" s="1"/>
  <c r="I516" i="1"/>
  <c r="J500" i="1"/>
  <c r="O500" i="1" s="1"/>
  <c r="I500" i="1"/>
  <c r="J484" i="1"/>
  <c r="O484" i="1" s="1"/>
  <c r="I484" i="1"/>
  <c r="I476" i="1"/>
  <c r="J476" i="1"/>
  <c r="O476" i="1" s="1"/>
  <c r="J468" i="1"/>
  <c r="O468" i="1" s="1"/>
  <c r="I468" i="1"/>
  <c r="J460" i="1"/>
  <c r="O460" i="1" s="1"/>
  <c r="I460" i="1"/>
  <c r="J452" i="1"/>
  <c r="O452" i="1" s="1"/>
  <c r="I452" i="1"/>
  <c r="J436" i="1"/>
  <c r="O436" i="1" s="1"/>
  <c r="I436" i="1"/>
  <c r="L436" i="1" s="1"/>
  <c r="J420" i="1"/>
  <c r="O420" i="1" s="1"/>
  <c r="I420" i="1"/>
  <c r="J412" i="1"/>
  <c r="O412" i="1" s="1"/>
  <c r="I412" i="1"/>
  <c r="J404" i="1"/>
  <c r="O404" i="1" s="1"/>
  <c r="I404" i="1"/>
  <c r="J396" i="1"/>
  <c r="O396" i="1" s="1"/>
  <c r="I396" i="1"/>
  <c r="J388" i="1"/>
  <c r="O388" i="1" s="1"/>
  <c r="I388" i="1"/>
  <c r="J372" i="1"/>
  <c r="O372" i="1" s="1"/>
  <c r="I372" i="1"/>
  <c r="J356" i="1"/>
  <c r="O356" i="1" s="1"/>
  <c r="I356" i="1"/>
  <c r="J348" i="1"/>
  <c r="O348" i="1" s="1"/>
  <c r="I348" i="1"/>
  <c r="L348" i="1" s="1"/>
  <c r="J340" i="1"/>
  <c r="O340" i="1" s="1"/>
  <c r="I340" i="1"/>
  <c r="J332" i="1"/>
  <c r="O332" i="1" s="1"/>
  <c r="I332" i="1"/>
  <c r="J324" i="1"/>
  <c r="O324" i="1" s="1"/>
  <c r="I324" i="1"/>
  <c r="J308" i="1"/>
  <c r="O308" i="1" s="1"/>
  <c r="I308" i="1"/>
  <c r="L308" i="1" s="1"/>
  <c r="J292" i="1"/>
  <c r="O292" i="1" s="1"/>
  <c r="I292" i="1"/>
  <c r="J284" i="1"/>
  <c r="O284" i="1" s="1"/>
  <c r="I284" i="1"/>
  <c r="J276" i="1"/>
  <c r="O276" i="1" s="1"/>
  <c r="I276" i="1"/>
  <c r="J268" i="1"/>
  <c r="O268" i="1" s="1"/>
  <c r="I268" i="1"/>
  <c r="J260" i="1"/>
  <c r="O260" i="1" s="1"/>
  <c r="I260" i="1"/>
  <c r="J244" i="1"/>
  <c r="O244" i="1" s="1"/>
  <c r="I244" i="1"/>
  <c r="J228" i="1"/>
  <c r="O228" i="1" s="1"/>
  <c r="I228" i="1"/>
  <c r="J220" i="1"/>
  <c r="O220" i="1" s="1"/>
  <c r="I220" i="1"/>
  <c r="L220" i="1" s="1"/>
  <c r="J212" i="1"/>
  <c r="O212" i="1" s="1"/>
  <c r="I212" i="1"/>
  <c r="J204" i="1"/>
  <c r="O204" i="1" s="1"/>
  <c r="I204" i="1"/>
  <c r="J196" i="1"/>
  <c r="O196" i="1" s="1"/>
  <c r="I196" i="1"/>
  <c r="J180" i="1"/>
  <c r="O180" i="1" s="1"/>
  <c r="I180" i="1"/>
  <c r="L180" i="1" s="1"/>
  <c r="J164" i="1"/>
  <c r="O164" i="1" s="1"/>
  <c r="I164" i="1"/>
  <c r="J156" i="1"/>
  <c r="O156" i="1" s="1"/>
  <c r="I156" i="1"/>
  <c r="J148" i="1"/>
  <c r="O148" i="1" s="1"/>
  <c r="I148" i="1"/>
  <c r="J140" i="1"/>
  <c r="O140" i="1" s="1"/>
  <c r="I140" i="1"/>
  <c r="J132" i="1"/>
  <c r="O132" i="1" s="1"/>
  <c r="I132" i="1"/>
  <c r="H116" i="1"/>
  <c r="G116" i="1"/>
  <c r="H100" i="1"/>
  <c r="G100" i="1"/>
  <c r="G92" i="1"/>
  <c r="H92" i="1"/>
  <c r="G84" i="1"/>
  <c r="H84" i="1"/>
  <c r="H76" i="1"/>
  <c r="G76" i="1"/>
  <c r="G68" i="1"/>
  <c r="H68" i="1"/>
  <c r="H52" i="1"/>
  <c r="G52" i="1"/>
  <c r="H36" i="1"/>
  <c r="G36" i="1"/>
  <c r="G28" i="1"/>
  <c r="H28" i="1"/>
  <c r="G20" i="1"/>
  <c r="H20" i="1"/>
  <c r="H12" i="1"/>
  <c r="G12" i="1"/>
  <c r="G1807" i="1"/>
  <c r="G1799" i="1"/>
  <c r="G1791" i="1"/>
  <c r="G1783" i="1"/>
  <c r="G1775" i="1"/>
  <c r="G1767" i="1"/>
  <c r="G1759" i="1"/>
  <c r="G1751" i="1"/>
  <c r="G1743" i="1"/>
  <c r="G1735" i="1"/>
  <c r="G1727" i="1"/>
  <c r="G1719" i="1"/>
  <c r="G1711" i="1"/>
  <c r="G1703" i="1"/>
  <c r="G1695" i="1"/>
  <c r="G1687" i="1"/>
  <c r="G1679" i="1"/>
  <c r="G1671" i="1"/>
  <c r="G1663" i="1"/>
  <c r="G1655" i="1"/>
  <c r="G1647" i="1"/>
  <c r="G1639" i="1"/>
  <c r="G1631" i="1"/>
  <c r="G1623" i="1"/>
  <c r="G1615" i="1"/>
  <c r="G1607" i="1"/>
  <c r="G1599" i="1"/>
  <c r="G1591" i="1"/>
  <c r="G1583" i="1"/>
  <c r="G1575" i="1"/>
  <c r="G1567" i="1"/>
  <c r="G1559" i="1"/>
  <c r="G1551" i="1"/>
  <c r="G1543" i="1"/>
  <c r="G1535" i="1"/>
  <c r="G1527" i="1"/>
  <c r="G1519" i="1"/>
  <c r="G1511" i="1"/>
  <c r="G1503" i="1"/>
  <c r="G1495" i="1"/>
  <c r="G1487" i="1"/>
  <c r="G1479" i="1"/>
  <c r="G1471" i="1"/>
  <c r="G1463" i="1"/>
  <c r="G1455" i="1"/>
  <c r="G1447" i="1"/>
  <c r="G1439" i="1"/>
  <c r="G1431" i="1"/>
  <c r="G1423" i="1"/>
  <c r="G1415" i="1"/>
  <c r="G1407" i="1"/>
  <c r="G1399" i="1"/>
  <c r="G1391" i="1"/>
  <c r="G1383" i="1"/>
  <c r="G1375" i="1"/>
  <c r="G1367" i="1"/>
  <c r="G1359" i="1"/>
  <c r="G1351" i="1"/>
  <c r="G1343" i="1"/>
  <c r="G1335" i="1"/>
  <c r="G1327" i="1"/>
  <c r="G1319" i="1"/>
  <c r="G1311" i="1"/>
  <c r="G1303" i="1"/>
  <c r="G1295" i="1"/>
  <c r="G1287" i="1"/>
  <c r="G1279" i="1"/>
  <c r="G1271" i="1"/>
  <c r="G1263" i="1"/>
  <c r="G1255" i="1"/>
  <c r="G1247" i="1"/>
  <c r="G1239" i="1"/>
  <c r="G1231" i="1"/>
  <c r="G1223" i="1"/>
  <c r="G1215" i="1"/>
  <c r="G1207" i="1"/>
  <c r="G1199" i="1"/>
  <c r="G1191" i="1"/>
  <c r="G1183" i="1"/>
  <c r="G1175" i="1"/>
  <c r="G1167" i="1"/>
  <c r="G1159" i="1"/>
  <c r="G1151" i="1"/>
  <c r="G1143" i="1"/>
  <c r="G1135" i="1"/>
  <c r="G1127" i="1"/>
  <c r="G1119" i="1"/>
  <c r="G1111" i="1"/>
  <c r="G1103" i="1"/>
  <c r="G1095" i="1"/>
  <c r="G1087" i="1"/>
  <c r="G1079" i="1"/>
  <c r="G1071" i="1"/>
  <c r="G1063" i="1"/>
  <c r="G1055" i="1"/>
  <c r="G1047" i="1"/>
  <c r="G1039" i="1"/>
  <c r="G1031" i="1"/>
  <c r="G1023" i="1"/>
  <c r="G1015" i="1"/>
  <c r="G1007" i="1"/>
  <c r="G999" i="1"/>
  <c r="G991" i="1"/>
  <c r="G983" i="1"/>
  <c r="G975" i="1"/>
  <c r="G967" i="1"/>
  <c r="G959" i="1"/>
  <c r="G951" i="1"/>
  <c r="G943" i="1"/>
  <c r="G935" i="1"/>
  <c r="G927" i="1"/>
  <c r="G919" i="1"/>
  <c r="G911" i="1"/>
  <c r="G903" i="1"/>
  <c r="G895" i="1"/>
  <c r="G887" i="1"/>
  <c r="G879" i="1"/>
  <c r="G871" i="1"/>
  <c r="G863" i="1"/>
  <c r="G855" i="1"/>
  <c r="G847" i="1"/>
  <c r="G831" i="1"/>
  <c r="G823" i="1"/>
  <c r="G815" i="1"/>
  <c r="G807" i="1"/>
  <c r="G799" i="1"/>
  <c r="G791" i="1"/>
  <c r="G783" i="1"/>
  <c r="G775" i="1"/>
  <c r="G767" i="1"/>
  <c r="G759" i="1"/>
  <c r="G751" i="1"/>
  <c r="G743" i="1"/>
  <c r="G735" i="1"/>
  <c r="G727" i="1"/>
  <c r="G719" i="1"/>
  <c r="G711" i="1"/>
  <c r="G703" i="1"/>
  <c r="G695" i="1"/>
  <c r="G687" i="1"/>
  <c r="G679" i="1"/>
  <c r="G671" i="1"/>
  <c r="G663" i="1"/>
  <c r="G655" i="1"/>
  <c r="G647" i="1"/>
  <c r="G639" i="1"/>
  <c r="G631" i="1"/>
  <c r="G623" i="1"/>
  <c r="G615" i="1"/>
  <c r="G607" i="1"/>
  <c r="G596" i="1"/>
  <c r="G570" i="1"/>
  <c r="G557" i="1"/>
  <c r="G545" i="1"/>
  <c r="G532" i="1"/>
  <c r="G519" i="1"/>
  <c r="G506" i="1"/>
  <c r="G493" i="1"/>
  <c r="G481" i="1"/>
  <c r="G468" i="1"/>
  <c r="G455" i="1"/>
  <c r="G442" i="1"/>
  <c r="G429" i="1"/>
  <c r="G417" i="1"/>
  <c r="G404" i="1"/>
  <c r="G391" i="1"/>
  <c r="G378" i="1"/>
  <c r="G365" i="1"/>
  <c r="G353" i="1"/>
  <c r="G340" i="1"/>
  <c r="G314" i="1"/>
  <c r="G301" i="1"/>
  <c r="G289" i="1"/>
  <c r="G276" i="1"/>
  <c r="G263" i="1"/>
  <c r="G250" i="1"/>
  <c r="G237" i="1"/>
  <c r="G225" i="1"/>
  <c r="G212" i="1"/>
  <c r="G199" i="1"/>
  <c r="G186" i="1"/>
  <c r="G173" i="1"/>
  <c r="G161" i="1"/>
  <c r="G148" i="1"/>
  <c r="G135" i="1"/>
  <c r="G121" i="1"/>
  <c r="G105" i="1"/>
  <c r="G89" i="1"/>
  <c r="G73" i="1"/>
  <c r="G57" i="1"/>
  <c r="G41" i="1"/>
  <c r="G25" i="1"/>
  <c r="G9" i="1"/>
  <c r="H1794" i="1"/>
  <c r="H1778" i="1"/>
  <c r="H1762" i="1"/>
  <c r="H1746" i="1"/>
  <c r="H1730" i="1"/>
  <c r="H1714" i="1"/>
  <c r="H1698" i="1"/>
  <c r="H1682" i="1"/>
  <c r="H1666" i="1"/>
  <c r="H1650" i="1"/>
  <c r="H1634" i="1"/>
  <c r="H1618" i="1"/>
  <c r="H1602" i="1"/>
  <c r="H1586" i="1"/>
  <c r="H1570" i="1"/>
  <c r="H1554" i="1"/>
  <c r="H1538" i="1"/>
  <c r="H1522" i="1"/>
  <c r="H1506" i="1"/>
  <c r="H1490" i="1"/>
  <c r="H1474" i="1"/>
  <c r="H1458" i="1"/>
  <c r="H1442" i="1"/>
  <c r="H1426" i="1"/>
  <c r="H1410" i="1"/>
  <c r="H1394" i="1"/>
  <c r="H1378" i="1"/>
  <c r="H1362" i="1"/>
  <c r="H1346" i="1"/>
  <c r="H1330" i="1"/>
  <c r="H1314" i="1"/>
  <c r="H1298" i="1"/>
  <c r="H1282" i="1"/>
  <c r="H1266" i="1"/>
  <c r="H1250" i="1"/>
  <c r="H1234" i="1"/>
  <c r="H1218" i="1"/>
  <c r="H1202" i="1"/>
  <c r="H1186" i="1"/>
  <c r="H1100" i="1"/>
  <c r="H982" i="1"/>
  <c r="H940" i="1"/>
  <c r="H837" i="1"/>
  <c r="H734" i="1"/>
  <c r="H684" i="1"/>
  <c r="H581" i="1"/>
  <c r="H528" i="1"/>
  <c r="H478" i="1"/>
  <c r="H428" i="1"/>
  <c r="H375" i="1"/>
  <c r="H325" i="1"/>
  <c r="H272" i="1"/>
  <c r="H222" i="1"/>
  <c r="H172" i="1"/>
  <c r="H119" i="1"/>
  <c r="H69" i="1"/>
  <c r="H16" i="1"/>
  <c r="I1767" i="1"/>
  <c r="I1717" i="1"/>
  <c r="L1717" i="1" s="1"/>
  <c r="I1561" i="1"/>
  <c r="I1511" i="1"/>
  <c r="I1461" i="1"/>
  <c r="I1241" i="1"/>
  <c r="L1241" i="1" s="1"/>
  <c r="I1183" i="1"/>
  <c r="L1183" i="1" s="1"/>
  <c r="I1112" i="1"/>
  <c r="L1112" i="1" s="1"/>
  <c r="I1046" i="1"/>
  <c r="I975" i="1"/>
  <c r="I908" i="1"/>
  <c r="I842" i="1"/>
  <c r="I771" i="1"/>
  <c r="I691" i="1"/>
  <c r="L691" i="1" s="1"/>
  <c r="J1637" i="1"/>
  <c r="O1637" i="1" s="1"/>
  <c r="J933" i="1"/>
  <c r="O933" i="1" s="1"/>
  <c r="Q1781" i="1"/>
  <c r="P1781" i="1"/>
  <c r="Q1717" i="1"/>
  <c r="P1717" i="1"/>
  <c r="J1685" i="1"/>
  <c r="O1685" i="1" s="1"/>
  <c r="I1685" i="1"/>
  <c r="L1685" i="1" s="1"/>
  <c r="J1661" i="1"/>
  <c r="O1661" i="1" s="1"/>
  <c r="I1661" i="1"/>
  <c r="L1661" i="1" s="1"/>
  <c r="J1645" i="1"/>
  <c r="O1645" i="1" s="1"/>
  <c r="I1645" i="1"/>
  <c r="L1645" i="1" s="1"/>
  <c r="J1613" i="1"/>
  <c r="O1613" i="1" s="1"/>
  <c r="I1613" i="1"/>
  <c r="L1613" i="1" s="1"/>
  <c r="J1581" i="1"/>
  <c r="O1581" i="1" s="1"/>
  <c r="I1581" i="1"/>
  <c r="L1581" i="1" s="1"/>
  <c r="J1557" i="1"/>
  <c r="O1557" i="1" s="1"/>
  <c r="I1557" i="1"/>
  <c r="J1517" i="1"/>
  <c r="O1517" i="1" s="1"/>
  <c r="I1517" i="1"/>
  <c r="J1485" i="1"/>
  <c r="O1485" i="1" s="1"/>
  <c r="I1485" i="1"/>
  <c r="J1453" i="1"/>
  <c r="O1453" i="1" s="1"/>
  <c r="I1453" i="1"/>
  <c r="L1453" i="1" s="1"/>
  <c r="J1405" i="1"/>
  <c r="O1405" i="1" s="1"/>
  <c r="I1405" i="1"/>
  <c r="I1349" i="1"/>
  <c r="L1349" i="1" s="1"/>
  <c r="J1349" i="1"/>
  <c r="O1349" i="1" s="1"/>
  <c r="I1309" i="1"/>
  <c r="J1309" i="1"/>
  <c r="O1309" i="1" s="1"/>
  <c r="I1261" i="1"/>
  <c r="J1261" i="1"/>
  <c r="O1261" i="1" s="1"/>
  <c r="I1213" i="1"/>
  <c r="L1213" i="1" s="1"/>
  <c r="J1213" i="1"/>
  <c r="O1213" i="1" s="1"/>
  <c r="I1165" i="1"/>
  <c r="L1165" i="1" s="1"/>
  <c r="J1165" i="1"/>
  <c r="O1165" i="1" s="1"/>
  <c r="I1133" i="1"/>
  <c r="L1133" i="1" s="1"/>
  <c r="J1133" i="1"/>
  <c r="O1133" i="1" s="1"/>
  <c r="J1085" i="1"/>
  <c r="O1085" i="1" s="1"/>
  <c r="I1085" i="1"/>
  <c r="L1085" i="1" s="1"/>
  <c r="J1037" i="1"/>
  <c r="O1037" i="1" s="1"/>
  <c r="I1037" i="1"/>
  <c r="L1037" i="1" s="1"/>
  <c r="J1005" i="1"/>
  <c r="O1005" i="1" s="1"/>
  <c r="I1005" i="1"/>
  <c r="J973" i="1"/>
  <c r="O973" i="1" s="1"/>
  <c r="I973" i="1"/>
  <c r="J941" i="1"/>
  <c r="O941" i="1" s="1"/>
  <c r="I941" i="1"/>
  <c r="L941" i="1" s="1"/>
  <c r="I877" i="1"/>
  <c r="J877" i="1"/>
  <c r="O877" i="1" s="1"/>
  <c r="J829" i="1"/>
  <c r="O829" i="1" s="1"/>
  <c r="I829" i="1"/>
  <c r="L829" i="1" s="1"/>
  <c r="J733" i="1"/>
  <c r="O733" i="1" s="1"/>
  <c r="I733" i="1"/>
  <c r="L733" i="1" s="1"/>
  <c r="J685" i="1"/>
  <c r="O685" i="1" s="1"/>
  <c r="I685" i="1"/>
  <c r="L685" i="1" s="1"/>
  <c r="J613" i="1"/>
  <c r="O613" i="1" s="1"/>
  <c r="I613" i="1"/>
  <c r="L613" i="1" s="1"/>
  <c r="J573" i="1"/>
  <c r="O573" i="1" s="1"/>
  <c r="I573" i="1"/>
  <c r="L573" i="1" s="1"/>
  <c r="J509" i="1"/>
  <c r="O509" i="1" s="1"/>
  <c r="I509" i="1"/>
  <c r="L509" i="1" s="1"/>
  <c r="J429" i="1"/>
  <c r="O429" i="1" s="1"/>
  <c r="I429" i="1"/>
  <c r="L429" i="1" s="1"/>
  <c r="J381" i="1"/>
  <c r="O381" i="1" s="1"/>
  <c r="I381" i="1"/>
  <c r="L381" i="1" s="1"/>
  <c r="J333" i="1"/>
  <c r="O333" i="1" s="1"/>
  <c r="I333" i="1"/>
  <c r="L333" i="1" s="1"/>
  <c r="J293" i="1"/>
  <c r="O293" i="1" s="1"/>
  <c r="I293" i="1"/>
  <c r="L293" i="1" s="1"/>
  <c r="J237" i="1"/>
  <c r="O237" i="1" s="1"/>
  <c r="I237" i="1"/>
  <c r="L237" i="1" s="1"/>
  <c r="J189" i="1"/>
  <c r="O189" i="1" s="1"/>
  <c r="I189" i="1"/>
  <c r="L189" i="1" s="1"/>
  <c r="J173" i="1"/>
  <c r="O173" i="1" s="1"/>
  <c r="I173" i="1"/>
  <c r="L173" i="1" s="1"/>
  <c r="J141" i="1"/>
  <c r="O141" i="1" s="1"/>
  <c r="I141" i="1"/>
  <c r="L141" i="1" s="1"/>
  <c r="J101" i="1"/>
  <c r="O101" i="1" s="1"/>
  <c r="I101" i="1"/>
  <c r="L101" i="1" s="1"/>
  <c r="J53" i="1"/>
  <c r="O53" i="1" s="1"/>
  <c r="I53" i="1"/>
  <c r="G149" i="1"/>
  <c r="J1779" i="1"/>
  <c r="O1779" i="1" s="1"/>
  <c r="I1779" i="1"/>
  <c r="J1699" i="1"/>
  <c r="O1699" i="1" s="1"/>
  <c r="I1699" i="1"/>
  <c r="J1635" i="1"/>
  <c r="O1635" i="1" s="1"/>
  <c r="I1635" i="1"/>
  <c r="L1635" i="1" s="1"/>
  <c r="J1555" i="1"/>
  <c r="O1555" i="1" s="1"/>
  <c r="I1555" i="1"/>
  <c r="J1475" i="1"/>
  <c r="O1475" i="1" s="1"/>
  <c r="I1475" i="1"/>
  <c r="J1363" i="1"/>
  <c r="O1363" i="1" s="1"/>
  <c r="I1363" i="1"/>
  <c r="J1283" i="1"/>
  <c r="O1283" i="1" s="1"/>
  <c r="I1283" i="1"/>
  <c r="L1283" i="1" s="1"/>
  <c r="J1203" i="1"/>
  <c r="O1203" i="1" s="1"/>
  <c r="I1203" i="1"/>
  <c r="J1102" i="1"/>
  <c r="O1102" i="1" s="1"/>
  <c r="I1102" i="1"/>
  <c r="L1102" i="1" s="1"/>
  <c r="P636" i="1"/>
  <c r="Q636" i="1"/>
  <c r="I480" i="1"/>
  <c r="L480" i="1" s="1"/>
  <c r="J480" i="1"/>
  <c r="O480" i="1" s="1"/>
  <c r="J380" i="1"/>
  <c r="O380" i="1" s="1"/>
  <c r="I380" i="1"/>
  <c r="J174" i="1"/>
  <c r="O174" i="1" s="1"/>
  <c r="I174" i="1"/>
  <c r="I1669" i="1"/>
  <c r="L1669" i="1" s="1"/>
  <c r="Q1679" i="1"/>
  <c r="P1679" i="1"/>
  <c r="L823" i="1"/>
  <c r="J1171" i="1"/>
  <c r="O1171" i="1" s="1"/>
  <c r="I1171" i="1"/>
  <c r="J1163" i="1"/>
  <c r="O1163" i="1" s="1"/>
  <c r="I1163" i="1"/>
  <c r="J1155" i="1"/>
  <c r="O1155" i="1" s="1"/>
  <c r="I1155" i="1"/>
  <c r="J1147" i="1"/>
  <c r="O1147" i="1" s="1"/>
  <c r="I1147" i="1"/>
  <c r="J1139" i="1"/>
  <c r="O1139" i="1" s="1"/>
  <c r="I1139" i="1"/>
  <c r="Q1131" i="1"/>
  <c r="P1131" i="1"/>
  <c r="J1123" i="1"/>
  <c r="O1123" i="1" s="1"/>
  <c r="I1123" i="1"/>
  <c r="L1123" i="1" s="1"/>
  <c r="J1115" i="1"/>
  <c r="O1115" i="1" s="1"/>
  <c r="I1115" i="1"/>
  <c r="L1115" i="1" s="1"/>
  <c r="J1107" i="1"/>
  <c r="O1107" i="1" s="1"/>
  <c r="I1107" i="1"/>
  <c r="J1099" i="1"/>
  <c r="O1099" i="1" s="1"/>
  <c r="I1099" i="1"/>
  <c r="J1091" i="1"/>
  <c r="O1091" i="1" s="1"/>
  <c r="I1091" i="1"/>
  <c r="J1083" i="1"/>
  <c r="O1083" i="1" s="1"/>
  <c r="I1083" i="1"/>
  <c r="L1083" i="1" s="1"/>
  <c r="J1075" i="1"/>
  <c r="O1075" i="1" s="1"/>
  <c r="I1075" i="1"/>
  <c r="Q1067" i="1"/>
  <c r="P1067" i="1"/>
  <c r="J1059" i="1"/>
  <c r="O1059" i="1" s="1"/>
  <c r="I1059" i="1"/>
  <c r="L1059" i="1" s="1"/>
  <c r="J1051" i="1"/>
  <c r="O1051" i="1" s="1"/>
  <c r="I1051" i="1"/>
  <c r="J1043" i="1"/>
  <c r="O1043" i="1" s="1"/>
  <c r="I1043" i="1"/>
  <c r="J1035" i="1"/>
  <c r="O1035" i="1" s="1"/>
  <c r="I1035" i="1"/>
  <c r="Q1027" i="1"/>
  <c r="P1027" i="1"/>
  <c r="J1019" i="1"/>
  <c r="O1019" i="1" s="1"/>
  <c r="I1019" i="1"/>
  <c r="L1019" i="1" s="1"/>
  <c r="J1011" i="1"/>
  <c r="O1011" i="1" s="1"/>
  <c r="I1011" i="1"/>
  <c r="J1003" i="1"/>
  <c r="O1003" i="1" s="1"/>
  <c r="I1003" i="1"/>
  <c r="J995" i="1"/>
  <c r="O995" i="1" s="1"/>
  <c r="I995" i="1"/>
  <c r="L995" i="1" s="1"/>
  <c r="J987" i="1"/>
  <c r="O987" i="1" s="1"/>
  <c r="I987" i="1"/>
  <c r="L987" i="1" s="1"/>
  <c r="J979" i="1"/>
  <c r="O979" i="1" s="1"/>
  <c r="I979" i="1"/>
  <c r="J971" i="1"/>
  <c r="O971" i="1" s="1"/>
  <c r="I971" i="1"/>
  <c r="Q963" i="1"/>
  <c r="P963" i="1"/>
  <c r="J955" i="1"/>
  <c r="O955" i="1" s="1"/>
  <c r="I955" i="1"/>
  <c r="J947" i="1"/>
  <c r="O947" i="1" s="1"/>
  <c r="I947" i="1"/>
  <c r="J939" i="1"/>
  <c r="O939" i="1" s="1"/>
  <c r="I939" i="1"/>
  <c r="J931" i="1"/>
  <c r="O931" i="1" s="1"/>
  <c r="I931" i="1"/>
  <c r="L931" i="1" s="1"/>
  <c r="J923" i="1"/>
  <c r="O923" i="1" s="1"/>
  <c r="I923" i="1"/>
  <c r="L923" i="1" s="1"/>
  <c r="J915" i="1"/>
  <c r="O915" i="1" s="1"/>
  <c r="I915" i="1"/>
  <c r="J907" i="1"/>
  <c r="O907" i="1" s="1"/>
  <c r="I907" i="1"/>
  <c r="J899" i="1"/>
  <c r="O899" i="1" s="1"/>
  <c r="I899" i="1"/>
  <c r="L899" i="1" s="1"/>
  <c r="J891" i="1"/>
  <c r="O891" i="1" s="1"/>
  <c r="I891" i="1"/>
  <c r="J883" i="1"/>
  <c r="O883" i="1" s="1"/>
  <c r="I883" i="1"/>
  <c r="Q875" i="1"/>
  <c r="P875" i="1"/>
  <c r="J867" i="1"/>
  <c r="O867" i="1" s="1"/>
  <c r="I867" i="1"/>
  <c r="J859" i="1"/>
  <c r="O859" i="1" s="1"/>
  <c r="I859" i="1"/>
  <c r="J851" i="1"/>
  <c r="O851" i="1" s="1"/>
  <c r="I851" i="1"/>
  <c r="J843" i="1"/>
  <c r="O843" i="1" s="1"/>
  <c r="I843" i="1"/>
  <c r="J835" i="1"/>
  <c r="O835" i="1" s="1"/>
  <c r="I835" i="1"/>
  <c r="L835" i="1" s="1"/>
  <c r="J827" i="1"/>
  <c r="O827" i="1" s="1"/>
  <c r="I827" i="1"/>
  <c r="L827" i="1" s="1"/>
  <c r="J819" i="1"/>
  <c r="O819" i="1" s="1"/>
  <c r="I819" i="1"/>
  <c r="Q811" i="1"/>
  <c r="P811" i="1"/>
  <c r="J803" i="1"/>
  <c r="O803" i="1" s="1"/>
  <c r="I803" i="1"/>
  <c r="J795" i="1"/>
  <c r="O795" i="1" s="1"/>
  <c r="I795" i="1"/>
  <c r="J787" i="1"/>
  <c r="O787" i="1" s="1"/>
  <c r="I787" i="1"/>
  <c r="J779" i="1"/>
  <c r="O779" i="1" s="1"/>
  <c r="I779" i="1"/>
  <c r="Q771" i="1"/>
  <c r="P771" i="1"/>
  <c r="J755" i="1"/>
  <c r="O755" i="1" s="1"/>
  <c r="I755" i="1"/>
  <c r="L755" i="1" s="1"/>
  <c r="J747" i="1"/>
  <c r="O747" i="1" s="1"/>
  <c r="I747" i="1"/>
  <c r="J739" i="1"/>
  <c r="O739" i="1" s="1"/>
  <c r="I739" i="1"/>
  <c r="Q731" i="1"/>
  <c r="P731" i="1"/>
  <c r="J723" i="1"/>
  <c r="O723" i="1" s="1"/>
  <c r="I723" i="1"/>
  <c r="J715" i="1"/>
  <c r="O715" i="1" s="1"/>
  <c r="I715" i="1"/>
  <c r="J699" i="1"/>
  <c r="O699" i="1" s="1"/>
  <c r="I699" i="1"/>
  <c r="Q691" i="1"/>
  <c r="P691" i="1"/>
  <c r="J683" i="1"/>
  <c r="O683" i="1" s="1"/>
  <c r="I683" i="1"/>
  <c r="I675" i="1"/>
  <c r="J675" i="1"/>
  <c r="O675" i="1" s="1"/>
  <c r="J667" i="1"/>
  <c r="O667" i="1" s="1"/>
  <c r="I667" i="1"/>
  <c r="I659" i="1"/>
  <c r="J659" i="1"/>
  <c r="O659" i="1" s="1"/>
  <c r="J651" i="1"/>
  <c r="O651" i="1" s="1"/>
  <c r="I651" i="1"/>
  <c r="I643" i="1"/>
  <c r="J643" i="1"/>
  <c r="O643" i="1" s="1"/>
  <c r="J635" i="1"/>
  <c r="O635" i="1" s="1"/>
  <c r="I635" i="1"/>
  <c r="J627" i="1"/>
  <c r="O627" i="1" s="1"/>
  <c r="I627" i="1"/>
  <c r="L627" i="1" s="1"/>
  <c r="I619" i="1"/>
  <c r="L619" i="1" s="1"/>
  <c r="J619" i="1"/>
  <c r="O619" i="1" s="1"/>
  <c r="J611" i="1"/>
  <c r="O611" i="1" s="1"/>
  <c r="I611" i="1"/>
  <c r="H603" i="1"/>
  <c r="G603" i="1"/>
  <c r="H595" i="1"/>
  <c r="G595" i="1"/>
  <c r="H587" i="1"/>
  <c r="G587" i="1"/>
  <c r="H579" i="1"/>
  <c r="G579" i="1"/>
  <c r="H571" i="1"/>
  <c r="G571" i="1"/>
  <c r="H563" i="1"/>
  <c r="G563" i="1"/>
  <c r="H555" i="1"/>
  <c r="G555" i="1"/>
  <c r="H547" i="1"/>
  <c r="G547" i="1"/>
  <c r="H539" i="1"/>
  <c r="G539" i="1"/>
  <c r="H531" i="1"/>
  <c r="G531" i="1"/>
  <c r="H523" i="1"/>
  <c r="G523" i="1"/>
  <c r="H515" i="1"/>
  <c r="G515" i="1"/>
  <c r="H507" i="1"/>
  <c r="G507" i="1"/>
  <c r="H499" i="1"/>
  <c r="G499" i="1"/>
  <c r="H491" i="1"/>
  <c r="G491" i="1"/>
  <c r="H483" i="1"/>
  <c r="G483" i="1"/>
  <c r="H475" i="1"/>
  <c r="G475" i="1"/>
  <c r="H467" i="1"/>
  <c r="G467" i="1"/>
  <c r="H459" i="1"/>
  <c r="G459" i="1"/>
  <c r="H451" i="1"/>
  <c r="G451" i="1"/>
  <c r="H443" i="1"/>
  <c r="G443" i="1"/>
  <c r="H435" i="1"/>
  <c r="G435" i="1"/>
  <c r="H427" i="1"/>
  <c r="G427" i="1"/>
  <c r="H419" i="1"/>
  <c r="G419" i="1"/>
  <c r="H411" i="1"/>
  <c r="G411" i="1"/>
  <c r="H403" i="1"/>
  <c r="G403" i="1"/>
  <c r="H395" i="1"/>
  <c r="G395" i="1"/>
  <c r="H387" i="1"/>
  <c r="G387" i="1"/>
  <c r="H379" i="1"/>
  <c r="G379" i="1"/>
  <c r="H371" i="1"/>
  <c r="G371" i="1"/>
  <c r="H363" i="1"/>
  <c r="G363" i="1"/>
  <c r="H355" i="1"/>
  <c r="G355" i="1"/>
  <c r="H347" i="1"/>
  <c r="G347" i="1"/>
  <c r="H339" i="1"/>
  <c r="G339" i="1"/>
  <c r="H331" i="1"/>
  <c r="G331" i="1"/>
  <c r="H323" i="1"/>
  <c r="G323" i="1"/>
  <c r="H315" i="1"/>
  <c r="G315" i="1"/>
  <c r="H307" i="1"/>
  <c r="G307" i="1"/>
  <c r="H299" i="1"/>
  <c r="G299" i="1"/>
  <c r="H291" i="1"/>
  <c r="G291" i="1"/>
  <c r="H283" i="1"/>
  <c r="G283" i="1"/>
  <c r="H275" i="1"/>
  <c r="G275" i="1"/>
  <c r="H267" i="1"/>
  <c r="G267" i="1"/>
  <c r="H259" i="1"/>
  <c r="G259" i="1"/>
  <c r="H251" i="1"/>
  <c r="G251" i="1"/>
  <c r="H243" i="1"/>
  <c r="G243" i="1"/>
  <c r="H235" i="1"/>
  <c r="G235" i="1"/>
  <c r="H227" i="1"/>
  <c r="G227" i="1"/>
  <c r="H219" i="1"/>
  <c r="G219" i="1"/>
  <c r="H211" i="1"/>
  <c r="G211" i="1"/>
  <c r="H203" i="1"/>
  <c r="G203" i="1"/>
  <c r="H195" i="1"/>
  <c r="G195" i="1"/>
  <c r="H187" i="1"/>
  <c r="G187" i="1"/>
  <c r="H179" i="1"/>
  <c r="G179" i="1"/>
  <c r="H171" i="1"/>
  <c r="G171" i="1"/>
  <c r="H163" i="1"/>
  <c r="G163" i="1"/>
  <c r="H155" i="1"/>
  <c r="G155" i="1"/>
  <c r="H147" i="1"/>
  <c r="G147" i="1"/>
  <c r="H139" i="1"/>
  <c r="G139" i="1"/>
  <c r="H131" i="1"/>
  <c r="G131" i="1"/>
  <c r="H123" i="1"/>
  <c r="G123" i="1"/>
  <c r="H115" i="1"/>
  <c r="G115" i="1"/>
  <c r="H107" i="1"/>
  <c r="G107" i="1"/>
  <c r="H99" i="1"/>
  <c r="G99" i="1"/>
  <c r="H91" i="1"/>
  <c r="G91" i="1"/>
  <c r="H83" i="1"/>
  <c r="G83" i="1"/>
  <c r="H75" i="1"/>
  <c r="G75" i="1"/>
  <c r="H67" i="1"/>
  <c r="G67" i="1"/>
  <c r="H59" i="1"/>
  <c r="G59" i="1"/>
  <c r="H51" i="1"/>
  <c r="G51" i="1"/>
  <c r="H43" i="1"/>
  <c r="G43" i="1"/>
  <c r="H35" i="1"/>
  <c r="G35" i="1"/>
  <c r="H27" i="1"/>
  <c r="G27" i="1"/>
  <c r="G19" i="1"/>
  <c r="H11" i="1"/>
  <c r="G11" i="1"/>
  <c r="J9" i="1"/>
  <c r="O9" i="1" s="1"/>
  <c r="I9" i="1"/>
  <c r="G1806" i="1"/>
  <c r="G1798" i="1"/>
  <c r="G1790" i="1"/>
  <c r="G1782" i="1"/>
  <c r="G1774" i="1"/>
  <c r="G1766" i="1"/>
  <c r="G1758" i="1"/>
  <c r="G1750" i="1"/>
  <c r="G1742" i="1"/>
  <c r="G1734" i="1"/>
  <c r="G1726" i="1"/>
  <c r="G1718" i="1"/>
  <c r="G1710" i="1"/>
  <c r="G1702" i="1"/>
  <c r="G1694" i="1"/>
  <c r="G1686" i="1"/>
  <c r="G1678" i="1"/>
  <c r="G1670" i="1"/>
  <c r="G1662" i="1"/>
  <c r="G1654" i="1"/>
  <c r="G1646" i="1"/>
  <c r="G1638" i="1"/>
  <c r="G1630" i="1"/>
  <c r="G1622" i="1"/>
  <c r="G1614" i="1"/>
  <c r="G1606" i="1"/>
  <c r="G1598" i="1"/>
  <c r="G1590" i="1"/>
  <c r="G1582" i="1"/>
  <c r="G1574" i="1"/>
  <c r="G1566" i="1"/>
  <c r="G1558" i="1"/>
  <c r="G1550" i="1"/>
  <c r="G1542" i="1"/>
  <c r="G1534" i="1"/>
  <c r="G1526" i="1"/>
  <c r="G1518" i="1"/>
  <c r="G1510" i="1"/>
  <c r="G1502" i="1"/>
  <c r="G1494" i="1"/>
  <c r="G1486" i="1"/>
  <c r="G1478" i="1"/>
  <c r="G1470" i="1"/>
  <c r="G1462" i="1"/>
  <c r="G1454" i="1"/>
  <c r="G1446" i="1"/>
  <c r="G1438" i="1"/>
  <c r="G1430" i="1"/>
  <c r="G1422" i="1"/>
  <c r="G1414" i="1"/>
  <c r="G1406" i="1"/>
  <c r="G1398" i="1"/>
  <c r="G1390" i="1"/>
  <c r="G1382" i="1"/>
  <c r="G1374" i="1"/>
  <c r="G1366" i="1"/>
  <c r="G1358" i="1"/>
  <c r="G1350" i="1"/>
  <c r="G1342" i="1"/>
  <c r="G1334" i="1"/>
  <c r="G1326" i="1"/>
  <c r="G1318" i="1"/>
  <c r="G1310" i="1"/>
  <c r="G1302" i="1"/>
  <c r="G1294" i="1"/>
  <c r="G1286" i="1"/>
  <c r="G1278" i="1"/>
  <c r="G1270" i="1"/>
  <c r="G1262" i="1"/>
  <c r="G1254" i="1"/>
  <c r="G1246" i="1"/>
  <c r="G1238" i="1"/>
  <c r="G1230" i="1"/>
  <c r="G1222" i="1"/>
  <c r="G1214" i="1"/>
  <c r="G1206" i="1"/>
  <c r="G1198" i="1"/>
  <c r="G1190" i="1"/>
  <c r="G1182" i="1"/>
  <c r="G1174" i="1"/>
  <c r="G1166" i="1"/>
  <c r="G1158" i="1"/>
  <c r="G1150" i="1"/>
  <c r="G1142" i="1"/>
  <c r="G1134" i="1"/>
  <c r="G1126" i="1"/>
  <c r="G1118" i="1"/>
  <c r="G1110" i="1"/>
  <c r="G1094" i="1"/>
  <c r="G1086" i="1"/>
  <c r="G1078" i="1"/>
  <c r="G1070" i="1"/>
  <c r="G1062" i="1"/>
  <c r="G1054" i="1"/>
  <c r="G1046" i="1"/>
  <c r="G1038" i="1"/>
  <c r="G1030" i="1"/>
  <c r="G1022" i="1"/>
  <c r="G1014" i="1"/>
  <c r="G1006" i="1"/>
  <c r="G998" i="1"/>
  <c r="G990" i="1"/>
  <c r="G974" i="1"/>
  <c r="G966" i="1"/>
  <c r="G958" i="1"/>
  <c r="G950" i="1"/>
  <c r="G934" i="1"/>
  <c r="G926" i="1"/>
  <c r="G918" i="1"/>
  <c r="G910" i="1"/>
  <c r="G902" i="1"/>
  <c r="G894" i="1"/>
  <c r="G886" i="1"/>
  <c r="G878" i="1"/>
  <c r="G870" i="1"/>
  <c r="G862" i="1"/>
  <c r="G854" i="1"/>
  <c r="G846" i="1"/>
  <c r="G838" i="1"/>
  <c r="G830" i="1"/>
  <c r="G822" i="1"/>
  <c r="G814" i="1"/>
  <c r="G806" i="1"/>
  <c r="G798" i="1"/>
  <c r="G790" i="1"/>
  <c r="G782" i="1"/>
  <c r="G774" i="1"/>
  <c r="G766" i="1"/>
  <c r="G758" i="1"/>
  <c r="G750" i="1"/>
  <c r="G742" i="1"/>
  <c r="G726" i="1"/>
  <c r="G718" i="1"/>
  <c r="G710" i="1"/>
  <c r="G702" i="1"/>
  <c r="G694" i="1"/>
  <c r="G678" i="1"/>
  <c r="G670" i="1"/>
  <c r="G662" i="1"/>
  <c r="G654" i="1"/>
  <c r="G646" i="1"/>
  <c r="G638" i="1"/>
  <c r="G630" i="1"/>
  <c r="G622" i="1"/>
  <c r="G614" i="1"/>
  <c r="G605" i="1"/>
  <c r="G594" i="1"/>
  <c r="G569" i="1"/>
  <c r="G556" i="1"/>
  <c r="G543" i="1"/>
  <c r="G530" i="1"/>
  <c r="G517" i="1"/>
  <c r="G505" i="1"/>
  <c r="G492" i="1"/>
  <c r="G479" i="1"/>
  <c r="G466" i="1"/>
  <c r="G453" i="1"/>
  <c r="G441" i="1"/>
  <c r="G415" i="1"/>
  <c r="G402" i="1"/>
  <c r="G389" i="1"/>
  <c r="G377" i="1"/>
  <c r="G364" i="1"/>
  <c r="G351" i="1"/>
  <c r="G338" i="1"/>
  <c r="G313" i="1"/>
  <c r="G300" i="1"/>
  <c r="G287" i="1"/>
  <c r="G274" i="1"/>
  <c r="G261" i="1"/>
  <c r="G249" i="1"/>
  <c r="G236" i="1"/>
  <c r="G223" i="1"/>
  <c r="G210" i="1"/>
  <c r="G197" i="1"/>
  <c r="G185" i="1"/>
  <c r="G159" i="1"/>
  <c r="G146" i="1"/>
  <c r="G133" i="1"/>
  <c r="G103" i="1"/>
  <c r="G87" i="1"/>
  <c r="G55" i="1"/>
  <c r="G39" i="1"/>
  <c r="G23" i="1"/>
  <c r="H1162" i="1"/>
  <c r="H1129" i="1"/>
  <c r="H1093" i="1"/>
  <c r="H828" i="1"/>
  <c r="H725" i="1"/>
  <c r="H469" i="1"/>
  <c r="H416" i="1"/>
  <c r="H366" i="1"/>
  <c r="H213" i="1"/>
  <c r="H160" i="1"/>
  <c r="H110" i="1"/>
  <c r="H60" i="1"/>
  <c r="I1705" i="1"/>
  <c r="L1705" i="1" s="1"/>
  <c r="I1655" i="1"/>
  <c r="I1605" i="1"/>
  <c r="L1605" i="1" s="1"/>
  <c r="I1449" i="1"/>
  <c r="L1449" i="1" s="1"/>
  <c r="I1399" i="1"/>
  <c r="I1348" i="1"/>
  <c r="I1231" i="1"/>
  <c r="I1167" i="1"/>
  <c r="L1167" i="1" s="1"/>
  <c r="I1034" i="1"/>
  <c r="I963" i="1"/>
  <c r="I896" i="1"/>
  <c r="L896" i="1" s="1"/>
  <c r="I826" i="1"/>
  <c r="I756" i="1"/>
  <c r="I676" i="1"/>
  <c r="J1509" i="1"/>
  <c r="O1509" i="1" s="1"/>
  <c r="J763" i="1"/>
  <c r="O763" i="1" s="1"/>
  <c r="J1789" i="1"/>
  <c r="O1789" i="1" s="1"/>
  <c r="I1789" i="1"/>
  <c r="L1789" i="1" s="1"/>
  <c r="J1749" i="1"/>
  <c r="O1749" i="1" s="1"/>
  <c r="I1749" i="1"/>
  <c r="L1749" i="1" s="1"/>
  <c r="J1693" i="1"/>
  <c r="O1693" i="1" s="1"/>
  <c r="I1693" i="1"/>
  <c r="L1693" i="1" s="1"/>
  <c r="Q1605" i="1"/>
  <c r="P1605" i="1"/>
  <c r="Q1525" i="1"/>
  <c r="P1525" i="1"/>
  <c r="Q1461" i="1"/>
  <c r="P1461" i="1"/>
  <c r="J1421" i="1"/>
  <c r="O1421" i="1" s="1"/>
  <c r="I1421" i="1"/>
  <c r="J1365" i="1"/>
  <c r="O1365" i="1" s="1"/>
  <c r="I1365" i="1"/>
  <c r="L1365" i="1" s="1"/>
  <c r="I1325" i="1"/>
  <c r="J1325" i="1"/>
  <c r="O1325" i="1" s="1"/>
  <c r="I1269" i="1"/>
  <c r="J1269" i="1"/>
  <c r="O1269" i="1" s="1"/>
  <c r="I1205" i="1"/>
  <c r="J1205" i="1"/>
  <c r="O1205" i="1" s="1"/>
  <c r="I1149" i="1"/>
  <c r="J1149" i="1"/>
  <c r="O1149" i="1" s="1"/>
  <c r="I1077" i="1"/>
  <c r="L1077" i="1" s="1"/>
  <c r="J1077" i="1"/>
  <c r="O1077" i="1" s="1"/>
  <c r="J1021" i="1"/>
  <c r="O1021" i="1" s="1"/>
  <c r="I1021" i="1"/>
  <c r="L1021" i="1" s="1"/>
  <c r="I965" i="1"/>
  <c r="L965" i="1" s="1"/>
  <c r="J965" i="1"/>
  <c r="O965" i="1" s="1"/>
  <c r="J925" i="1"/>
  <c r="O925" i="1" s="1"/>
  <c r="I925" i="1"/>
  <c r="L925" i="1" s="1"/>
  <c r="J861" i="1"/>
  <c r="O861" i="1" s="1"/>
  <c r="I861" i="1"/>
  <c r="L861" i="1" s="1"/>
  <c r="I813" i="1"/>
  <c r="L813" i="1" s="1"/>
  <c r="J813" i="1"/>
  <c r="O813" i="1" s="1"/>
  <c r="I757" i="1"/>
  <c r="L757" i="1" s="1"/>
  <c r="J757" i="1"/>
  <c r="O757" i="1" s="1"/>
  <c r="J669" i="1"/>
  <c r="O669" i="1" s="1"/>
  <c r="I669" i="1"/>
  <c r="L669" i="1" s="1"/>
  <c r="J621" i="1"/>
  <c r="O621" i="1" s="1"/>
  <c r="I621" i="1"/>
  <c r="L621" i="1" s="1"/>
  <c r="J485" i="1"/>
  <c r="O485" i="1" s="1"/>
  <c r="I485" i="1"/>
  <c r="L485" i="1" s="1"/>
  <c r="J413" i="1"/>
  <c r="O413" i="1" s="1"/>
  <c r="I413" i="1"/>
  <c r="L413" i="1" s="1"/>
  <c r="J365" i="1"/>
  <c r="O365" i="1" s="1"/>
  <c r="I365" i="1"/>
  <c r="L365" i="1" s="1"/>
  <c r="J229" i="1"/>
  <c r="O229" i="1" s="1"/>
  <c r="I229" i="1"/>
  <c r="L229" i="1" s="1"/>
  <c r="J45" i="1"/>
  <c r="O45" i="1" s="1"/>
  <c r="I45" i="1"/>
  <c r="L45" i="1" s="1"/>
  <c r="G405" i="1"/>
  <c r="G341" i="1"/>
  <c r="J1747" i="1"/>
  <c r="O1747" i="1" s="1"/>
  <c r="I1747" i="1"/>
  <c r="L1747" i="1" s="1"/>
  <c r="J1667" i="1"/>
  <c r="O1667" i="1" s="1"/>
  <c r="I1667" i="1"/>
  <c r="J1587" i="1"/>
  <c r="O1587" i="1" s="1"/>
  <c r="I1587" i="1"/>
  <c r="J1507" i="1"/>
  <c r="O1507" i="1" s="1"/>
  <c r="I1507" i="1"/>
  <c r="J1411" i="1"/>
  <c r="O1411" i="1" s="1"/>
  <c r="I1411" i="1"/>
  <c r="L1411" i="1" s="1"/>
  <c r="J1315" i="1"/>
  <c r="O1315" i="1" s="1"/>
  <c r="I1315" i="1"/>
  <c r="J1235" i="1"/>
  <c r="O1235" i="1" s="1"/>
  <c r="I1235" i="1"/>
  <c r="J1138" i="1"/>
  <c r="O1138" i="1" s="1"/>
  <c r="I1138" i="1"/>
  <c r="I1065" i="1"/>
  <c r="J1065" i="1"/>
  <c r="O1065" i="1" s="1"/>
  <c r="J892" i="1"/>
  <c r="O892" i="1" s="1"/>
  <c r="I892" i="1"/>
  <c r="J583" i="1"/>
  <c r="O583" i="1" s="1"/>
  <c r="I583" i="1"/>
  <c r="J71" i="1"/>
  <c r="O71" i="1" s="1"/>
  <c r="I71" i="1"/>
  <c r="J1130" i="1"/>
  <c r="O1130" i="1" s="1"/>
  <c r="I1130" i="1"/>
  <c r="L1130" i="1" s="1"/>
  <c r="J1122" i="1"/>
  <c r="O1122" i="1" s="1"/>
  <c r="I1122" i="1"/>
  <c r="J1114" i="1"/>
  <c r="O1114" i="1" s="1"/>
  <c r="I1114" i="1"/>
  <c r="J1106" i="1"/>
  <c r="O1106" i="1" s="1"/>
  <c r="I1106" i="1"/>
  <c r="Q1098" i="1"/>
  <c r="P1098" i="1"/>
  <c r="Q1082" i="1"/>
  <c r="P1082" i="1"/>
  <c r="J1066" i="1"/>
  <c r="O1066" i="1" s="1"/>
  <c r="I1066" i="1"/>
  <c r="L1066" i="1" s="1"/>
  <c r="J1058" i="1"/>
  <c r="O1058" i="1" s="1"/>
  <c r="I1058" i="1"/>
  <c r="J1050" i="1"/>
  <c r="O1050" i="1" s="1"/>
  <c r="I1050" i="1"/>
  <c r="L1050" i="1" s="1"/>
  <c r="J1042" i="1"/>
  <c r="O1042" i="1" s="1"/>
  <c r="I1042" i="1"/>
  <c r="Q1034" i="1"/>
  <c r="P1034" i="1"/>
  <c r="J1026" i="1"/>
  <c r="O1026" i="1" s="1"/>
  <c r="I1026" i="1"/>
  <c r="J1018" i="1"/>
  <c r="O1018" i="1" s="1"/>
  <c r="I1018" i="1"/>
  <c r="L1018" i="1" s="1"/>
  <c r="J1010" i="1"/>
  <c r="O1010" i="1" s="1"/>
  <c r="I1010" i="1"/>
  <c r="J1002" i="1"/>
  <c r="O1002" i="1" s="1"/>
  <c r="I1002" i="1"/>
  <c r="Q994" i="1"/>
  <c r="P994" i="1"/>
  <c r="J986" i="1"/>
  <c r="O986" i="1" s="1"/>
  <c r="I986" i="1"/>
  <c r="L986" i="1" s="1"/>
  <c r="J978" i="1"/>
  <c r="O978" i="1" s="1"/>
  <c r="I978" i="1"/>
  <c r="J970" i="1"/>
  <c r="O970" i="1" s="1"/>
  <c r="I970" i="1"/>
  <c r="J962" i="1"/>
  <c r="O962" i="1" s="1"/>
  <c r="I962" i="1"/>
  <c r="J954" i="1"/>
  <c r="O954" i="1" s="1"/>
  <c r="I954" i="1"/>
  <c r="L954" i="1" s="1"/>
  <c r="J946" i="1"/>
  <c r="O946" i="1" s="1"/>
  <c r="I946" i="1"/>
  <c r="J938" i="1"/>
  <c r="O938" i="1" s="1"/>
  <c r="I938" i="1"/>
  <c r="Q930" i="1"/>
  <c r="P930" i="1"/>
  <c r="J922" i="1"/>
  <c r="O922" i="1" s="1"/>
  <c r="I922" i="1"/>
  <c r="L922" i="1" s="1"/>
  <c r="J914" i="1"/>
  <c r="O914" i="1" s="1"/>
  <c r="I914" i="1"/>
  <c r="J906" i="1"/>
  <c r="O906" i="1" s="1"/>
  <c r="I906" i="1"/>
  <c r="J898" i="1"/>
  <c r="O898" i="1" s="1"/>
  <c r="I898" i="1"/>
  <c r="Q890" i="1"/>
  <c r="P890" i="1"/>
  <c r="J882" i="1"/>
  <c r="O882" i="1" s="1"/>
  <c r="I882" i="1"/>
  <c r="J874" i="1"/>
  <c r="O874" i="1" s="1"/>
  <c r="I874" i="1"/>
  <c r="J866" i="1"/>
  <c r="O866" i="1" s="1"/>
  <c r="I866" i="1"/>
  <c r="J858" i="1"/>
  <c r="O858" i="1" s="1"/>
  <c r="I858" i="1"/>
  <c r="L858" i="1" s="1"/>
  <c r="J850" i="1"/>
  <c r="O850" i="1" s="1"/>
  <c r="I850" i="1"/>
  <c r="Q842" i="1"/>
  <c r="P842" i="1"/>
  <c r="J834" i="1"/>
  <c r="O834" i="1" s="1"/>
  <c r="I834" i="1"/>
  <c r="Q826" i="1"/>
  <c r="P826" i="1"/>
  <c r="J818" i="1"/>
  <c r="O818" i="1" s="1"/>
  <c r="I818" i="1"/>
  <c r="J810" i="1"/>
  <c r="O810" i="1" s="1"/>
  <c r="I810" i="1"/>
  <c r="J802" i="1"/>
  <c r="O802" i="1" s="1"/>
  <c r="I802" i="1"/>
  <c r="J794" i="1"/>
  <c r="O794" i="1" s="1"/>
  <c r="I794" i="1"/>
  <c r="L794" i="1" s="1"/>
  <c r="J786" i="1"/>
  <c r="O786" i="1" s="1"/>
  <c r="I786" i="1"/>
  <c r="Q778" i="1"/>
  <c r="P778" i="1"/>
  <c r="I770" i="1"/>
  <c r="J770" i="1"/>
  <c r="O770" i="1" s="1"/>
  <c r="J762" i="1"/>
  <c r="O762" i="1" s="1"/>
  <c r="I762" i="1"/>
  <c r="L762" i="1" s="1"/>
  <c r="J754" i="1"/>
  <c r="O754" i="1" s="1"/>
  <c r="I754" i="1"/>
  <c r="I746" i="1"/>
  <c r="L746" i="1" s="1"/>
  <c r="J746" i="1"/>
  <c r="O746" i="1" s="1"/>
  <c r="I738" i="1"/>
  <c r="J738" i="1"/>
  <c r="O738" i="1" s="1"/>
  <c r="J730" i="1"/>
  <c r="O730" i="1" s="1"/>
  <c r="I730" i="1"/>
  <c r="L730" i="1" s="1"/>
  <c r="J722" i="1"/>
  <c r="O722" i="1" s="1"/>
  <c r="I722" i="1"/>
  <c r="I714" i="1"/>
  <c r="L714" i="1" s="1"/>
  <c r="J714" i="1"/>
  <c r="O714" i="1" s="1"/>
  <c r="I706" i="1"/>
  <c r="J706" i="1"/>
  <c r="O706" i="1" s="1"/>
  <c r="J698" i="1"/>
  <c r="O698" i="1" s="1"/>
  <c r="I698" i="1"/>
  <c r="L698" i="1" s="1"/>
  <c r="J690" i="1"/>
  <c r="O690" i="1" s="1"/>
  <c r="I690" i="1"/>
  <c r="I682" i="1"/>
  <c r="J682" i="1"/>
  <c r="O682" i="1" s="1"/>
  <c r="J674" i="1"/>
  <c r="O674" i="1" s="1"/>
  <c r="I674" i="1"/>
  <c r="J666" i="1"/>
  <c r="O666" i="1" s="1"/>
  <c r="I666" i="1"/>
  <c r="L666" i="1" s="1"/>
  <c r="I658" i="1"/>
  <c r="L658" i="1" s="1"/>
  <c r="J658" i="1"/>
  <c r="O658" i="1" s="1"/>
  <c r="J650" i="1"/>
  <c r="O650" i="1" s="1"/>
  <c r="I650" i="1"/>
  <c r="I642" i="1"/>
  <c r="J642" i="1"/>
  <c r="O642" i="1" s="1"/>
  <c r="I634" i="1"/>
  <c r="J634" i="1"/>
  <c r="O634" i="1" s="1"/>
  <c r="J626" i="1"/>
  <c r="O626" i="1" s="1"/>
  <c r="I626" i="1"/>
  <c r="I618" i="1"/>
  <c r="L618" i="1" s="1"/>
  <c r="J618" i="1"/>
  <c r="O618" i="1" s="1"/>
  <c r="J610" i="1"/>
  <c r="O610" i="1" s="1"/>
  <c r="I610" i="1"/>
  <c r="J602" i="1"/>
  <c r="O602" i="1" s="1"/>
  <c r="I602" i="1"/>
  <c r="L602" i="1" s="1"/>
  <c r="I594" i="1"/>
  <c r="L594" i="1" s="1"/>
  <c r="J594" i="1"/>
  <c r="O594" i="1" s="1"/>
  <c r="J586" i="1"/>
  <c r="O586" i="1" s="1"/>
  <c r="I586" i="1"/>
  <c r="I578" i="1"/>
  <c r="J578" i="1"/>
  <c r="O578" i="1" s="1"/>
  <c r="I570" i="1"/>
  <c r="J570" i="1"/>
  <c r="O570" i="1" s="1"/>
  <c r="J562" i="1"/>
  <c r="O562" i="1" s="1"/>
  <c r="I562" i="1"/>
  <c r="I554" i="1"/>
  <c r="J554" i="1"/>
  <c r="O554" i="1" s="1"/>
  <c r="J546" i="1"/>
  <c r="O546" i="1" s="1"/>
  <c r="I546" i="1"/>
  <c r="J538" i="1"/>
  <c r="O538" i="1" s="1"/>
  <c r="I538" i="1"/>
  <c r="L538" i="1" s="1"/>
  <c r="I530" i="1"/>
  <c r="L530" i="1" s="1"/>
  <c r="J530" i="1"/>
  <c r="O530" i="1" s="1"/>
  <c r="J522" i="1"/>
  <c r="O522" i="1" s="1"/>
  <c r="I522" i="1"/>
  <c r="I514" i="1"/>
  <c r="J514" i="1"/>
  <c r="O514" i="1" s="1"/>
  <c r="I506" i="1"/>
  <c r="J506" i="1"/>
  <c r="O506" i="1" s="1"/>
  <c r="J498" i="1"/>
  <c r="O498" i="1" s="1"/>
  <c r="I498" i="1"/>
  <c r="I490" i="1"/>
  <c r="L490" i="1" s="1"/>
  <c r="J490" i="1"/>
  <c r="O490" i="1" s="1"/>
  <c r="J482" i="1"/>
  <c r="O482" i="1" s="1"/>
  <c r="I482" i="1"/>
  <c r="L482" i="1" s="1"/>
  <c r="J474" i="1"/>
  <c r="O474" i="1" s="1"/>
  <c r="I474" i="1"/>
  <c r="L474" i="1" s="1"/>
  <c r="I466" i="1"/>
  <c r="L466" i="1" s="1"/>
  <c r="J466" i="1"/>
  <c r="O466" i="1" s="1"/>
  <c r="J458" i="1"/>
  <c r="O458" i="1" s="1"/>
  <c r="I458" i="1"/>
  <c r="I450" i="1"/>
  <c r="J450" i="1"/>
  <c r="O450" i="1" s="1"/>
  <c r="I442" i="1"/>
  <c r="J442" i="1"/>
  <c r="O442" i="1" s="1"/>
  <c r="J434" i="1"/>
  <c r="O434" i="1" s="1"/>
  <c r="I434" i="1"/>
  <c r="J418" i="1"/>
  <c r="O418" i="1" s="1"/>
  <c r="I418" i="1"/>
  <c r="J410" i="1"/>
  <c r="O410" i="1" s="1"/>
  <c r="I410" i="1"/>
  <c r="L410" i="1" s="1"/>
  <c r="J402" i="1"/>
  <c r="O402" i="1" s="1"/>
  <c r="I402" i="1"/>
  <c r="L402" i="1" s="1"/>
  <c r="I394" i="1"/>
  <c r="J394" i="1"/>
  <c r="O394" i="1" s="1"/>
  <c r="I386" i="1"/>
  <c r="L386" i="1" s="1"/>
  <c r="J386" i="1"/>
  <c r="O386" i="1" s="1"/>
  <c r="J378" i="1"/>
  <c r="O378" i="1" s="1"/>
  <c r="I378" i="1"/>
  <c r="J370" i="1"/>
  <c r="O370" i="1" s="1"/>
  <c r="I370" i="1"/>
  <c r="L370" i="1" s="1"/>
  <c r="J362" i="1"/>
  <c r="O362" i="1" s="1"/>
  <c r="I362" i="1"/>
  <c r="I354" i="1"/>
  <c r="L354" i="1" s="1"/>
  <c r="J354" i="1"/>
  <c r="O354" i="1" s="1"/>
  <c r="J346" i="1"/>
  <c r="O346" i="1" s="1"/>
  <c r="I346" i="1"/>
  <c r="L346" i="1" s="1"/>
  <c r="J338" i="1"/>
  <c r="O338" i="1" s="1"/>
  <c r="I338" i="1"/>
  <c r="L338" i="1" s="1"/>
  <c r="J330" i="1"/>
  <c r="O330" i="1" s="1"/>
  <c r="I330" i="1"/>
  <c r="I322" i="1"/>
  <c r="L322" i="1" s="1"/>
  <c r="J322" i="1"/>
  <c r="O322" i="1" s="1"/>
  <c r="J314" i="1"/>
  <c r="O314" i="1" s="1"/>
  <c r="I314" i="1"/>
  <c r="J306" i="1"/>
  <c r="O306" i="1" s="1"/>
  <c r="I306" i="1"/>
  <c r="L306" i="1" s="1"/>
  <c r="J298" i="1"/>
  <c r="O298" i="1" s="1"/>
  <c r="I298" i="1"/>
  <c r="J282" i="1"/>
  <c r="O282" i="1" s="1"/>
  <c r="I282" i="1"/>
  <c r="L282" i="1" s="1"/>
  <c r="J274" i="1"/>
  <c r="O274" i="1" s="1"/>
  <c r="I274" i="1"/>
  <c r="L274" i="1" s="1"/>
  <c r="J266" i="1"/>
  <c r="O266" i="1" s="1"/>
  <c r="I266" i="1"/>
  <c r="L266" i="1" s="1"/>
  <c r="J258" i="1"/>
  <c r="O258" i="1" s="1"/>
  <c r="I258" i="1"/>
  <c r="J250" i="1"/>
  <c r="O250" i="1" s="1"/>
  <c r="I250" i="1"/>
  <c r="J242" i="1"/>
  <c r="O242" i="1" s="1"/>
  <c r="I242" i="1"/>
  <c r="I234" i="1"/>
  <c r="J234" i="1"/>
  <c r="O234" i="1" s="1"/>
  <c r="J226" i="1"/>
  <c r="O226" i="1" s="1"/>
  <c r="I226" i="1"/>
  <c r="J218" i="1"/>
  <c r="O218" i="1" s="1"/>
  <c r="I218" i="1"/>
  <c r="L218" i="1" s="1"/>
  <c r="J210" i="1"/>
  <c r="O210" i="1" s="1"/>
  <c r="I210" i="1"/>
  <c r="L210" i="1" s="1"/>
  <c r="I202" i="1"/>
  <c r="J202" i="1"/>
  <c r="O202" i="1" s="1"/>
  <c r="J194" i="1"/>
  <c r="O194" i="1" s="1"/>
  <c r="I194" i="1"/>
  <c r="J186" i="1"/>
  <c r="O186" i="1" s="1"/>
  <c r="I186" i="1"/>
  <c r="J178" i="1"/>
  <c r="O178" i="1" s="1"/>
  <c r="I178" i="1"/>
  <c r="I170" i="1"/>
  <c r="J170" i="1"/>
  <c r="O170" i="1" s="1"/>
  <c r="I162" i="1"/>
  <c r="J162" i="1"/>
  <c r="O162" i="1" s="1"/>
  <c r="J154" i="1"/>
  <c r="O154" i="1" s="1"/>
  <c r="I154" i="1"/>
  <c r="L154" i="1" s="1"/>
  <c r="J146" i="1"/>
  <c r="O146" i="1" s="1"/>
  <c r="I146" i="1"/>
  <c r="L146" i="1" s="1"/>
  <c r="J138" i="1"/>
  <c r="O138" i="1" s="1"/>
  <c r="I138" i="1"/>
  <c r="L138" i="1" s="1"/>
  <c r="J130" i="1"/>
  <c r="O130" i="1" s="1"/>
  <c r="I130" i="1"/>
  <c r="J122" i="1"/>
  <c r="O122" i="1" s="1"/>
  <c r="I122" i="1"/>
  <c r="J114" i="1"/>
  <c r="O114" i="1" s="1"/>
  <c r="I114" i="1"/>
  <c r="I106" i="1"/>
  <c r="J106" i="1"/>
  <c r="O106" i="1" s="1"/>
  <c r="I98" i="1"/>
  <c r="J98" i="1"/>
  <c r="O98" i="1" s="1"/>
  <c r="J90" i="1"/>
  <c r="O90" i="1" s="1"/>
  <c r="I90" i="1"/>
  <c r="L90" i="1" s="1"/>
  <c r="J82" i="1"/>
  <c r="O82" i="1" s="1"/>
  <c r="I82" i="1"/>
  <c r="L82" i="1" s="1"/>
  <c r="J74" i="1"/>
  <c r="O74" i="1" s="1"/>
  <c r="I74" i="1"/>
  <c r="L74" i="1" s="1"/>
  <c r="J66" i="1"/>
  <c r="O66" i="1" s="1"/>
  <c r="I66" i="1"/>
  <c r="J58" i="1"/>
  <c r="O58" i="1" s="1"/>
  <c r="I58" i="1"/>
  <c r="J50" i="1"/>
  <c r="O50" i="1" s="1"/>
  <c r="I50" i="1"/>
  <c r="I42" i="1"/>
  <c r="J42" i="1"/>
  <c r="O42" i="1" s="1"/>
  <c r="I34" i="1"/>
  <c r="J34" i="1"/>
  <c r="O34" i="1" s="1"/>
  <c r="J26" i="1"/>
  <c r="O26" i="1" s="1"/>
  <c r="I26" i="1"/>
  <c r="L26" i="1" s="1"/>
  <c r="J18" i="1"/>
  <c r="O18" i="1" s="1"/>
  <c r="I18" i="1"/>
  <c r="L18" i="1" s="1"/>
  <c r="J10" i="1"/>
  <c r="O10" i="1" s="1"/>
  <c r="I10" i="1"/>
  <c r="L10" i="1" s="1"/>
  <c r="G1805" i="1"/>
  <c r="G1797" i="1"/>
  <c r="G1789" i="1"/>
  <c r="G1781" i="1"/>
  <c r="G1773" i="1"/>
  <c r="G1765" i="1"/>
  <c r="G1757" i="1"/>
  <c r="G1749" i="1"/>
  <c r="G1741" i="1"/>
  <c r="G1733" i="1"/>
  <c r="G1725" i="1"/>
  <c r="G1717" i="1"/>
  <c r="G1709" i="1"/>
  <c r="G1701" i="1"/>
  <c r="G1693" i="1"/>
  <c r="G1685" i="1"/>
  <c r="G1677" i="1"/>
  <c r="G1669" i="1"/>
  <c r="G1661" i="1"/>
  <c r="G1653" i="1"/>
  <c r="G1645" i="1"/>
  <c r="G1637" i="1"/>
  <c r="G1629" i="1"/>
  <c r="G1621" i="1"/>
  <c r="G1613" i="1"/>
  <c r="G1605" i="1"/>
  <c r="G1597" i="1"/>
  <c r="G1589" i="1"/>
  <c r="G1581" i="1"/>
  <c r="G1573" i="1"/>
  <c r="G1565" i="1"/>
  <c r="G1557" i="1"/>
  <c r="G1549" i="1"/>
  <c r="G1541" i="1"/>
  <c r="G1533" i="1"/>
  <c r="G1525" i="1"/>
  <c r="G1517" i="1"/>
  <c r="G1509" i="1"/>
  <c r="G1501" i="1"/>
  <c r="G1493" i="1"/>
  <c r="G1485" i="1"/>
  <c r="G1477" i="1"/>
  <c r="G1469" i="1"/>
  <c r="G1461" i="1"/>
  <c r="G1453" i="1"/>
  <c r="G1445" i="1"/>
  <c r="G1437" i="1"/>
  <c r="G1429" i="1"/>
  <c r="G1421" i="1"/>
  <c r="G1413" i="1"/>
  <c r="G1405" i="1"/>
  <c r="G1397" i="1"/>
  <c r="G1389" i="1"/>
  <c r="G1381" i="1"/>
  <c r="G1373" i="1"/>
  <c r="G1365" i="1"/>
  <c r="G1357" i="1"/>
  <c r="G1349" i="1"/>
  <c r="G1341" i="1"/>
  <c r="G1333" i="1"/>
  <c r="G1325" i="1"/>
  <c r="G1317" i="1"/>
  <c r="G1309" i="1"/>
  <c r="G1301" i="1"/>
  <c r="G1293" i="1"/>
  <c r="G1285" i="1"/>
  <c r="G1277" i="1"/>
  <c r="G1269" i="1"/>
  <c r="G1261" i="1"/>
  <c r="G1253" i="1"/>
  <c r="G1245" i="1"/>
  <c r="G1237" i="1"/>
  <c r="G1229" i="1"/>
  <c r="G1221" i="1"/>
  <c r="G1213" i="1"/>
  <c r="G1205" i="1"/>
  <c r="G1197" i="1"/>
  <c r="G1189" i="1"/>
  <c r="G1181" i="1"/>
  <c r="G1173" i="1"/>
  <c r="G1165" i="1"/>
  <c r="G1157" i="1"/>
  <c r="G1149" i="1"/>
  <c r="G1141" i="1"/>
  <c r="G1133" i="1"/>
  <c r="G1125" i="1"/>
  <c r="G1117" i="1"/>
  <c r="G1109" i="1"/>
  <c r="G1101" i="1"/>
  <c r="G1085" i="1"/>
  <c r="G1077" i="1"/>
  <c r="G1069" i="1"/>
  <c r="G1061" i="1"/>
  <c r="G1053" i="1"/>
  <c r="G1045" i="1"/>
  <c r="G1037" i="1"/>
  <c r="G1029" i="1"/>
  <c r="G1021" i="1"/>
  <c r="G1013" i="1"/>
  <c r="G1005" i="1"/>
  <c r="G997" i="1"/>
  <c r="G989" i="1"/>
  <c r="G981" i="1"/>
  <c r="G973" i="1"/>
  <c r="G965" i="1"/>
  <c r="G957" i="1"/>
  <c r="G949" i="1"/>
  <c r="G941" i="1"/>
  <c r="G933" i="1"/>
  <c r="G925" i="1"/>
  <c r="G917" i="1"/>
  <c r="G909" i="1"/>
  <c r="G901" i="1"/>
  <c r="G893" i="1"/>
  <c r="G885" i="1"/>
  <c r="G877" i="1"/>
  <c r="G869" i="1"/>
  <c r="G861" i="1"/>
  <c r="G853" i="1"/>
  <c r="G845" i="1"/>
  <c r="G829" i="1"/>
  <c r="G821" i="1"/>
  <c r="G813" i="1"/>
  <c r="G805" i="1"/>
  <c r="G797" i="1"/>
  <c r="G789" i="1"/>
  <c r="G781" i="1"/>
  <c r="G773" i="1"/>
  <c r="G765" i="1"/>
  <c r="G757" i="1"/>
  <c r="G749" i="1"/>
  <c r="G741" i="1"/>
  <c r="G733" i="1"/>
  <c r="G717" i="1"/>
  <c r="G709" i="1"/>
  <c r="G701" i="1"/>
  <c r="G693" i="1"/>
  <c r="G685" i="1"/>
  <c r="G677" i="1"/>
  <c r="G669" i="1"/>
  <c r="G661" i="1"/>
  <c r="G653" i="1"/>
  <c r="G645" i="1"/>
  <c r="G637" i="1"/>
  <c r="G629" i="1"/>
  <c r="G621" i="1"/>
  <c r="G613" i="1"/>
  <c r="G604" i="1"/>
  <c r="G593" i="1"/>
  <c r="G580" i="1"/>
  <c r="G567" i="1"/>
  <c r="G554" i="1"/>
  <c r="G541" i="1"/>
  <c r="G529" i="1"/>
  <c r="G516" i="1"/>
  <c r="G503" i="1"/>
  <c r="G490" i="1"/>
  <c r="G477" i="1"/>
  <c r="G465" i="1"/>
  <c r="G452" i="1"/>
  <c r="G439" i="1"/>
  <c r="G426" i="1"/>
  <c r="G413" i="1"/>
  <c r="G401" i="1"/>
  <c r="G388" i="1"/>
  <c r="G362" i="1"/>
  <c r="G349" i="1"/>
  <c r="G337" i="1"/>
  <c r="G324" i="1"/>
  <c r="G311" i="1"/>
  <c r="G298" i="1"/>
  <c r="G285" i="1"/>
  <c r="G273" i="1"/>
  <c r="G260" i="1"/>
  <c r="G247" i="1"/>
  <c r="G234" i="1"/>
  <c r="G221" i="1"/>
  <c r="G209" i="1"/>
  <c r="G196" i="1"/>
  <c r="G183" i="1"/>
  <c r="G170" i="1"/>
  <c r="G157" i="1"/>
  <c r="G145" i="1"/>
  <c r="G132" i="1"/>
  <c r="G117" i="1"/>
  <c r="G101" i="1"/>
  <c r="G85" i="1"/>
  <c r="G53" i="1"/>
  <c r="G37" i="1"/>
  <c r="G21" i="1"/>
  <c r="H1090" i="1"/>
  <c r="H972" i="1"/>
  <c r="H876" i="1"/>
  <c r="H620" i="1"/>
  <c r="H464" i="1"/>
  <c r="H414" i="1"/>
  <c r="H208" i="1"/>
  <c r="H158" i="1"/>
  <c r="H108" i="1"/>
  <c r="I1753" i="1"/>
  <c r="L1753" i="1" s="1"/>
  <c r="I1703" i="1"/>
  <c r="I1653" i="1"/>
  <c r="L1653" i="1" s="1"/>
  <c r="I1497" i="1"/>
  <c r="L1497" i="1" s="1"/>
  <c r="I1447" i="1"/>
  <c r="I1397" i="1"/>
  <c r="I1343" i="1"/>
  <c r="L1343" i="1" s="1"/>
  <c r="I1225" i="1"/>
  <c r="I1164" i="1"/>
  <c r="L1164" i="1" s="1"/>
  <c r="I1098" i="1"/>
  <c r="L1098" i="1" s="1"/>
  <c r="I1027" i="1"/>
  <c r="I890" i="1"/>
  <c r="I752" i="1"/>
  <c r="L752" i="1" s="1"/>
  <c r="I668" i="1"/>
  <c r="J1465" i="1"/>
  <c r="O1465" i="1" s="1"/>
  <c r="J707" i="1"/>
  <c r="O707" i="1" s="1"/>
  <c r="Q1797" i="1"/>
  <c r="P1797" i="1"/>
  <c r="J1773" i="1"/>
  <c r="O1773" i="1" s="1"/>
  <c r="I1773" i="1"/>
  <c r="L1773" i="1" s="1"/>
  <c r="J1741" i="1"/>
  <c r="O1741" i="1" s="1"/>
  <c r="I1741" i="1"/>
  <c r="L1741" i="1" s="1"/>
  <c r="J1725" i="1"/>
  <c r="O1725" i="1" s="1"/>
  <c r="I1725" i="1"/>
  <c r="L1725" i="1" s="1"/>
  <c r="J1701" i="1"/>
  <c r="O1701" i="1" s="1"/>
  <c r="I1701" i="1"/>
  <c r="L1701" i="1" s="1"/>
  <c r="N1637" i="1"/>
  <c r="M1637" i="1"/>
  <c r="J1597" i="1"/>
  <c r="O1597" i="1" s="1"/>
  <c r="I1597" i="1"/>
  <c r="L1597" i="1" s="1"/>
  <c r="Q1541" i="1"/>
  <c r="P1541" i="1"/>
  <c r="Q1477" i="1"/>
  <c r="P1477" i="1"/>
  <c r="Q1397" i="1"/>
  <c r="P1397" i="1"/>
  <c r="I1341" i="1"/>
  <c r="J1341" i="1"/>
  <c r="O1341" i="1" s="1"/>
  <c r="I1293" i="1"/>
  <c r="L1293" i="1" s="1"/>
  <c r="J1293" i="1"/>
  <c r="O1293" i="1" s="1"/>
  <c r="I1253" i="1"/>
  <c r="L1253" i="1" s="1"/>
  <c r="J1253" i="1"/>
  <c r="O1253" i="1" s="1"/>
  <c r="I1197" i="1"/>
  <c r="L1197" i="1" s="1"/>
  <c r="J1197" i="1"/>
  <c r="O1197" i="1" s="1"/>
  <c r="N1125" i="1"/>
  <c r="M1125" i="1"/>
  <c r="J1053" i="1"/>
  <c r="O1053" i="1" s="1"/>
  <c r="I1053" i="1"/>
  <c r="I1013" i="1"/>
  <c r="L1013" i="1" s="1"/>
  <c r="J1013" i="1"/>
  <c r="O1013" i="1" s="1"/>
  <c r="J989" i="1"/>
  <c r="O989" i="1" s="1"/>
  <c r="I989" i="1"/>
  <c r="L989" i="1" s="1"/>
  <c r="J893" i="1"/>
  <c r="O893" i="1" s="1"/>
  <c r="I893" i="1"/>
  <c r="L893" i="1" s="1"/>
  <c r="I741" i="1"/>
  <c r="L741" i="1" s="1"/>
  <c r="J741" i="1"/>
  <c r="O741" i="1" s="1"/>
  <c r="J701" i="1"/>
  <c r="O701" i="1" s="1"/>
  <c r="I701" i="1"/>
  <c r="L701" i="1" s="1"/>
  <c r="J653" i="1"/>
  <c r="O653" i="1" s="1"/>
  <c r="I653" i="1"/>
  <c r="J605" i="1"/>
  <c r="O605" i="1" s="1"/>
  <c r="I605" i="1"/>
  <c r="L605" i="1" s="1"/>
  <c r="J557" i="1"/>
  <c r="O557" i="1" s="1"/>
  <c r="I557" i="1"/>
  <c r="L557" i="1" s="1"/>
  <c r="J477" i="1"/>
  <c r="O477" i="1" s="1"/>
  <c r="I477" i="1"/>
  <c r="L477" i="1" s="1"/>
  <c r="J437" i="1"/>
  <c r="O437" i="1" s="1"/>
  <c r="I437" i="1"/>
  <c r="L437" i="1" s="1"/>
  <c r="J397" i="1"/>
  <c r="O397" i="1" s="1"/>
  <c r="I397" i="1"/>
  <c r="L397" i="1" s="1"/>
  <c r="J357" i="1"/>
  <c r="O357" i="1" s="1"/>
  <c r="I357" i="1"/>
  <c r="L357" i="1" s="1"/>
  <c r="J309" i="1"/>
  <c r="O309" i="1" s="1"/>
  <c r="I309" i="1"/>
  <c r="L309" i="1" s="1"/>
  <c r="J269" i="1"/>
  <c r="O269" i="1" s="1"/>
  <c r="I269" i="1"/>
  <c r="L269" i="1" s="1"/>
  <c r="J253" i="1"/>
  <c r="O253" i="1" s="1"/>
  <c r="I253" i="1"/>
  <c r="L253" i="1" s="1"/>
  <c r="J205" i="1"/>
  <c r="O205" i="1" s="1"/>
  <c r="I205" i="1"/>
  <c r="L205" i="1" s="1"/>
  <c r="J181" i="1"/>
  <c r="O181" i="1" s="1"/>
  <c r="I181" i="1"/>
  <c r="L181" i="1" s="1"/>
  <c r="J165" i="1"/>
  <c r="O165" i="1" s="1"/>
  <c r="I165" i="1"/>
  <c r="L165" i="1" s="1"/>
  <c r="J117" i="1"/>
  <c r="O117" i="1" s="1"/>
  <c r="I117" i="1"/>
  <c r="L117" i="1" s="1"/>
  <c r="J93" i="1"/>
  <c r="O93" i="1" s="1"/>
  <c r="I93" i="1"/>
  <c r="L93" i="1" s="1"/>
  <c r="J77" i="1"/>
  <c r="O77" i="1" s="1"/>
  <c r="I77" i="1"/>
  <c r="L77" i="1" s="1"/>
  <c r="J61" i="1"/>
  <c r="O61" i="1" s="1"/>
  <c r="I61" i="1"/>
  <c r="L61" i="1" s="1"/>
  <c r="J13" i="1"/>
  <c r="O13" i="1" s="1"/>
  <c r="I13" i="1"/>
  <c r="J1795" i="1"/>
  <c r="O1795" i="1" s="1"/>
  <c r="I1795" i="1"/>
  <c r="J1731" i="1"/>
  <c r="O1731" i="1" s="1"/>
  <c r="I1731" i="1"/>
  <c r="L1731" i="1" s="1"/>
  <c r="J1651" i="1"/>
  <c r="O1651" i="1" s="1"/>
  <c r="I1651" i="1"/>
  <c r="J1571" i="1"/>
  <c r="O1571" i="1" s="1"/>
  <c r="I1571" i="1"/>
  <c r="J1491" i="1"/>
  <c r="O1491" i="1" s="1"/>
  <c r="I1491" i="1"/>
  <c r="J1379" i="1"/>
  <c r="O1379" i="1" s="1"/>
  <c r="I1379" i="1"/>
  <c r="L1379" i="1" s="1"/>
  <c r="J1299" i="1"/>
  <c r="O1299" i="1" s="1"/>
  <c r="I1299" i="1"/>
  <c r="L1299" i="1" s="1"/>
  <c r="J1219" i="1"/>
  <c r="O1219" i="1" s="1"/>
  <c r="I1219" i="1"/>
  <c r="Q942" i="1"/>
  <c r="P942" i="1"/>
  <c r="J839" i="1"/>
  <c r="O839" i="1" s="1"/>
  <c r="I839" i="1"/>
  <c r="J736" i="1"/>
  <c r="O736" i="1" s="1"/>
  <c r="I736" i="1"/>
  <c r="L736" i="1" s="1"/>
  <c r="H533" i="1"/>
  <c r="J430" i="1"/>
  <c r="O430" i="1" s="1"/>
  <c r="I430" i="1"/>
  <c r="I327" i="1"/>
  <c r="J327" i="1"/>
  <c r="O327" i="1" s="1"/>
  <c r="I224" i="1"/>
  <c r="L224" i="1" s="1"/>
  <c r="J224" i="1"/>
  <c r="O224" i="1" s="1"/>
  <c r="I1413" i="1"/>
  <c r="L1413" i="1" s="1"/>
  <c r="J984" i="1"/>
  <c r="O984" i="1" s="1"/>
  <c r="L759" i="1"/>
  <c r="J1801" i="1"/>
  <c r="O1801" i="1" s="1"/>
  <c r="I1801" i="1"/>
  <c r="J1793" i="1"/>
  <c r="O1793" i="1" s="1"/>
  <c r="I1793" i="1"/>
  <c r="J1785" i="1"/>
  <c r="O1785" i="1" s="1"/>
  <c r="I1785" i="1"/>
  <c r="L1785" i="1" s="1"/>
  <c r="J1777" i="1"/>
  <c r="O1777" i="1" s="1"/>
  <c r="I1777" i="1"/>
  <c r="Q1769" i="1"/>
  <c r="P1769" i="1"/>
  <c r="J1761" i="1"/>
  <c r="O1761" i="1" s="1"/>
  <c r="I1761" i="1"/>
  <c r="Q1753" i="1"/>
  <c r="P1753" i="1"/>
  <c r="J1745" i="1"/>
  <c r="O1745" i="1" s="1"/>
  <c r="I1745" i="1"/>
  <c r="J1737" i="1"/>
  <c r="O1737" i="1" s="1"/>
  <c r="I1737" i="1"/>
  <c r="J1729" i="1"/>
  <c r="O1729" i="1" s="1"/>
  <c r="I1729" i="1"/>
  <c r="J1721" i="1"/>
  <c r="O1721" i="1" s="1"/>
  <c r="I1721" i="1"/>
  <c r="L1721" i="1" s="1"/>
  <c r="J1713" i="1"/>
  <c r="O1713" i="1" s="1"/>
  <c r="I1713" i="1"/>
  <c r="Q1705" i="1"/>
  <c r="P1705" i="1"/>
  <c r="J1697" i="1"/>
  <c r="O1697" i="1" s="1"/>
  <c r="I1697" i="1"/>
  <c r="Q1689" i="1"/>
  <c r="P1689" i="1"/>
  <c r="J1681" i="1"/>
  <c r="O1681" i="1" s="1"/>
  <c r="I1681" i="1"/>
  <c r="J1673" i="1"/>
  <c r="O1673" i="1" s="1"/>
  <c r="I1673" i="1"/>
  <c r="L1673" i="1" s="1"/>
  <c r="J1665" i="1"/>
  <c r="O1665" i="1" s="1"/>
  <c r="I1665" i="1"/>
  <c r="I1657" i="1"/>
  <c r="J1657" i="1"/>
  <c r="O1657" i="1" s="1"/>
  <c r="J1649" i="1"/>
  <c r="O1649" i="1" s="1"/>
  <c r="I1649" i="1"/>
  <c r="Q1641" i="1"/>
  <c r="P1641" i="1"/>
  <c r="J1633" i="1"/>
  <c r="O1633" i="1" s="1"/>
  <c r="I1633" i="1"/>
  <c r="Q1625" i="1"/>
  <c r="P1625" i="1"/>
  <c r="J1617" i="1"/>
  <c r="O1617" i="1" s="1"/>
  <c r="I1617" i="1"/>
  <c r="J1609" i="1"/>
  <c r="O1609" i="1" s="1"/>
  <c r="I1609" i="1"/>
  <c r="L1609" i="1" s="1"/>
  <c r="J1601" i="1"/>
  <c r="O1601" i="1" s="1"/>
  <c r="I1601" i="1"/>
  <c r="I1593" i="1"/>
  <c r="J1593" i="1"/>
  <c r="O1593" i="1" s="1"/>
  <c r="J1585" i="1"/>
  <c r="O1585" i="1" s="1"/>
  <c r="I1585" i="1"/>
  <c r="Q1577" i="1"/>
  <c r="P1577" i="1"/>
  <c r="J1569" i="1"/>
  <c r="O1569" i="1" s="1"/>
  <c r="I1569" i="1"/>
  <c r="Q1561" i="1"/>
  <c r="P1561" i="1"/>
  <c r="J1553" i="1"/>
  <c r="O1553" i="1" s="1"/>
  <c r="I1553" i="1"/>
  <c r="J1545" i="1"/>
  <c r="O1545" i="1" s="1"/>
  <c r="I1545" i="1"/>
  <c r="L1545" i="1" s="1"/>
  <c r="J1537" i="1"/>
  <c r="O1537" i="1" s="1"/>
  <c r="I1537" i="1"/>
  <c r="J1529" i="1"/>
  <c r="O1529" i="1" s="1"/>
  <c r="I1529" i="1"/>
  <c r="L1529" i="1" s="1"/>
  <c r="J1521" i="1"/>
  <c r="O1521" i="1" s="1"/>
  <c r="I1521" i="1"/>
  <c r="Q1513" i="1"/>
  <c r="P1513" i="1"/>
  <c r="J1505" i="1"/>
  <c r="O1505" i="1" s="1"/>
  <c r="I1505" i="1"/>
  <c r="Q1497" i="1"/>
  <c r="P1497" i="1"/>
  <c r="J1489" i="1"/>
  <c r="O1489" i="1" s="1"/>
  <c r="I1489" i="1"/>
  <c r="J1481" i="1"/>
  <c r="O1481" i="1" s="1"/>
  <c r="I1481" i="1"/>
  <c r="L1481" i="1" s="1"/>
  <c r="J1473" i="1"/>
  <c r="O1473" i="1" s="1"/>
  <c r="I1473" i="1"/>
  <c r="J1457" i="1"/>
  <c r="O1457" i="1" s="1"/>
  <c r="I1457" i="1"/>
  <c r="Q1449" i="1"/>
  <c r="P1449" i="1"/>
  <c r="J1441" i="1"/>
  <c r="O1441" i="1" s="1"/>
  <c r="I1441" i="1"/>
  <c r="L1441" i="1" s="1"/>
  <c r="Q1433" i="1"/>
  <c r="P1433" i="1"/>
  <c r="J1425" i="1"/>
  <c r="O1425" i="1" s="1"/>
  <c r="I1425" i="1"/>
  <c r="L1425" i="1" s="1"/>
  <c r="J1417" i="1"/>
  <c r="O1417" i="1" s="1"/>
  <c r="I1417" i="1"/>
  <c r="J1409" i="1"/>
  <c r="O1409" i="1" s="1"/>
  <c r="I1409" i="1"/>
  <c r="L1409" i="1" s="1"/>
  <c r="I1401" i="1"/>
  <c r="L1401" i="1" s="1"/>
  <c r="J1401" i="1"/>
  <c r="O1401" i="1" s="1"/>
  <c r="J1393" i="1"/>
  <c r="O1393" i="1" s="1"/>
  <c r="I1393" i="1"/>
  <c r="Q1385" i="1"/>
  <c r="P1385" i="1"/>
  <c r="J1377" i="1"/>
  <c r="O1377" i="1" s="1"/>
  <c r="I1377" i="1"/>
  <c r="L1377" i="1" s="1"/>
  <c r="Q1369" i="1"/>
  <c r="P1369" i="1"/>
  <c r="J1361" i="1"/>
  <c r="O1361" i="1" s="1"/>
  <c r="I1361" i="1"/>
  <c r="L1361" i="1" s="1"/>
  <c r="J1353" i="1"/>
  <c r="O1353" i="1" s="1"/>
  <c r="I1353" i="1"/>
  <c r="J1345" i="1"/>
  <c r="O1345" i="1" s="1"/>
  <c r="I1345" i="1"/>
  <c r="L1345" i="1" s="1"/>
  <c r="J1329" i="1"/>
  <c r="O1329" i="1" s="1"/>
  <c r="I1329" i="1"/>
  <c r="J1321" i="1"/>
  <c r="O1321" i="1" s="1"/>
  <c r="I1321" i="1"/>
  <c r="L1321" i="1" s="1"/>
  <c r="J1313" i="1"/>
  <c r="O1313" i="1" s="1"/>
  <c r="I1313" i="1"/>
  <c r="J1305" i="1"/>
  <c r="O1305" i="1" s="1"/>
  <c r="I1305" i="1"/>
  <c r="L1305" i="1" s="1"/>
  <c r="J1297" i="1"/>
  <c r="O1297" i="1" s="1"/>
  <c r="I1297" i="1"/>
  <c r="J1289" i="1"/>
  <c r="O1289" i="1" s="1"/>
  <c r="I1289" i="1"/>
  <c r="J1281" i="1"/>
  <c r="O1281" i="1" s="1"/>
  <c r="I1281" i="1"/>
  <c r="L1281" i="1" s="1"/>
  <c r="I1273" i="1"/>
  <c r="L1273" i="1" s="1"/>
  <c r="J1273" i="1"/>
  <c r="O1273" i="1" s="1"/>
  <c r="J1265" i="1"/>
  <c r="O1265" i="1" s="1"/>
  <c r="I1265" i="1"/>
  <c r="Q1257" i="1"/>
  <c r="P1257" i="1"/>
  <c r="J1249" i="1"/>
  <c r="O1249" i="1" s="1"/>
  <c r="I1249" i="1"/>
  <c r="Q1241" i="1"/>
  <c r="P1241" i="1"/>
  <c r="J1233" i="1"/>
  <c r="O1233" i="1" s="1"/>
  <c r="I1233" i="1"/>
  <c r="Q1225" i="1"/>
  <c r="P1225" i="1"/>
  <c r="J1217" i="1"/>
  <c r="O1217" i="1" s="1"/>
  <c r="I1217" i="1"/>
  <c r="L1217" i="1" s="1"/>
  <c r="I1209" i="1"/>
  <c r="L1209" i="1" s="1"/>
  <c r="J1209" i="1"/>
  <c r="O1209" i="1" s="1"/>
  <c r="J1201" i="1"/>
  <c r="O1201" i="1" s="1"/>
  <c r="I1201" i="1"/>
  <c r="J1193" i="1"/>
  <c r="O1193" i="1" s="1"/>
  <c r="I1193" i="1"/>
  <c r="L1193" i="1" s="1"/>
  <c r="I1185" i="1"/>
  <c r="J1185" i="1"/>
  <c r="O1185" i="1" s="1"/>
  <c r="I1177" i="1"/>
  <c r="L1177" i="1" s="1"/>
  <c r="J1177" i="1"/>
  <c r="O1177" i="1" s="1"/>
  <c r="I1169" i="1"/>
  <c r="J1169" i="1"/>
  <c r="O1169" i="1" s="1"/>
  <c r="I1161" i="1"/>
  <c r="J1161" i="1"/>
  <c r="O1161" i="1" s="1"/>
  <c r="I1153" i="1"/>
  <c r="J1153" i="1"/>
  <c r="O1153" i="1" s="1"/>
  <c r="I1145" i="1"/>
  <c r="J1145" i="1"/>
  <c r="O1145" i="1" s="1"/>
  <c r="I1137" i="1"/>
  <c r="L1137" i="1" s="1"/>
  <c r="J1137" i="1"/>
  <c r="O1137" i="1" s="1"/>
  <c r="I1121" i="1"/>
  <c r="J1121" i="1"/>
  <c r="O1121" i="1" s="1"/>
  <c r="I1113" i="1"/>
  <c r="J1113" i="1"/>
  <c r="O1113" i="1" s="1"/>
  <c r="I1105" i="1"/>
  <c r="J1105" i="1"/>
  <c r="O1105" i="1" s="1"/>
  <c r="I1097" i="1"/>
  <c r="J1097" i="1"/>
  <c r="O1097" i="1" s="1"/>
  <c r="I1089" i="1"/>
  <c r="J1089" i="1"/>
  <c r="O1089" i="1" s="1"/>
  <c r="I1073" i="1"/>
  <c r="J1073" i="1"/>
  <c r="O1073" i="1" s="1"/>
  <c r="I1057" i="1"/>
  <c r="L1057" i="1" s="1"/>
  <c r="J1057" i="1"/>
  <c r="O1057" i="1" s="1"/>
  <c r="I1049" i="1"/>
  <c r="J1049" i="1"/>
  <c r="O1049" i="1" s="1"/>
  <c r="I1041" i="1"/>
  <c r="J1041" i="1"/>
  <c r="O1041" i="1" s="1"/>
  <c r="J1033" i="1"/>
  <c r="O1033" i="1" s="1"/>
  <c r="I1033" i="1"/>
  <c r="L1033" i="1" s="1"/>
  <c r="I1025" i="1"/>
  <c r="J1025" i="1"/>
  <c r="O1025" i="1" s="1"/>
  <c r="J1017" i="1"/>
  <c r="O1017" i="1" s="1"/>
  <c r="I1017" i="1"/>
  <c r="I1009" i="1"/>
  <c r="J1009" i="1"/>
  <c r="O1009" i="1" s="1"/>
  <c r="I1001" i="1"/>
  <c r="J1001" i="1"/>
  <c r="O1001" i="1" s="1"/>
  <c r="I993" i="1"/>
  <c r="L993" i="1" s="1"/>
  <c r="J993" i="1"/>
  <c r="O993" i="1" s="1"/>
  <c r="I985" i="1"/>
  <c r="J985" i="1"/>
  <c r="O985" i="1" s="1"/>
  <c r="I977" i="1"/>
  <c r="J977" i="1"/>
  <c r="O977" i="1" s="1"/>
  <c r="J969" i="1"/>
  <c r="O969" i="1" s="1"/>
  <c r="I969" i="1"/>
  <c r="L969" i="1" s="1"/>
  <c r="I961" i="1"/>
  <c r="J961" i="1"/>
  <c r="O961" i="1" s="1"/>
  <c r="J953" i="1"/>
  <c r="O953" i="1" s="1"/>
  <c r="I953" i="1"/>
  <c r="I945" i="1"/>
  <c r="J945" i="1"/>
  <c r="O945" i="1" s="1"/>
  <c r="I937" i="1"/>
  <c r="J937" i="1"/>
  <c r="O937" i="1" s="1"/>
  <c r="I929" i="1"/>
  <c r="J929" i="1"/>
  <c r="O929" i="1" s="1"/>
  <c r="I921" i="1"/>
  <c r="J921" i="1"/>
  <c r="O921" i="1" s="1"/>
  <c r="I913" i="1"/>
  <c r="J913" i="1"/>
  <c r="O913" i="1" s="1"/>
  <c r="I905" i="1"/>
  <c r="L905" i="1" s="1"/>
  <c r="J905" i="1"/>
  <c r="O905" i="1" s="1"/>
  <c r="I897" i="1"/>
  <c r="J897" i="1"/>
  <c r="O897" i="1" s="1"/>
  <c r="I889" i="1"/>
  <c r="L889" i="1" s="1"/>
  <c r="J889" i="1"/>
  <c r="O889" i="1" s="1"/>
  <c r="I881" i="1"/>
  <c r="J881" i="1"/>
  <c r="O881" i="1" s="1"/>
  <c r="I873" i="1"/>
  <c r="L873" i="1" s="1"/>
  <c r="J873" i="1"/>
  <c r="O873" i="1" s="1"/>
  <c r="I865" i="1"/>
  <c r="J865" i="1"/>
  <c r="O865" i="1" s="1"/>
  <c r="I857" i="1"/>
  <c r="J857" i="1"/>
  <c r="O857" i="1" s="1"/>
  <c r="I849" i="1"/>
  <c r="J849" i="1"/>
  <c r="O849" i="1" s="1"/>
  <c r="I841" i="1"/>
  <c r="L841" i="1" s="1"/>
  <c r="J841" i="1"/>
  <c r="O841" i="1" s="1"/>
  <c r="I833" i="1"/>
  <c r="L833" i="1" s="1"/>
  <c r="J833" i="1"/>
  <c r="O833" i="1" s="1"/>
  <c r="I825" i="1"/>
  <c r="L825" i="1" s="1"/>
  <c r="J825" i="1"/>
  <c r="O825" i="1" s="1"/>
  <c r="I817" i="1"/>
  <c r="J817" i="1"/>
  <c r="O817" i="1" s="1"/>
  <c r="I809" i="1"/>
  <c r="J809" i="1"/>
  <c r="O809" i="1" s="1"/>
  <c r="I801" i="1"/>
  <c r="J801" i="1"/>
  <c r="O801" i="1" s="1"/>
  <c r="I793" i="1"/>
  <c r="J793" i="1"/>
  <c r="O793" i="1" s="1"/>
  <c r="I785" i="1"/>
  <c r="J785" i="1"/>
  <c r="O785" i="1" s="1"/>
  <c r="I777" i="1"/>
  <c r="L777" i="1" s="1"/>
  <c r="J777" i="1"/>
  <c r="O777" i="1" s="1"/>
  <c r="I769" i="1"/>
  <c r="L769" i="1" s="1"/>
  <c r="J769" i="1"/>
  <c r="O769" i="1" s="1"/>
  <c r="I761" i="1"/>
  <c r="L761" i="1" s="1"/>
  <c r="J761" i="1"/>
  <c r="O761" i="1" s="1"/>
  <c r="I753" i="1"/>
  <c r="J753" i="1"/>
  <c r="O753" i="1" s="1"/>
  <c r="I745" i="1"/>
  <c r="J745" i="1"/>
  <c r="O745" i="1" s="1"/>
  <c r="I737" i="1"/>
  <c r="J737" i="1"/>
  <c r="O737" i="1" s="1"/>
  <c r="I729" i="1"/>
  <c r="J729" i="1"/>
  <c r="O729" i="1" s="1"/>
  <c r="I721" i="1"/>
  <c r="J721" i="1"/>
  <c r="O721" i="1" s="1"/>
  <c r="I713" i="1"/>
  <c r="J713" i="1"/>
  <c r="O713" i="1" s="1"/>
  <c r="I705" i="1"/>
  <c r="L705" i="1" s="1"/>
  <c r="J705" i="1"/>
  <c r="O705" i="1" s="1"/>
  <c r="I697" i="1"/>
  <c r="L697" i="1" s="1"/>
  <c r="J697" i="1"/>
  <c r="O697" i="1" s="1"/>
  <c r="J689" i="1"/>
  <c r="O689" i="1" s="1"/>
  <c r="I689" i="1"/>
  <c r="L689" i="1" s="1"/>
  <c r="J681" i="1"/>
  <c r="O681" i="1" s="1"/>
  <c r="I681" i="1"/>
  <c r="L681" i="1" s="1"/>
  <c r="J673" i="1"/>
  <c r="O673" i="1" s="1"/>
  <c r="I673" i="1"/>
  <c r="L673" i="1" s="1"/>
  <c r="J665" i="1"/>
  <c r="O665" i="1" s="1"/>
  <c r="I665" i="1"/>
  <c r="J657" i="1"/>
  <c r="O657" i="1" s="1"/>
  <c r="I657" i="1"/>
  <c r="L657" i="1" s="1"/>
  <c r="J649" i="1"/>
  <c r="O649" i="1" s="1"/>
  <c r="I649" i="1"/>
  <c r="L649" i="1" s="1"/>
  <c r="J641" i="1"/>
  <c r="O641" i="1" s="1"/>
  <c r="I641" i="1"/>
  <c r="L641" i="1" s="1"/>
  <c r="J633" i="1"/>
  <c r="O633" i="1" s="1"/>
  <c r="I633" i="1"/>
  <c r="J625" i="1"/>
  <c r="O625" i="1" s="1"/>
  <c r="I625" i="1"/>
  <c r="L625" i="1" s="1"/>
  <c r="J617" i="1"/>
  <c r="O617" i="1" s="1"/>
  <c r="I617" i="1"/>
  <c r="L617" i="1" s="1"/>
  <c r="J609" i="1"/>
  <c r="O609" i="1" s="1"/>
  <c r="I609" i="1"/>
  <c r="J601" i="1"/>
  <c r="O601" i="1" s="1"/>
  <c r="I601" i="1"/>
  <c r="J593" i="1"/>
  <c r="O593" i="1" s="1"/>
  <c r="I593" i="1"/>
  <c r="L593" i="1" s="1"/>
  <c r="J585" i="1"/>
  <c r="O585" i="1" s="1"/>
  <c r="I585" i="1"/>
  <c r="L585" i="1" s="1"/>
  <c r="J577" i="1"/>
  <c r="O577" i="1" s="1"/>
  <c r="I577" i="1"/>
  <c r="L577" i="1" s="1"/>
  <c r="J569" i="1"/>
  <c r="O569" i="1" s="1"/>
  <c r="I569" i="1"/>
  <c r="J561" i="1"/>
  <c r="O561" i="1" s="1"/>
  <c r="I561" i="1"/>
  <c r="L561" i="1" s="1"/>
  <c r="J553" i="1"/>
  <c r="O553" i="1" s="1"/>
  <c r="I553" i="1"/>
  <c r="L553" i="1" s="1"/>
  <c r="J545" i="1"/>
  <c r="O545" i="1" s="1"/>
  <c r="I545" i="1"/>
  <c r="L545" i="1" s="1"/>
  <c r="J537" i="1"/>
  <c r="O537" i="1" s="1"/>
  <c r="I537" i="1"/>
  <c r="J529" i="1"/>
  <c r="O529" i="1" s="1"/>
  <c r="I529" i="1"/>
  <c r="L529" i="1" s="1"/>
  <c r="J521" i="1"/>
  <c r="O521" i="1" s="1"/>
  <c r="I521" i="1"/>
  <c r="L521" i="1" s="1"/>
  <c r="J513" i="1"/>
  <c r="O513" i="1" s="1"/>
  <c r="I513" i="1"/>
  <c r="L513" i="1" s="1"/>
  <c r="J505" i="1"/>
  <c r="O505" i="1" s="1"/>
  <c r="I505" i="1"/>
  <c r="J497" i="1"/>
  <c r="O497" i="1" s="1"/>
  <c r="I497" i="1"/>
  <c r="L497" i="1" s="1"/>
  <c r="J489" i="1"/>
  <c r="O489" i="1" s="1"/>
  <c r="I489" i="1"/>
  <c r="L489" i="1" s="1"/>
  <c r="J481" i="1"/>
  <c r="O481" i="1" s="1"/>
  <c r="I481" i="1"/>
  <c r="J473" i="1"/>
  <c r="O473" i="1" s="1"/>
  <c r="I473" i="1"/>
  <c r="J465" i="1"/>
  <c r="O465" i="1" s="1"/>
  <c r="I465" i="1"/>
  <c r="L465" i="1" s="1"/>
  <c r="J457" i="1"/>
  <c r="O457" i="1" s="1"/>
  <c r="I457" i="1"/>
  <c r="L457" i="1" s="1"/>
  <c r="J449" i="1"/>
  <c r="O449" i="1" s="1"/>
  <c r="I449" i="1"/>
  <c r="L449" i="1" s="1"/>
  <c r="J441" i="1"/>
  <c r="O441" i="1" s="1"/>
  <c r="I441" i="1"/>
  <c r="J433" i="1"/>
  <c r="O433" i="1" s="1"/>
  <c r="I433" i="1"/>
  <c r="L433" i="1" s="1"/>
  <c r="I425" i="1"/>
  <c r="L425" i="1" s="1"/>
  <c r="J425" i="1"/>
  <c r="O425" i="1" s="1"/>
  <c r="J417" i="1"/>
  <c r="O417" i="1" s="1"/>
  <c r="I417" i="1"/>
  <c r="J409" i="1"/>
  <c r="O409" i="1" s="1"/>
  <c r="I409" i="1"/>
  <c r="J401" i="1"/>
  <c r="O401" i="1" s="1"/>
  <c r="I401" i="1"/>
  <c r="L401" i="1" s="1"/>
  <c r="I393" i="1"/>
  <c r="L393" i="1" s="1"/>
  <c r="J393" i="1"/>
  <c r="O393" i="1" s="1"/>
  <c r="I385" i="1"/>
  <c r="J385" i="1"/>
  <c r="O385" i="1" s="1"/>
  <c r="J377" i="1"/>
  <c r="O377" i="1" s="1"/>
  <c r="I377" i="1"/>
  <c r="I369" i="1"/>
  <c r="J369" i="1"/>
  <c r="O369" i="1" s="1"/>
  <c r="I361" i="1"/>
  <c r="L361" i="1" s="1"/>
  <c r="J361" i="1"/>
  <c r="O361" i="1" s="1"/>
  <c r="I353" i="1"/>
  <c r="L353" i="1" s="1"/>
  <c r="J353" i="1"/>
  <c r="O353" i="1" s="1"/>
  <c r="J345" i="1"/>
  <c r="O345" i="1" s="1"/>
  <c r="I345" i="1"/>
  <c r="I337" i="1"/>
  <c r="J337" i="1"/>
  <c r="O337" i="1" s="1"/>
  <c r="J329" i="1"/>
  <c r="O329" i="1" s="1"/>
  <c r="I329" i="1"/>
  <c r="L329" i="1" s="1"/>
  <c r="I321" i="1"/>
  <c r="L321" i="1" s="1"/>
  <c r="J321" i="1"/>
  <c r="O321" i="1" s="1"/>
  <c r="J313" i="1"/>
  <c r="O313" i="1" s="1"/>
  <c r="I313" i="1"/>
  <c r="I305" i="1"/>
  <c r="J305" i="1"/>
  <c r="O305" i="1" s="1"/>
  <c r="J297" i="1"/>
  <c r="O297" i="1" s="1"/>
  <c r="I297" i="1"/>
  <c r="L297" i="1" s="1"/>
  <c r="I289" i="1"/>
  <c r="L289" i="1" s="1"/>
  <c r="J289" i="1"/>
  <c r="O289" i="1" s="1"/>
  <c r="J281" i="1"/>
  <c r="O281" i="1" s="1"/>
  <c r="I281" i="1"/>
  <c r="I273" i="1"/>
  <c r="J273" i="1"/>
  <c r="O273" i="1" s="1"/>
  <c r="J265" i="1"/>
  <c r="O265" i="1" s="1"/>
  <c r="I265" i="1"/>
  <c r="I257" i="1"/>
  <c r="L257" i="1" s="1"/>
  <c r="J257" i="1"/>
  <c r="O257" i="1" s="1"/>
  <c r="J249" i="1"/>
  <c r="O249" i="1" s="1"/>
  <c r="I249" i="1"/>
  <c r="I241" i="1"/>
  <c r="J241" i="1"/>
  <c r="O241" i="1" s="1"/>
  <c r="I233" i="1"/>
  <c r="L233" i="1" s="1"/>
  <c r="J233" i="1"/>
  <c r="O233" i="1" s="1"/>
  <c r="J225" i="1"/>
  <c r="O225" i="1" s="1"/>
  <c r="I225" i="1"/>
  <c r="L225" i="1" s="1"/>
  <c r="J217" i="1"/>
  <c r="O217" i="1" s="1"/>
  <c r="I217" i="1"/>
  <c r="J209" i="1"/>
  <c r="O209" i="1" s="1"/>
  <c r="I209" i="1"/>
  <c r="L209" i="1" s="1"/>
  <c r="I201" i="1"/>
  <c r="L201" i="1" s="1"/>
  <c r="J201" i="1"/>
  <c r="O201" i="1" s="1"/>
  <c r="J193" i="1"/>
  <c r="O193" i="1" s="1"/>
  <c r="I193" i="1"/>
  <c r="L193" i="1" s="1"/>
  <c r="J185" i="1"/>
  <c r="O185" i="1" s="1"/>
  <c r="I185" i="1"/>
  <c r="J177" i="1"/>
  <c r="O177" i="1" s="1"/>
  <c r="I177" i="1"/>
  <c r="I169" i="1"/>
  <c r="L169" i="1" s="1"/>
  <c r="J169" i="1"/>
  <c r="O169" i="1" s="1"/>
  <c r="I161" i="1"/>
  <c r="J161" i="1"/>
  <c r="O161" i="1" s="1"/>
  <c r="J153" i="1"/>
  <c r="O153" i="1" s="1"/>
  <c r="I153" i="1"/>
  <c r="J145" i="1"/>
  <c r="O145" i="1" s="1"/>
  <c r="I145" i="1"/>
  <c r="L145" i="1" s="1"/>
  <c r="J137" i="1"/>
  <c r="O137" i="1" s="1"/>
  <c r="I137" i="1"/>
  <c r="I129" i="1"/>
  <c r="L129" i="1" s="1"/>
  <c r="J129" i="1"/>
  <c r="O129" i="1" s="1"/>
  <c r="J121" i="1"/>
  <c r="O121" i="1" s="1"/>
  <c r="I121" i="1"/>
  <c r="J113" i="1"/>
  <c r="O113" i="1" s="1"/>
  <c r="I113" i="1"/>
  <c r="I105" i="1"/>
  <c r="J105" i="1"/>
  <c r="O105" i="1" s="1"/>
  <c r="I97" i="1"/>
  <c r="L97" i="1" s="1"/>
  <c r="J97" i="1"/>
  <c r="O97" i="1" s="1"/>
  <c r="J89" i="1"/>
  <c r="O89" i="1" s="1"/>
  <c r="I89" i="1"/>
  <c r="J81" i="1"/>
  <c r="O81" i="1" s="1"/>
  <c r="I81" i="1"/>
  <c r="L81" i="1" s="1"/>
  <c r="J73" i="1"/>
  <c r="O73" i="1" s="1"/>
  <c r="I73" i="1"/>
  <c r="I65" i="1"/>
  <c r="L65" i="1" s="1"/>
  <c r="J65" i="1"/>
  <c r="O65" i="1" s="1"/>
  <c r="J57" i="1"/>
  <c r="O57" i="1" s="1"/>
  <c r="I57" i="1"/>
  <c r="J49" i="1"/>
  <c r="O49" i="1" s="1"/>
  <c r="I49" i="1"/>
  <c r="L49" i="1" s="1"/>
  <c r="I41" i="1"/>
  <c r="J41" i="1"/>
  <c r="O41" i="1" s="1"/>
  <c r="I33" i="1"/>
  <c r="J33" i="1"/>
  <c r="O33" i="1" s="1"/>
  <c r="J25" i="1"/>
  <c r="O25" i="1" s="1"/>
  <c r="I25" i="1"/>
  <c r="J17" i="1"/>
  <c r="O17" i="1" s="1"/>
  <c r="I17" i="1"/>
  <c r="L17" i="1" s="1"/>
  <c r="J8" i="1"/>
  <c r="O8" i="1" s="1"/>
  <c r="I8" i="1"/>
  <c r="G1804" i="1"/>
  <c r="G1796" i="1"/>
  <c r="G1788" i="1"/>
  <c r="G1780" i="1"/>
  <c r="G1772" i="1"/>
  <c r="G1764" i="1"/>
  <c r="G1756" i="1"/>
  <c r="G1748" i="1"/>
  <c r="G1740" i="1"/>
  <c r="G1732" i="1"/>
  <c r="G1724" i="1"/>
  <c r="G1716" i="1"/>
  <c r="G1708" i="1"/>
  <c r="G1700" i="1"/>
  <c r="G1692" i="1"/>
  <c r="G1684" i="1"/>
  <c r="G1676" i="1"/>
  <c r="G1668" i="1"/>
  <c r="G1660" i="1"/>
  <c r="G1652" i="1"/>
  <c r="G1644" i="1"/>
  <c r="G1636" i="1"/>
  <c r="G1628" i="1"/>
  <c r="G1620" i="1"/>
  <c r="G1612" i="1"/>
  <c r="G1604" i="1"/>
  <c r="G1596" i="1"/>
  <c r="G1588" i="1"/>
  <c r="G1580" i="1"/>
  <c r="G1572" i="1"/>
  <c r="G1564" i="1"/>
  <c r="G1556" i="1"/>
  <c r="G1548" i="1"/>
  <c r="G1540" i="1"/>
  <c r="G1532" i="1"/>
  <c r="G1524" i="1"/>
  <c r="G1516" i="1"/>
  <c r="G1508" i="1"/>
  <c r="G1500" i="1"/>
  <c r="G1492" i="1"/>
  <c r="G1484" i="1"/>
  <c r="G1476" i="1"/>
  <c r="G1468" i="1"/>
  <c r="G1460" i="1"/>
  <c r="G1452" i="1"/>
  <c r="G1444" i="1"/>
  <c r="G1436" i="1"/>
  <c r="G1428" i="1"/>
  <c r="G1420" i="1"/>
  <c r="G1412" i="1"/>
  <c r="G1404" i="1"/>
  <c r="G1396" i="1"/>
  <c r="G1388" i="1"/>
  <c r="G1380" i="1"/>
  <c r="G1372" i="1"/>
  <c r="G1364" i="1"/>
  <c r="G1356" i="1"/>
  <c r="G1348" i="1"/>
  <c r="G1340" i="1"/>
  <c r="G1332" i="1"/>
  <c r="G1324" i="1"/>
  <c r="G1316" i="1"/>
  <c r="G1308" i="1"/>
  <c r="G1300" i="1"/>
  <c r="G1292" i="1"/>
  <c r="G1284" i="1"/>
  <c r="G1276" i="1"/>
  <c r="G1268" i="1"/>
  <c r="G1260" i="1"/>
  <c r="G1252" i="1"/>
  <c r="G1244" i="1"/>
  <c r="G1236" i="1"/>
  <c r="G1228" i="1"/>
  <c r="G1220" i="1"/>
  <c r="G1212" i="1"/>
  <c r="G1204" i="1"/>
  <c r="G1196" i="1"/>
  <c r="G1188" i="1"/>
  <c r="G1180" i="1"/>
  <c r="G1172" i="1"/>
  <c r="G1164" i="1"/>
  <c r="G1156" i="1"/>
  <c r="G1148" i="1"/>
  <c r="G1140" i="1"/>
  <c r="G1132" i="1"/>
  <c r="G1124" i="1"/>
  <c r="G1116" i="1"/>
  <c r="G1108" i="1"/>
  <c r="G1092" i="1"/>
  <c r="G1084" i="1"/>
  <c r="G1076" i="1"/>
  <c r="G1068" i="1"/>
  <c r="G1060" i="1"/>
  <c r="G1052" i="1"/>
  <c r="G1044" i="1"/>
  <c r="G1036" i="1"/>
  <c r="G1020" i="1"/>
  <c r="G1012" i="1"/>
  <c r="G1004" i="1"/>
  <c r="G996" i="1"/>
  <c r="G988" i="1"/>
  <c r="G980" i="1"/>
  <c r="G964" i="1"/>
  <c r="G956" i="1"/>
  <c r="G948" i="1"/>
  <c r="G932" i="1"/>
  <c r="G924" i="1"/>
  <c r="G916" i="1"/>
  <c r="G908" i="1"/>
  <c r="G900" i="1"/>
  <c r="G884" i="1"/>
  <c r="G868" i="1"/>
  <c r="G860" i="1"/>
  <c r="G852" i="1"/>
  <c r="G844" i="1"/>
  <c r="G836" i="1"/>
  <c r="G820" i="1"/>
  <c r="G812" i="1"/>
  <c r="G804" i="1"/>
  <c r="G796" i="1"/>
  <c r="G788" i="1"/>
  <c r="G780" i="1"/>
  <c r="G772" i="1"/>
  <c r="G764" i="1"/>
  <c r="G756" i="1"/>
  <c r="G748" i="1"/>
  <c r="G740" i="1"/>
  <c r="G732" i="1"/>
  <c r="G724" i="1"/>
  <c r="G716" i="1"/>
  <c r="G708" i="1"/>
  <c r="G700" i="1"/>
  <c r="G692" i="1"/>
  <c r="G676" i="1"/>
  <c r="G668" i="1"/>
  <c r="G660" i="1"/>
  <c r="G652" i="1"/>
  <c r="G644" i="1"/>
  <c r="G628" i="1"/>
  <c r="G612" i="1"/>
  <c r="G602" i="1"/>
  <c r="G591" i="1"/>
  <c r="G578" i="1"/>
  <c r="G565" i="1"/>
  <c r="G553" i="1"/>
  <c r="G540" i="1"/>
  <c r="G527" i="1"/>
  <c r="G514" i="1"/>
  <c r="G501" i="1"/>
  <c r="G489" i="1"/>
  <c r="G476" i="1"/>
  <c r="G463" i="1"/>
  <c r="G450" i="1"/>
  <c r="G437" i="1"/>
  <c r="G425" i="1"/>
  <c r="G412" i="1"/>
  <c r="G399" i="1"/>
  <c r="G386" i="1"/>
  <c r="G373" i="1"/>
  <c r="G361" i="1"/>
  <c r="G348" i="1"/>
  <c r="G335" i="1"/>
  <c r="G322" i="1"/>
  <c r="G309" i="1"/>
  <c r="G297" i="1"/>
  <c r="G284" i="1"/>
  <c r="G271" i="1"/>
  <c r="G258" i="1"/>
  <c r="G245" i="1"/>
  <c r="G233" i="1"/>
  <c r="G220" i="1"/>
  <c r="G207" i="1"/>
  <c r="G194" i="1"/>
  <c r="G181" i="1"/>
  <c r="G169" i="1"/>
  <c r="G156" i="1"/>
  <c r="G143" i="1"/>
  <c r="G130" i="1"/>
  <c r="G114" i="1"/>
  <c r="G98" i="1"/>
  <c r="G82" i="1"/>
  <c r="G66" i="1"/>
  <c r="G50" i="1"/>
  <c r="G34" i="1"/>
  <c r="G18" i="1"/>
  <c r="H1803" i="1"/>
  <c r="H1787" i="1"/>
  <c r="H1771" i="1"/>
  <c r="H1755" i="1"/>
  <c r="H1739" i="1"/>
  <c r="H1723" i="1"/>
  <c r="H1707" i="1"/>
  <c r="H1691" i="1"/>
  <c r="H1675" i="1"/>
  <c r="H1659" i="1"/>
  <c r="H1643" i="1"/>
  <c r="H1627" i="1"/>
  <c r="H1611" i="1"/>
  <c r="H1595" i="1"/>
  <c r="H1579" i="1"/>
  <c r="H1563" i="1"/>
  <c r="H1547" i="1"/>
  <c r="H1531" i="1"/>
  <c r="H1515" i="1"/>
  <c r="H1499" i="1"/>
  <c r="H1483" i="1"/>
  <c r="H1467" i="1"/>
  <c r="H1451" i="1"/>
  <c r="H1435" i="1"/>
  <c r="H1419" i="1"/>
  <c r="H1403" i="1"/>
  <c r="H1387" i="1"/>
  <c r="H1371" i="1"/>
  <c r="H1355" i="1"/>
  <c r="H1339" i="1"/>
  <c r="H1323" i="1"/>
  <c r="H1307" i="1"/>
  <c r="H1291" i="1"/>
  <c r="H1275" i="1"/>
  <c r="H1259" i="1"/>
  <c r="H1243" i="1"/>
  <c r="H1227" i="1"/>
  <c r="H1211" i="1"/>
  <c r="H1195" i="1"/>
  <c r="H1179" i="1"/>
  <c r="H1154" i="1"/>
  <c r="H558" i="1"/>
  <c r="H352" i="1"/>
  <c r="H302" i="1"/>
  <c r="H96" i="1"/>
  <c r="H46" i="1"/>
  <c r="I1797" i="1"/>
  <c r="L1797" i="1" s="1"/>
  <c r="I1641" i="1"/>
  <c r="L1641" i="1" s="1"/>
  <c r="I1591" i="1"/>
  <c r="L1591" i="1" s="1"/>
  <c r="I1541" i="1"/>
  <c r="L1541" i="1" s="1"/>
  <c r="I1385" i="1"/>
  <c r="I1332" i="1"/>
  <c r="I1215" i="1"/>
  <c r="L1215" i="1" s="1"/>
  <c r="I1082" i="1"/>
  <c r="I1015" i="1"/>
  <c r="L1015" i="1" s="1"/>
  <c r="I948" i="1"/>
  <c r="I811" i="1"/>
  <c r="L811" i="1" s="1"/>
  <c r="I636" i="1"/>
  <c r="L636" i="1" s="1"/>
  <c r="J1337" i="1"/>
  <c r="O1337" i="1" s="1"/>
  <c r="J426" i="1"/>
  <c r="O426" i="1" s="1"/>
  <c r="J1757" i="1"/>
  <c r="O1757" i="1" s="1"/>
  <c r="I1757" i="1"/>
  <c r="L1757" i="1" s="1"/>
  <c r="J1709" i="1"/>
  <c r="O1709" i="1" s="1"/>
  <c r="I1709" i="1"/>
  <c r="L1709" i="1" s="1"/>
  <c r="Q1653" i="1"/>
  <c r="P1653" i="1"/>
  <c r="J1621" i="1"/>
  <c r="O1621" i="1" s="1"/>
  <c r="I1621" i="1"/>
  <c r="L1621" i="1" s="1"/>
  <c r="J1565" i="1"/>
  <c r="O1565" i="1" s="1"/>
  <c r="I1565" i="1"/>
  <c r="L1565" i="1" s="1"/>
  <c r="N1509" i="1"/>
  <c r="M1509" i="1"/>
  <c r="J1469" i="1"/>
  <c r="O1469" i="1" s="1"/>
  <c r="I1469" i="1"/>
  <c r="L1469" i="1" s="1"/>
  <c r="J1429" i="1"/>
  <c r="O1429" i="1" s="1"/>
  <c r="I1429" i="1"/>
  <c r="J1381" i="1"/>
  <c r="O1381" i="1" s="1"/>
  <c r="I1381" i="1"/>
  <c r="L1381" i="1" s="1"/>
  <c r="I1333" i="1"/>
  <c r="L1333" i="1" s="1"/>
  <c r="J1333" i="1"/>
  <c r="O1333" i="1" s="1"/>
  <c r="I1277" i="1"/>
  <c r="L1277" i="1" s="1"/>
  <c r="J1277" i="1"/>
  <c r="O1277" i="1" s="1"/>
  <c r="I1221" i="1"/>
  <c r="L1221" i="1" s="1"/>
  <c r="J1221" i="1"/>
  <c r="O1221" i="1" s="1"/>
  <c r="I1173" i="1"/>
  <c r="L1173" i="1" s="1"/>
  <c r="J1173" i="1"/>
  <c r="O1173" i="1" s="1"/>
  <c r="I1117" i="1"/>
  <c r="J1117" i="1"/>
  <c r="O1117" i="1" s="1"/>
  <c r="I1061" i="1"/>
  <c r="L1061" i="1" s="1"/>
  <c r="J1061" i="1"/>
  <c r="O1061" i="1" s="1"/>
  <c r="I997" i="1"/>
  <c r="J997" i="1"/>
  <c r="O997" i="1" s="1"/>
  <c r="I949" i="1"/>
  <c r="L949" i="1" s="1"/>
  <c r="J949" i="1"/>
  <c r="O949" i="1" s="1"/>
  <c r="I909" i="1"/>
  <c r="L909" i="1" s="1"/>
  <c r="J909" i="1"/>
  <c r="O909" i="1" s="1"/>
  <c r="I845" i="1"/>
  <c r="J845" i="1"/>
  <c r="O845" i="1" s="1"/>
  <c r="I805" i="1"/>
  <c r="J805" i="1"/>
  <c r="O805" i="1" s="1"/>
  <c r="I749" i="1"/>
  <c r="J749" i="1"/>
  <c r="O749" i="1" s="1"/>
  <c r="J637" i="1"/>
  <c r="O637" i="1" s="1"/>
  <c r="I637" i="1"/>
  <c r="L637" i="1" s="1"/>
  <c r="J589" i="1"/>
  <c r="O589" i="1" s="1"/>
  <c r="I589" i="1"/>
  <c r="L589" i="1" s="1"/>
  <c r="J541" i="1"/>
  <c r="O541" i="1" s="1"/>
  <c r="I541" i="1"/>
  <c r="L541" i="1" s="1"/>
  <c r="J493" i="1"/>
  <c r="O493" i="1" s="1"/>
  <c r="I493" i="1"/>
  <c r="L493" i="1" s="1"/>
  <c r="J445" i="1"/>
  <c r="O445" i="1" s="1"/>
  <c r="I445" i="1"/>
  <c r="L445" i="1" s="1"/>
  <c r="J349" i="1"/>
  <c r="O349" i="1" s="1"/>
  <c r="I349" i="1"/>
  <c r="L349" i="1" s="1"/>
  <c r="J285" i="1"/>
  <c r="O285" i="1" s="1"/>
  <c r="I285" i="1"/>
  <c r="L285" i="1" s="1"/>
  <c r="J221" i="1"/>
  <c r="O221" i="1" s="1"/>
  <c r="I221" i="1"/>
  <c r="L221" i="1" s="1"/>
  <c r="J125" i="1"/>
  <c r="O125" i="1" s="1"/>
  <c r="I125" i="1"/>
  <c r="L125" i="1" s="1"/>
  <c r="G597" i="1"/>
  <c r="J1715" i="1"/>
  <c r="O1715" i="1" s="1"/>
  <c r="I1715" i="1"/>
  <c r="J1619" i="1"/>
  <c r="O1619" i="1" s="1"/>
  <c r="I1619" i="1"/>
  <c r="L1619" i="1" s="1"/>
  <c r="J1539" i="1"/>
  <c r="O1539" i="1" s="1"/>
  <c r="I1539" i="1"/>
  <c r="L1539" i="1" s="1"/>
  <c r="J1459" i="1"/>
  <c r="O1459" i="1" s="1"/>
  <c r="I1459" i="1"/>
  <c r="L1459" i="1" s="1"/>
  <c r="J1347" i="1"/>
  <c r="O1347" i="1" s="1"/>
  <c r="I1347" i="1"/>
  <c r="J1251" i="1"/>
  <c r="O1251" i="1" s="1"/>
  <c r="I1251" i="1"/>
  <c r="J1170" i="1"/>
  <c r="O1170" i="1" s="1"/>
  <c r="I1170" i="1"/>
  <c r="L1170" i="1" s="1"/>
  <c r="J1028" i="1"/>
  <c r="O1028" i="1" s="1"/>
  <c r="I1028" i="1"/>
  <c r="L1028" i="1" s="1"/>
  <c r="J686" i="1"/>
  <c r="O686" i="1" s="1"/>
  <c r="I686" i="1"/>
  <c r="J124" i="1"/>
  <c r="O124" i="1" s="1"/>
  <c r="I124" i="1"/>
  <c r="L124" i="1" s="1"/>
  <c r="J1128" i="1"/>
  <c r="O1128" i="1" s="1"/>
  <c r="I1128" i="1"/>
  <c r="L1128" i="1" s="1"/>
  <c r="Q1112" i="1"/>
  <c r="P1112" i="1"/>
  <c r="J1104" i="1"/>
  <c r="O1104" i="1" s="1"/>
  <c r="I1104" i="1"/>
  <c r="J1096" i="1"/>
  <c r="O1096" i="1" s="1"/>
  <c r="I1096" i="1"/>
  <c r="L1096" i="1" s="1"/>
  <c r="J1088" i="1"/>
  <c r="O1088" i="1" s="1"/>
  <c r="I1088" i="1"/>
  <c r="L1088" i="1" s="1"/>
  <c r="J1080" i="1"/>
  <c r="O1080" i="1" s="1"/>
  <c r="I1080" i="1"/>
  <c r="L1080" i="1" s="1"/>
  <c r="J1064" i="1"/>
  <c r="O1064" i="1" s="1"/>
  <c r="I1064" i="1"/>
  <c r="L1064" i="1" s="1"/>
  <c r="Q1048" i="1"/>
  <c r="P1048" i="1"/>
  <c r="J1040" i="1"/>
  <c r="O1040" i="1" s="1"/>
  <c r="I1040" i="1"/>
  <c r="L1040" i="1" s="1"/>
  <c r="I1032" i="1"/>
  <c r="L1032" i="1" s="1"/>
  <c r="J1032" i="1"/>
  <c r="O1032" i="1" s="1"/>
  <c r="J1008" i="1"/>
  <c r="O1008" i="1" s="1"/>
  <c r="I1008" i="1"/>
  <c r="L1008" i="1" s="1"/>
  <c r="J1000" i="1"/>
  <c r="O1000" i="1" s="1"/>
  <c r="I1000" i="1"/>
  <c r="L1000" i="1" s="1"/>
  <c r="J976" i="1"/>
  <c r="O976" i="1" s="1"/>
  <c r="I976" i="1"/>
  <c r="L976" i="1" s="1"/>
  <c r="J968" i="1"/>
  <c r="O968" i="1" s="1"/>
  <c r="I968" i="1"/>
  <c r="L968" i="1" s="1"/>
  <c r="J944" i="1"/>
  <c r="O944" i="1" s="1"/>
  <c r="I944" i="1"/>
  <c r="L944" i="1" s="1"/>
  <c r="J936" i="1"/>
  <c r="O936" i="1" s="1"/>
  <c r="I936" i="1"/>
  <c r="L936" i="1" s="1"/>
  <c r="J920" i="1"/>
  <c r="O920" i="1" s="1"/>
  <c r="I920" i="1"/>
  <c r="J904" i="1"/>
  <c r="O904" i="1" s="1"/>
  <c r="I904" i="1"/>
  <c r="L904" i="1" s="1"/>
  <c r="Q896" i="1"/>
  <c r="P896" i="1"/>
  <c r="J888" i="1"/>
  <c r="O888" i="1" s="1"/>
  <c r="I888" i="1"/>
  <c r="L888" i="1" s="1"/>
  <c r="J880" i="1"/>
  <c r="O880" i="1" s="1"/>
  <c r="I880" i="1"/>
  <c r="L880" i="1" s="1"/>
  <c r="J872" i="1"/>
  <c r="O872" i="1" s="1"/>
  <c r="I872" i="1"/>
  <c r="L872" i="1" s="1"/>
  <c r="Q856" i="1"/>
  <c r="P856" i="1"/>
  <c r="J840" i="1"/>
  <c r="O840" i="1" s="1"/>
  <c r="I840" i="1"/>
  <c r="J832" i="1"/>
  <c r="O832" i="1" s="1"/>
  <c r="I832" i="1"/>
  <c r="L832" i="1" s="1"/>
  <c r="J824" i="1"/>
  <c r="O824" i="1" s="1"/>
  <c r="I824" i="1"/>
  <c r="L824" i="1" s="1"/>
  <c r="J816" i="1"/>
  <c r="O816" i="1" s="1"/>
  <c r="I816" i="1"/>
  <c r="L816" i="1" s="1"/>
  <c r="J808" i="1"/>
  <c r="O808" i="1" s="1"/>
  <c r="I808" i="1"/>
  <c r="L808" i="1" s="1"/>
  <c r="Q792" i="1"/>
  <c r="P792" i="1"/>
  <c r="J776" i="1"/>
  <c r="O776" i="1" s="1"/>
  <c r="I776" i="1"/>
  <c r="L776" i="1" s="1"/>
  <c r="J768" i="1"/>
  <c r="O768" i="1" s="1"/>
  <c r="I768" i="1"/>
  <c r="J760" i="1"/>
  <c r="O760" i="1" s="1"/>
  <c r="I760" i="1"/>
  <c r="L760" i="1" s="1"/>
  <c r="Q752" i="1"/>
  <c r="P752" i="1"/>
  <c r="J744" i="1"/>
  <c r="O744" i="1" s="1"/>
  <c r="I744" i="1"/>
  <c r="L744" i="1" s="1"/>
  <c r="J728" i="1"/>
  <c r="O728" i="1" s="1"/>
  <c r="I728" i="1"/>
  <c r="J712" i="1"/>
  <c r="O712" i="1" s="1"/>
  <c r="I712" i="1"/>
  <c r="L712" i="1" s="1"/>
  <c r="J704" i="1"/>
  <c r="O704" i="1" s="1"/>
  <c r="I704" i="1"/>
  <c r="L704" i="1" s="1"/>
  <c r="J696" i="1"/>
  <c r="O696" i="1" s="1"/>
  <c r="I696" i="1"/>
  <c r="L696" i="1" s="1"/>
  <c r="J688" i="1"/>
  <c r="O688" i="1" s="1"/>
  <c r="I688" i="1"/>
  <c r="L688" i="1" s="1"/>
  <c r="J680" i="1"/>
  <c r="O680" i="1" s="1"/>
  <c r="I680" i="1"/>
  <c r="L680" i="1" s="1"/>
  <c r="J664" i="1"/>
  <c r="O664" i="1" s="1"/>
  <c r="I664" i="1"/>
  <c r="J648" i="1"/>
  <c r="O648" i="1" s="1"/>
  <c r="I648" i="1"/>
  <c r="L648" i="1" s="1"/>
  <c r="J640" i="1"/>
  <c r="O640" i="1" s="1"/>
  <c r="I640" i="1"/>
  <c r="J632" i="1"/>
  <c r="O632" i="1" s="1"/>
  <c r="I632" i="1"/>
  <c r="L632" i="1" s="1"/>
  <c r="J624" i="1"/>
  <c r="O624" i="1" s="1"/>
  <c r="I624" i="1"/>
  <c r="J616" i="1"/>
  <c r="O616" i="1" s="1"/>
  <c r="I616" i="1"/>
  <c r="L616" i="1" s="1"/>
  <c r="J600" i="1"/>
  <c r="O600" i="1" s="1"/>
  <c r="I600" i="1"/>
  <c r="L600" i="1" s="1"/>
  <c r="H584" i="1"/>
  <c r="G584" i="1"/>
  <c r="H576" i="1"/>
  <c r="G576" i="1"/>
  <c r="H568" i="1"/>
  <c r="G568" i="1"/>
  <c r="H560" i="1"/>
  <c r="G560" i="1"/>
  <c r="H552" i="1"/>
  <c r="G552" i="1"/>
  <c r="H536" i="1"/>
  <c r="G536" i="1"/>
  <c r="H520" i="1"/>
  <c r="G520" i="1"/>
  <c r="H512" i="1"/>
  <c r="G512" i="1"/>
  <c r="H504" i="1"/>
  <c r="G504" i="1"/>
  <c r="H496" i="1"/>
  <c r="G496" i="1"/>
  <c r="H488" i="1"/>
  <c r="G488" i="1"/>
  <c r="H472" i="1"/>
  <c r="G472" i="1"/>
  <c r="H456" i="1"/>
  <c r="G456" i="1"/>
  <c r="H448" i="1"/>
  <c r="G448" i="1"/>
  <c r="H440" i="1"/>
  <c r="G440" i="1"/>
  <c r="H432" i="1"/>
  <c r="G432" i="1"/>
  <c r="H424" i="1"/>
  <c r="G424" i="1"/>
  <c r="H408" i="1"/>
  <c r="G408" i="1"/>
  <c r="H392" i="1"/>
  <c r="G392" i="1"/>
  <c r="H384" i="1"/>
  <c r="G384" i="1"/>
  <c r="H376" i="1"/>
  <c r="G376" i="1"/>
  <c r="H368" i="1"/>
  <c r="G368" i="1"/>
  <c r="H360" i="1"/>
  <c r="G360" i="1"/>
  <c r="H344" i="1"/>
  <c r="G344" i="1"/>
  <c r="H328" i="1"/>
  <c r="G328" i="1"/>
  <c r="H320" i="1"/>
  <c r="G320" i="1"/>
  <c r="H312" i="1"/>
  <c r="G312" i="1"/>
  <c r="H304" i="1"/>
  <c r="G304" i="1"/>
  <c r="H296" i="1"/>
  <c r="G296" i="1"/>
  <c r="H280" i="1"/>
  <c r="G280" i="1"/>
  <c r="H264" i="1"/>
  <c r="G264" i="1"/>
  <c r="H256" i="1"/>
  <c r="G256" i="1"/>
  <c r="H248" i="1"/>
  <c r="G248" i="1"/>
  <c r="H240" i="1"/>
  <c r="G240" i="1"/>
  <c r="H232" i="1"/>
  <c r="G232" i="1"/>
  <c r="H216" i="1"/>
  <c r="G216" i="1"/>
  <c r="H200" i="1"/>
  <c r="G200" i="1"/>
  <c r="H192" i="1"/>
  <c r="G192" i="1"/>
  <c r="H184" i="1"/>
  <c r="G184" i="1"/>
  <c r="H176" i="1"/>
  <c r="G176" i="1"/>
  <c r="H168" i="1"/>
  <c r="G168" i="1"/>
  <c r="H152" i="1"/>
  <c r="G152" i="1"/>
  <c r="H136" i="1"/>
  <c r="G136" i="1"/>
  <c r="H128" i="1"/>
  <c r="G128" i="1"/>
  <c r="H120" i="1"/>
  <c r="G120" i="1"/>
  <c r="H112" i="1"/>
  <c r="G112" i="1"/>
  <c r="H104" i="1"/>
  <c r="G104" i="1"/>
  <c r="H88" i="1"/>
  <c r="G88" i="1"/>
  <c r="H72" i="1"/>
  <c r="G72" i="1"/>
  <c r="H64" i="1"/>
  <c r="G64" i="1"/>
  <c r="H56" i="1"/>
  <c r="G56" i="1"/>
  <c r="H48" i="1"/>
  <c r="G48" i="1"/>
  <c r="H40" i="1"/>
  <c r="G40" i="1"/>
  <c r="H24" i="1"/>
  <c r="G24" i="1"/>
  <c r="G1171" i="1"/>
  <c r="G1163" i="1"/>
  <c r="G1155" i="1"/>
  <c r="G1147" i="1"/>
  <c r="G1139" i="1"/>
  <c r="G1131" i="1"/>
  <c r="G1123" i="1"/>
  <c r="G1115" i="1"/>
  <c r="G1107" i="1"/>
  <c r="G1099" i="1"/>
  <c r="G1091" i="1"/>
  <c r="G1083" i="1"/>
  <c r="G1075" i="1"/>
  <c r="G1067" i="1"/>
  <c r="G1059" i="1"/>
  <c r="G1051" i="1"/>
  <c r="G1043" i="1"/>
  <c r="G1035" i="1"/>
  <c r="G1027" i="1"/>
  <c r="G1019" i="1"/>
  <c r="G1011" i="1"/>
  <c r="G1003" i="1"/>
  <c r="G995" i="1"/>
  <c r="G987" i="1"/>
  <c r="G979" i="1"/>
  <c r="G971" i="1"/>
  <c r="G963" i="1"/>
  <c r="G955" i="1"/>
  <c r="G947" i="1"/>
  <c r="G939" i="1"/>
  <c r="G931" i="1"/>
  <c r="G923" i="1"/>
  <c r="G915" i="1"/>
  <c r="G907" i="1"/>
  <c r="G899" i="1"/>
  <c r="G891" i="1"/>
  <c r="G883" i="1"/>
  <c r="G875" i="1"/>
  <c r="G867" i="1"/>
  <c r="G859" i="1"/>
  <c r="G851" i="1"/>
  <c r="G843" i="1"/>
  <c r="G835" i="1"/>
  <c r="G827" i="1"/>
  <c r="G819" i="1"/>
  <c r="G811" i="1"/>
  <c r="G803" i="1"/>
  <c r="G795" i="1"/>
  <c r="G787" i="1"/>
  <c r="G779" i="1"/>
  <c r="G771" i="1"/>
  <c r="G763" i="1"/>
  <c r="G755" i="1"/>
  <c r="G747" i="1"/>
  <c r="G739" i="1"/>
  <c r="G731" i="1"/>
  <c r="G723" i="1"/>
  <c r="G715" i="1"/>
  <c r="G707" i="1"/>
  <c r="G699" i="1"/>
  <c r="G691" i="1"/>
  <c r="G683" i="1"/>
  <c r="G675" i="1"/>
  <c r="G667" i="1"/>
  <c r="G659" i="1"/>
  <c r="G651" i="1"/>
  <c r="G643" i="1"/>
  <c r="G635" i="1"/>
  <c r="G627" i="1"/>
  <c r="G619" i="1"/>
  <c r="G611" i="1"/>
  <c r="G601" i="1"/>
  <c r="G589" i="1"/>
  <c r="G577" i="1"/>
  <c r="G564" i="1"/>
  <c r="G551" i="1"/>
  <c r="G538" i="1"/>
  <c r="G525" i="1"/>
  <c r="G513" i="1"/>
  <c r="G500" i="1"/>
  <c r="G487" i="1"/>
  <c r="G474" i="1"/>
  <c r="G461" i="1"/>
  <c r="G449" i="1"/>
  <c r="G436" i="1"/>
  <c r="G423" i="1"/>
  <c r="G410" i="1"/>
  <c r="G397" i="1"/>
  <c r="G385" i="1"/>
  <c r="G372" i="1"/>
  <c r="G359" i="1"/>
  <c r="G346" i="1"/>
  <c r="G333" i="1"/>
  <c r="G321" i="1"/>
  <c r="G308" i="1"/>
  <c r="G295" i="1"/>
  <c r="G282" i="1"/>
  <c r="G269" i="1"/>
  <c r="G257" i="1"/>
  <c r="G244" i="1"/>
  <c r="G231" i="1"/>
  <c r="G218" i="1"/>
  <c r="G205" i="1"/>
  <c r="G193" i="1"/>
  <c r="G180" i="1"/>
  <c r="G167" i="1"/>
  <c r="G154" i="1"/>
  <c r="G141" i="1"/>
  <c r="G129" i="1"/>
  <c r="G113" i="1"/>
  <c r="G97" i="1"/>
  <c r="G81" i="1"/>
  <c r="G65" i="1"/>
  <c r="G49" i="1"/>
  <c r="G33" i="1"/>
  <c r="G17" i="1"/>
  <c r="H1802" i="1"/>
  <c r="H1786" i="1"/>
  <c r="H1770" i="1"/>
  <c r="H1754" i="1"/>
  <c r="H1738" i="1"/>
  <c r="H1722" i="1"/>
  <c r="H1706" i="1"/>
  <c r="H1690" i="1"/>
  <c r="H1674" i="1"/>
  <c r="H1658" i="1"/>
  <c r="H1642" i="1"/>
  <c r="H1626" i="1"/>
  <c r="H1610" i="1"/>
  <c r="H1594" i="1"/>
  <c r="H1578" i="1"/>
  <c r="H1562" i="1"/>
  <c r="H1546" i="1"/>
  <c r="H1530" i="1"/>
  <c r="H1514" i="1"/>
  <c r="H1498" i="1"/>
  <c r="H1482" i="1"/>
  <c r="H1466" i="1"/>
  <c r="H1450" i="1"/>
  <c r="H1434" i="1"/>
  <c r="H1418" i="1"/>
  <c r="H1402" i="1"/>
  <c r="H1386" i="1"/>
  <c r="H1370" i="1"/>
  <c r="H1354" i="1"/>
  <c r="H1338" i="1"/>
  <c r="H1322" i="1"/>
  <c r="H1306" i="1"/>
  <c r="H1290" i="1"/>
  <c r="H1274" i="1"/>
  <c r="H1258" i="1"/>
  <c r="H1242" i="1"/>
  <c r="H1226" i="1"/>
  <c r="H1210" i="1"/>
  <c r="H1194" i="1"/>
  <c r="H1178" i="1"/>
  <c r="H1081" i="1"/>
  <c r="H606" i="1"/>
  <c r="H400" i="1"/>
  <c r="H350" i="1"/>
  <c r="H144" i="1"/>
  <c r="H94" i="1"/>
  <c r="H44" i="1"/>
  <c r="I1689" i="1"/>
  <c r="I1639" i="1"/>
  <c r="I1589" i="1"/>
  <c r="L1589" i="1" s="1"/>
  <c r="I1433" i="1"/>
  <c r="I1383" i="1"/>
  <c r="I1212" i="1"/>
  <c r="L1212" i="1" s="1"/>
  <c r="I1079" i="1"/>
  <c r="L1079" i="1" s="1"/>
  <c r="I1012" i="1"/>
  <c r="I942" i="1"/>
  <c r="I875" i="1"/>
  <c r="I804" i="1"/>
  <c r="L804" i="1" s="1"/>
  <c r="I731" i="1"/>
  <c r="I630" i="1"/>
  <c r="J1295" i="1"/>
  <c r="O1295" i="1" s="1"/>
  <c r="J290" i="1"/>
  <c r="O290" i="1" s="1"/>
  <c r="Q1733" i="1"/>
  <c r="P1733" i="1"/>
  <c r="J1677" i="1"/>
  <c r="O1677" i="1" s="1"/>
  <c r="I1677" i="1"/>
  <c r="L1677" i="1" s="1"/>
  <c r="Q1589" i="1"/>
  <c r="P1589" i="1"/>
  <c r="J1549" i="1"/>
  <c r="O1549" i="1" s="1"/>
  <c r="I1549" i="1"/>
  <c r="L1549" i="1" s="1"/>
  <c r="J1501" i="1"/>
  <c r="O1501" i="1" s="1"/>
  <c r="I1501" i="1"/>
  <c r="I1445" i="1"/>
  <c r="L1445" i="1" s="1"/>
  <c r="J1445" i="1"/>
  <c r="O1445" i="1" s="1"/>
  <c r="J1389" i="1"/>
  <c r="O1389" i="1" s="1"/>
  <c r="I1389" i="1"/>
  <c r="L1389" i="1" s="1"/>
  <c r="I1317" i="1"/>
  <c r="L1317" i="1" s="1"/>
  <c r="J1317" i="1"/>
  <c r="O1317" i="1" s="1"/>
  <c r="I1237" i="1"/>
  <c r="L1237" i="1" s="1"/>
  <c r="J1237" i="1"/>
  <c r="O1237" i="1" s="1"/>
  <c r="I1181" i="1"/>
  <c r="J1181" i="1"/>
  <c r="O1181" i="1" s="1"/>
  <c r="I1101" i="1"/>
  <c r="L1101" i="1" s="1"/>
  <c r="J1101" i="1"/>
  <c r="O1101" i="1" s="1"/>
  <c r="J981" i="1"/>
  <c r="O981" i="1" s="1"/>
  <c r="I981" i="1"/>
  <c r="L981" i="1" s="1"/>
  <c r="I885" i="1"/>
  <c r="L885" i="1" s="1"/>
  <c r="J885" i="1"/>
  <c r="O885" i="1" s="1"/>
  <c r="I781" i="1"/>
  <c r="J781" i="1"/>
  <c r="O781" i="1" s="1"/>
  <c r="J677" i="1"/>
  <c r="O677" i="1" s="1"/>
  <c r="I677" i="1"/>
  <c r="L677" i="1" s="1"/>
  <c r="J525" i="1"/>
  <c r="O525" i="1" s="1"/>
  <c r="I525" i="1"/>
  <c r="L525" i="1" s="1"/>
  <c r="J317" i="1"/>
  <c r="O317" i="1" s="1"/>
  <c r="I317" i="1"/>
  <c r="L317" i="1" s="1"/>
  <c r="J1427" i="1"/>
  <c r="O1427" i="1" s="1"/>
  <c r="I1427" i="1"/>
  <c r="L1427" i="1" s="1"/>
  <c r="J1807" i="1"/>
  <c r="O1807" i="1" s="1"/>
  <c r="I1807" i="1"/>
  <c r="L1807" i="1" s="1"/>
  <c r="J1799" i="1"/>
  <c r="O1799" i="1" s="1"/>
  <c r="I1799" i="1"/>
  <c r="L1799" i="1" s="1"/>
  <c r="Q1783" i="1"/>
  <c r="P1783" i="1"/>
  <c r="I1775" i="1"/>
  <c r="J1775" i="1"/>
  <c r="O1775" i="1" s="1"/>
  <c r="Q1767" i="1"/>
  <c r="P1767" i="1"/>
  <c r="I1759" i="1"/>
  <c r="J1759" i="1"/>
  <c r="O1759" i="1" s="1"/>
  <c r="J1751" i="1"/>
  <c r="O1751" i="1" s="1"/>
  <c r="I1751" i="1"/>
  <c r="J1743" i="1"/>
  <c r="O1743" i="1" s="1"/>
  <c r="I1743" i="1"/>
  <c r="L1743" i="1" s="1"/>
  <c r="J1735" i="1"/>
  <c r="O1735" i="1" s="1"/>
  <c r="I1735" i="1"/>
  <c r="J1727" i="1"/>
  <c r="O1727" i="1" s="1"/>
  <c r="I1727" i="1"/>
  <c r="L1727" i="1" s="1"/>
  <c r="P1719" i="1"/>
  <c r="Q1719" i="1"/>
  <c r="J1711" i="1"/>
  <c r="O1711" i="1" s="1"/>
  <c r="I1711" i="1"/>
  <c r="L1711" i="1" s="1"/>
  <c r="Q1703" i="1"/>
  <c r="P1703" i="1"/>
  <c r="J1695" i="1"/>
  <c r="O1695" i="1" s="1"/>
  <c r="I1695" i="1"/>
  <c r="J1687" i="1"/>
  <c r="O1687" i="1" s="1"/>
  <c r="I1687" i="1"/>
  <c r="J1671" i="1"/>
  <c r="O1671" i="1" s="1"/>
  <c r="I1671" i="1"/>
  <c r="L1671" i="1" s="1"/>
  <c r="J1663" i="1"/>
  <c r="O1663" i="1" s="1"/>
  <c r="I1663" i="1"/>
  <c r="L1663" i="1" s="1"/>
  <c r="Q1655" i="1"/>
  <c r="P1655" i="1"/>
  <c r="J1647" i="1"/>
  <c r="O1647" i="1" s="1"/>
  <c r="I1647" i="1"/>
  <c r="Q1639" i="1"/>
  <c r="P1639" i="1"/>
  <c r="J1631" i="1"/>
  <c r="O1631" i="1" s="1"/>
  <c r="I1631" i="1"/>
  <c r="J1623" i="1"/>
  <c r="O1623" i="1" s="1"/>
  <c r="I1623" i="1"/>
  <c r="L1623" i="1" s="1"/>
  <c r="J1615" i="1"/>
  <c r="O1615" i="1" s="1"/>
  <c r="I1615" i="1"/>
  <c r="J1607" i="1"/>
  <c r="O1607" i="1" s="1"/>
  <c r="I1607" i="1"/>
  <c r="J1599" i="1"/>
  <c r="O1599" i="1" s="1"/>
  <c r="I1599" i="1"/>
  <c r="L1599" i="1" s="1"/>
  <c r="P1591" i="1"/>
  <c r="Q1591" i="1"/>
  <c r="J1583" i="1"/>
  <c r="O1583" i="1" s="1"/>
  <c r="I1583" i="1"/>
  <c r="Q1575" i="1"/>
  <c r="P1575" i="1"/>
  <c r="J1567" i="1"/>
  <c r="O1567" i="1" s="1"/>
  <c r="I1567" i="1"/>
  <c r="J1559" i="1"/>
  <c r="O1559" i="1" s="1"/>
  <c r="I1559" i="1"/>
  <c r="L1559" i="1" s="1"/>
  <c r="J1551" i="1"/>
  <c r="O1551" i="1" s="1"/>
  <c r="I1551" i="1"/>
  <c r="J1543" i="1"/>
  <c r="O1543" i="1" s="1"/>
  <c r="I1543" i="1"/>
  <c r="L1543" i="1" s="1"/>
  <c r="J1535" i="1"/>
  <c r="O1535" i="1" s="1"/>
  <c r="I1535" i="1"/>
  <c r="L1535" i="1" s="1"/>
  <c r="P1527" i="1"/>
  <c r="Q1527" i="1"/>
  <c r="J1519" i="1"/>
  <c r="O1519" i="1" s="1"/>
  <c r="I1519" i="1"/>
  <c r="Q1511" i="1"/>
  <c r="P1511" i="1"/>
  <c r="J1503" i="1"/>
  <c r="O1503" i="1" s="1"/>
  <c r="I1503" i="1"/>
  <c r="J1495" i="1"/>
  <c r="O1495" i="1" s="1"/>
  <c r="I1495" i="1"/>
  <c r="L1495" i="1" s="1"/>
  <c r="J1487" i="1"/>
  <c r="O1487" i="1" s="1"/>
  <c r="I1487" i="1"/>
  <c r="J1479" i="1"/>
  <c r="O1479" i="1" s="1"/>
  <c r="I1479" i="1"/>
  <c r="L1479" i="1" s="1"/>
  <c r="J1471" i="1"/>
  <c r="O1471" i="1" s="1"/>
  <c r="I1471" i="1"/>
  <c r="L1471" i="1" s="1"/>
  <c r="Q1463" i="1"/>
  <c r="P1463" i="1"/>
  <c r="J1455" i="1"/>
  <c r="O1455" i="1" s="1"/>
  <c r="I1455" i="1"/>
  <c r="Q1447" i="1"/>
  <c r="P1447" i="1"/>
  <c r="J1439" i="1"/>
  <c r="O1439" i="1" s="1"/>
  <c r="I1439" i="1"/>
  <c r="J1431" i="1"/>
  <c r="O1431" i="1" s="1"/>
  <c r="I1431" i="1"/>
  <c r="L1431" i="1" s="1"/>
  <c r="J1423" i="1"/>
  <c r="O1423" i="1" s="1"/>
  <c r="I1423" i="1"/>
  <c r="J1415" i="1"/>
  <c r="O1415" i="1" s="1"/>
  <c r="I1415" i="1"/>
  <c r="L1415" i="1" s="1"/>
  <c r="J1407" i="1"/>
  <c r="O1407" i="1" s="1"/>
  <c r="I1407" i="1"/>
  <c r="L1407" i="1" s="1"/>
  <c r="Q1399" i="1"/>
  <c r="P1399" i="1"/>
  <c r="J1391" i="1"/>
  <c r="O1391" i="1" s="1"/>
  <c r="I1391" i="1"/>
  <c r="Q1383" i="1"/>
  <c r="P1383" i="1"/>
  <c r="J1375" i="1"/>
  <c r="O1375" i="1" s="1"/>
  <c r="I1375" i="1"/>
  <c r="J1367" i="1"/>
  <c r="O1367" i="1" s="1"/>
  <c r="I1367" i="1"/>
  <c r="L1367" i="1" s="1"/>
  <c r="J1359" i="1"/>
  <c r="O1359" i="1" s="1"/>
  <c r="I1359" i="1"/>
  <c r="J1351" i="1"/>
  <c r="O1351" i="1" s="1"/>
  <c r="I1351" i="1"/>
  <c r="Q1343" i="1"/>
  <c r="P1343" i="1"/>
  <c r="J1335" i="1"/>
  <c r="O1335" i="1" s="1"/>
  <c r="I1335" i="1"/>
  <c r="L1335" i="1" s="1"/>
  <c r="J1327" i="1"/>
  <c r="O1327" i="1" s="1"/>
  <c r="I1327" i="1"/>
  <c r="J1319" i="1"/>
  <c r="O1319" i="1" s="1"/>
  <c r="I1319" i="1"/>
  <c r="L1319" i="1" s="1"/>
  <c r="J1311" i="1"/>
  <c r="O1311" i="1" s="1"/>
  <c r="I1311" i="1"/>
  <c r="J1303" i="1"/>
  <c r="O1303" i="1" s="1"/>
  <c r="I1303" i="1"/>
  <c r="L1303" i="1" s="1"/>
  <c r="J1287" i="1"/>
  <c r="O1287" i="1" s="1"/>
  <c r="I1287" i="1"/>
  <c r="J1279" i="1"/>
  <c r="O1279" i="1" s="1"/>
  <c r="I1279" i="1"/>
  <c r="L1279" i="1" s="1"/>
  <c r="J1271" i="1"/>
  <c r="O1271" i="1" s="1"/>
  <c r="I1271" i="1"/>
  <c r="J1263" i="1"/>
  <c r="O1263" i="1" s="1"/>
  <c r="I1263" i="1"/>
  <c r="L1263" i="1" s="1"/>
  <c r="J1255" i="1"/>
  <c r="O1255" i="1" s="1"/>
  <c r="I1255" i="1"/>
  <c r="J1247" i="1"/>
  <c r="O1247" i="1" s="1"/>
  <c r="I1247" i="1"/>
  <c r="J1239" i="1"/>
  <c r="O1239" i="1" s="1"/>
  <c r="I1239" i="1"/>
  <c r="L1239" i="1" s="1"/>
  <c r="Q1231" i="1"/>
  <c r="P1231" i="1"/>
  <c r="J1223" i="1"/>
  <c r="O1223" i="1" s="1"/>
  <c r="I1223" i="1"/>
  <c r="Q1215" i="1"/>
  <c r="P1215" i="1"/>
  <c r="J1207" i="1"/>
  <c r="O1207" i="1" s="1"/>
  <c r="I1207" i="1"/>
  <c r="J1199" i="1"/>
  <c r="O1199" i="1" s="1"/>
  <c r="I1199" i="1"/>
  <c r="L1199" i="1" s="1"/>
  <c r="J1191" i="1"/>
  <c r="O1191" i="1" s="1"/>
  <c r="I1191" i="1"/>
  <c r="Q1183" i="1"/>
  <c r="P1183" i="1"/>
  <c r="J1175" i="1"/>
  <c r="O1175" i="1" s="1"/>
  <c r="I1175" i="1"/>
  <c r="L1175" i="1" s="1"/>
  <c r="J1159" i="1"/>
  <c r="O1159" i="1" s="1"/>
  <c r="I1159" i="1"/>
  <c r="L1159" i="1" s="1"/>
  <c r="J1151" i="1"/>
  <c r="O1151" i="1" s="1"/>
  <c r="I1151" i="1"/>
  <c r="J1143" i="1"/>
  <c r="O1143" i="1" s="1"/>
  <c r="I1143" i="1"/>
  <c r="L1143" i="1" s="1"/>
  <c r="J1135" i="1"/>
  <c r="O1135" i="1" s="1"/>
  <c r="I1135" i="1"/>
  <c r="L1135" i="1" s="1"/>
  <c r="Q1119" i="1"/>
  <c r="P1119" i="1"/>
  <c r="I1103" i="1"/>
  <c r="L1103" i="1" s="1"/>
  <c r="J1103" i="1"/>
  <c r="O1103" i="1" s="1"/>
  <c r="J1095" i="1"/>
  <c r="O1095" i="1" s="1"/>
  <c r="I1095" i="1"/>
  <c r="L1095" i="1" s="1"/>
  <c r="J1087" i="1"/>
  <c r="O1087" i="1" s="1"/>
  <c r="I1087" i="1"/>
  <c r="L1087" i="1" s="1"/>
  <c r="Q1079" i="1"/>
  <c r="P1079" i="1"/>
  <c r="J1071" i="1"/>
  <c r="O1071" i="1" s="1"/>
  <c r="I1071" i="1"/>
  <c r="J1055" i="1"/>
  <c r="O1055" i="1" s="1"/>
  <c r="I1055" i="1"/>
  <c r="L1055" i="1" s="1"/>
  <c r="J1039" i="1"/>
  <c r="O1039" i="1" s="1"/>
  <c r="I1039" i="1"/>
  <c r="L1039" i="1" s="1"/>
  <c r="J1031" i="1"/>
  <c r="O1031" i="1" s="1"/>
  <c r="I1031" i="1"/>
  <c r="L1031" i="1" s="1"/>
  <c r="J1023" i="1"/>
  <c r="O1023" i="1" s="1"/>
  <c r="I1023" i="1"/>
  <c r="Q1015" i="1"/>
  <c r="P1015" i="1"/>
  <c r="J1007" i="1"/>
  <c r="O1007" i="1" s="1"/>
  <c r="I1007" i="1"/>
  <c r="J999" i="1"/>
  <c r="O999" i="1" s="1"/>
  <c r="I999" i="1"/>
  <c r="L999" i="1" s="1"/>
  <c r="J991" i="1"/>
  <c r="O991" i="1" s="1"/>
  <c r="I991" i="1"/>
  <c r="J983" i="1"/>
  <c r="O983" i="1" s="1"/>
  <c r="I983" i="1"/>
  <c r="L983" i="1" s="1"/>
  <c r="Q975" i="1"/>
  <c r="P975" i="1"/>
  <c r="J967" i="1"/>
  <c r="O967" i="1" s="1"/>
  <c r="I967" i="1"/>
  <c r="L967" i="1" s="1"/>
  <c r="I959" i="1"/>
  <c r="L959" i="1" s="1"/>
  <c r="J959" i="1"/>
  <c r="O959" i="1" s="1"/>
  <c r="J951" i="1"/>
  <c r="O951" i="1" s="1"/>
  <c r="I951" i="1"/>
  <c r="L951" i="1" s="1"/>
  <c r="J943" i="1"/>
  <c r="O943" i="1" s="1"/>
  <c r="I943" i="1"/>
  <c r="L943" i="1" s="1"/>
  <c r="J935" i="1"/>
  <c r="O935" i="1" s="1"/>
  <c r="I935" i="1"/>
  <c r="L935" i="1" s="1"/>
  <c r="Q927" i="1"/>
  <c r="P927" i="1"/>
  <c r="J919" i="1"/>
  <c r="O919" i="1" s="1"/>
  <c r="I919" i="1"/>
  <c r="L919" i="1" s="1"/>
  <c r="Q911" i="1"/>
  <c r="P911" i="1"/>
  <c r="J895" i="1"/>
  <c r="O895" i="1" s="1"/>
  <c r="I895" i="1"/>
  <c r="L895" i="1" s="1"/>
  <c r="J879" i="1"/>
  <c r="O879" i="1" s="1"/>
  <c r="I879" i="1"/>
  <c r="J871" i="1"/>
  <c r="O871" i="1" s="1"/>
  <c r="I871" i="1"/>
  <c r="L871" i="1" s="1"/>
  <c r="Q863" i="1"/>
  <c r="P863" i="1"/>
  <c r="J855" i="1"/>
  <c r="O855" i="1" s="1"/>
  <c r="I855" i="1"/>
  <c r="L855" i="1" s="1"/>
  <c r="J847" i="1"/>
  <c r="O847" i="1" s="1"/>
  <c r="I847" i="1"/>
  <c r="J831" i="1"/>
  <c r="O831" i="1" s="1"/>
  <c r="I831" i="1"/>
  <c r="L831" i="1" s="1"/>
  <c r="J815" i="1"/>
  <c r="O815" i="1" s="1"/>
  <c r="I815" i="1"/>
  <c r="L815" i="1" s="1"/>
  <c r="J807" i="1"/>
  <c r="O807" i="1" s="1"/>
  <c r="I807" i="1"/>
  <c r="L807" i="1" s="1"/>
  <c r="J799" i="1"/>
  <c r="O799" i="1" s="1"/>
  <c r="I799" i="1"/>
  <c r="J791" i="1"/>
  <c r="O791" i="1" s="1"/>
  <c r="I791" i="1"/>
  <c r="L791" i="1" s="1"/>
  <c r="J783" i="1"/>
  <c r="O783" i="1" s="1"/>
  <c r="I783" i="1"/>
  <c r="L783" i="1" s="1"/>
  <c r="J767" i="1"/>
  <c r="O767" i="1" s="1"/>
  <c r="I767" i="1"/>
  <c r="L767" i="1" s="1"/>
  <c r="J751" i="1"/>
  <c r="O751" i="1" s="1"/>
  <c r="I751" i="1"/>
  <c r="J743" i="1"/>
  <c r="O743" i="1" s="1"/>
  <c r="I743" i="1"/>
  <c r="L743" i="1" s="1"/>
  <c r="J735" i="1"/>
  <c r="O735" i="1" s="1"/>
  <c r="I735" i="1"/>
  <c r="J727" i="1"/>
  <c r="O727" i="1" s="1"/>
  <c r="I727" i="1"/>
  <c r="L727" i="1" s="1"/>
  <c r="J719" i="1"/>
  <c r="O719" i="1" s="1"/>
  <c r="I719" i="1"/>
  <c r="J703" i="1"/>
  <c r="O703" i="1" s="1"/>
  <c r="I703" i="1"/>
  <c r="L703" i="1" s="1"/>
  <c r="J687" i="1"/>
  <c r="O687" i="1" s="1"/>
  <c r="I687" i="1"/>
  <c r="J679" i="1"/>
  <c r="O679" i="1" s="1"/>
  <c r="I679" i="1"/>
  <c r="L679" i="1" s="1"/>
  <c r="J671" i="1"/>
  <c r="O671" i="1" s="1"/>
  <c r="I671" i="1"/>
  <c r="J663" i="1"/>
  <c r="O663" i="1" s="1"/>
  <c r="I663" i="1"/>
  <c r="L663" i="1" s="1"/>
  <c r="J655" i="1"/>
  <c r="O655" i="1" s="1"/>
  <c r="I655" i="1"/>
  <c r="L655" i="1" s="1"/>
  <c r="J639" i="1"/>
  <c r="O639" i="1" s="1"/>
  <c r="I639" i="1"/>
  <c r="L639" i="1" s="1"/>
  <c r="J623" i="1"/>
  <c r="O623" i="1" s="1"/>
  <c r="I623" i="1"/>
  <c r="J615" i="1"/>
  <c r="O615" i="1" s="1"/>
  <c r="I615" i="1"/>
  <c r="L615" i="1" s="1"/>
  <c r="J607" i="1"/>
  <c r="O607" i="1" s="1"/>
  <c r="I607" i="1"/>
  <c r="L607" i="1" s="1"/>
  <c r="J599" i="1"/>
  <c r="O599" i="1" s="1"/>
  <c r="I599" i="1"/>
  <c r="L599" i="1" s="1"/>
  <c r="J591" i="1"/>
  <c r="O591" i="1" s="1"/>
  <c r="I591" i="1"/>
  <c r="J575" i="1"/>
  <c r="O575" i="1" s="1"/>
  <c r="I575" i="1"/>
  <c r="J559" i="1"/>
  <c r="O559" i="1" s="1"/>
  <c r="I559" i="1"/>
  <c r="J551" i="1"/>
  <c r="O551" i="1" s="1"/>
  <c r="I551" i="1"/>
  <c r="J543" i="1"/>
  <c r="O543" i="1" s="1"/>
  <c r="I543" i="1"/>
  <c r="J535" i="1"/>
  <c r="O535" i="1" s="1"/>
  <c r="I535" i="1"/>
  <c r="L535" i="1" s="1"/>
  <c r="J527" i="1"/>
  <c r="O527" i="1" s="1"/>
  <c r="I527" i="1"/>
  <c r="J511" i="1"/>
  <c r="O511" i="1" s="1"/>
  <c r="I511" i="1"/>
  <c r="L511" i="1" s="1"/>
  <c r="J495" i="1"/>
  <c r="O495" i="1" s="1"/>
  <c r="I495" i="1"/>
  <c r="J487" i="1"/>
  <c r="O487" i="1" s="1"/>
  <c r="I487" i="1"/>
  <c r="J479" i="1"/>
  <c r="O479" i="1" s="1"/>
  <c r="I479" i="1"/>
  <c r="L479" i="1" s="1"/>
  <c r="J471" i="1"/>
  <c r="O471" i="1" s="1"/>
  <c r="I471" i="1"/>
  <c r="L471" i="1" s="1"/>
  <c r="J463" i="1"/>
  <c r="O463" i="1" s="1"/>
  <c r="I463" i="1"/>
  <c r="J447" i="1"/>
  <c r="O447" i="1" s="1"/>
  <c r="I447" i="1"/>
  <c r="J431" i="1"/>
  <c r="O431" i="1" s="1"/>
  <c r="I431" i="1"/>
  <c r="J423" i="1"/>
  <c r="O423" i="1" s="1"/>
  <c r="I423" i="1"/>
  <c r="L423" i="1" s="1"/>
  <c r="J415" i="1"/>
  <c r="O415" i="1" s="1"/>
  <c r="I415" i="1"/>
  <c r="I407" i="1"/>
  <c r="J407" i="1"/>
  <c r="O407" i="1" s="1"/>
  <c r="J399" i="1"/>
  <c r="O399" i="1" s="1"/>
  <c r="I399" i="1"/>
  <c r="J383" i="1"/>
  <c r="O383" i="1" s="1"/>
  <c r="I383" i="1"/>
  <c r="L383" i="1" s="1"/>
  <c r="J367" i="1"/>
  <c r="O367" i="1" s="1"/>
  <c r="I367" i="1"/>
  <c r="J359" i="1"/>
  <c r="O359" i="1" s="1"/>
  <c r="I359" i="1"/>
  <c r="J351" i="1"/>
  <c r="O351" i="1" s="1"/>
  <c r="I351" i="1"/>
  <c r="L351" i="1" s="1"/>
  <c r="I343" i="1"/>
  <c r="L343" i="1" s="1"/>
  <c r="J343" i="1"/>
  <c r="O343" i="1" s="1"/>
  <c r="J335" i="1"/>
  <c r="O335" i="1" s="1"/>
  <c r="I335" i="1"/>
  <c r="J319" i="1"/>
  <c r="O319" i="1" s="1"/>
  <c r="I319" i="1"/>
  <c r="J303" i="1"/>
  <c r="O303" i="1" s="1"/>
  <c r="I303" i="1"/>
  <c r="J295" i="1"/>
  <c r="O295" i="1" s="1"/>
  <c r="I295" i="1"/>
  <c r="J287" i="1"/>
  <c r="O287" i="1" s="1"/>
  <c r="I287" i="1"/>
  <c r="J279" i="1"/>
  <c r="O279" i="1" s="1"/>
  <c r="I279" i="1"/>
  <c r="L279" i="1" s="1"/>
  <c r="J271" i="1"/>
  <c r="O271" i="1" s="1"/>
  <c r="I271" i="1"/>
  <c r="J255" i="1"/>
  <c r="O255" i="1" s="1"/>
  <c r="I255" i="1"/>
  <c r="L255" i="1" s="1"/>
  <c r="J239" i="1"/>
  <c r="O239" i="1" s="1"/>
  <c r="I239" i="1"/>
  <c r="J231" i="1"/>
  <c r="O231" i="1" s="1"/>
  <c r="I231" i="1"/>
  <c r="J223" i="1"/>
  <c r="O223" i="1" s="1"/>
  <c r="I223" i="1"/>
  <c r="L223" i="1" s="1"/>
  <c r="J215" i="1"/>
  <c r="O215" i="1" s="1"/>
  <c r="I215" i="1"/>
  <c r="L215" i="1" s="1"/>
  <c r="J207" i="1"/>
  <c r="O207" i="1" s="1"/>
  <c r="I207" i="1"/>
  <c r="J191" i="1"/>
  <c r="O191" i="1" s="1"/>
  <c r="I191" i="1"/>
  <c r="L191" i="1" s="1"/>
  <c r="J175" i="1"/>
  <c r="O175" i="1" s="1"/>
  <c r="I175" i="1"/>
  <c r="J167" i="1"/>
  <c r="O167" i="1" s="1"/>
  <c r="I167" i="1"/>
  <c r="L167" i="1" s="1"/>
  <c r="J159" i="1"/>
  <c r="O159" i="1" s="1"/>
  <c r="I159" i="1"/>
  <c r="I151" i="1"/>
  <c r="J151" i="1"/>
  <c r="O151" i="1" s="1"/>
  <c r="J143" i="1"/>
  <c r="O143" i="1" s="1"/>
  <c r="I143" i="1"/>
  <c r="J127" i="1"/>
  <c r="O127" i="1" s="1"/>
  <c r="I127" i="1"/>
  <c r="L127" i="1" s="1"/>
  <c r="J111" i="1"/>
  <c r="O111" i="1" s="1"/>
  <c r="I111" i="1"/>
  <c r="J103" i="1"/>
  <c r="O103" i="1" s="1"/>
  <c r="I103" i="1"/>
  <c r="J95" i="1"/>
  <c r="O95" i="1" s="1"/>
  <c r="I95" i="1"/>
  <c r="L95" i="1" s="1"/>
  <c r="I87" i="1"/>
  <c r="L87" i="1" s="1"/>
  <c r="J87" i="1"/>
  <c r="O87" i="1" s="1"/>
  <c r="J79" i="1"/>
  <c r="O79" i="1" s="1"/>
  <c r="I79" i="1"/>
  <c r="I63" i="1"/>
  <c r="J63" i="1"/>
  <c r="O63" i="1" s="1"/>
  <c r="J47" i="1"/>
  <c r="O47" i="1" s="1"/>
  <c r="I47" i="1"/>
  <c r="J39" i="1"/>
  <c r="O39" i="1" s="1"/>
  <c r="I39" i="1"/>
  <c r="L39" i="1" s="1"/>
  <c r="J31" i="1"/>
  <c r="O31" i="1" s="1"/>
  <c r="I31" i="1"/>
  <c r="I23" i="1"/>
  <c r="J23" i="1"/>
  <c r="O23" i="1" s="1"/>
  <c r="J15" i="1"/>
  <c r="O15" i="1" s="1"/>
  <c r="I15" i="1"/>
  <c r="G1146" i="1"/>
  <c r="G1130" i="1"/>
  <c r="G1122" i="1"/>
  <c r="G1114" i="1"/>
  <c r="G1106" i="1"/>
  <c r="G1098" i="1"/>
  <c r="G1082" i="1"/>
  <c r="G1074" i="1"/>
  <c r="G1066" i="1"/>
  <c r="G1058" i="1"/>
  <c r="G1050" i="1"/>
  <c r="G1042" i="1"/>
  <c r="G1034" i="1"/>
  <c r="G1026" i="1"/>
  <c r="G1018" i="1"/>
  <c r="G1010" i="1"/>
  <c r="G1002" i="1"/>
  <c r="G994" i="1"/>
  <c r="G986" i="1"/>
  <c r="G978" i="1"/>
  <c r="G970" i="1"/>
  <c r="G962" i="1"/>
  <c r="G954" i="1"/>
  <c r="G946" i="1"/>
  <c r="G938" i="1"/>
  <c r="G930" i="1"/>
  <c r="G922" i="1"/>
  <c r="G914" i="1"/>
  <c r="G906" i="1"/>
  <c r="G898" i="1"/>
  <c r="G890" i="1"/>
  <c r="G882" i="1"/>
  <c r="G874" i="1"/>
  <c r="G866" i="1"/>
  <c r="G858" i="1"/>
  <c r="G850" i="1"/>
  <c r="G842" i="1"/>
  <c r="G834" i="1"/>
  <c r="G826" i="1"/>
  <c r="G818" i="1"/>
  <c r="G810" i="1"/>
  <c r="G802" i="1"/>
  <c r="G794" i="1"/>
  <c r="G786" i="1"/>
  <c r="G778" i="1"/>
  <c r="G770" i="1"/>
  <c r="G762" i="1"/>
  <c r="G754" i="1"/>
  <c r="G746" i="1"/>
  <c r="G738" i="1"/>
  <c r="G730" i="1"/>
  <c r="G722" i="1"/>
  <c r="G714" i="1"/>
  <c r="G706" i="1"/>
  <c r="G698" i="1"/>
  <c r="G690" i="1"/>
  <c r="G682" i="1"/>
  <c r="G674" i="1"/>
  <c r="G666" i="1"/>
  <c r="G658" i="1"/>
  <c r="G650" i="1"/>
  <c r="G642" i="1"/>
  <c r="G634" i="1"/>
  <c r="G626" i="1"/>
  <c r="G618" i="1"/>
  <c r="G610" i="1"/>
  <c r="G600" i="1"/>
  <c r="G588" i="1"/>
  <c r="G575" i="1"/>
  <c r="G562" i="1"/>
  <c r="G549" i="1"/>
  <c r="G537" i="1"/>
  <c r="G524" i="1"/>
  <c r="G511" i="1"/>
  <c r="G498" i="1"/>
  <c r="G485" i="1"/>
  <c r="G473" i="1"/>
  <c r="G460" i="1"/>
  <c r="G447" i="1"/>
  <c r="G434" i="1"/>
  <c r="G421" i="1"/>
  <c r="G409" i="1"/>
  <c r="G396" i="1"/>
  <c r="G383" i="1"/>
  <c r="G370" i="1"/>
  <c r="G357" i="1"/>
  <c r="G345" i="1"/>
  <c r="G332" i="1"/>
  <c r="G319" i="1"/>
  <c r="G306" i="1"/>
  <c r="G293" i="1"/>
  <c r="G281" i="1"/>
  <c r="G268" i="1"/>
  <c r="G255" i="1"/>
  <c r="G242" i="1"/>
  <c r="G229" i="1"/>
  <c r="G217" i="1"/>
  <c r="G204" i="1"/>
  <c r="G191" i="1"/>
  <c r="G178" i="1"/>
  <c r="G165" i="1"/>
  <c r="G153" i="1"/>
  <c r="G140" i="1"/>
  <c r="G127" i="1"/>
  <c r="G111" i="1"/>
  <c r="G95" i="1"/>
  <c r="G79" i="1"/>
  <c r="G63" i="1"/>
  <c r="G47" i="1"/>
  <c r="G31" i="1"/>
  <c r="G15" i="1"/>
  <c r="H544" i="1"/>
  <c r="H494" i="1"/>
  <c r="H288" i="1"/>
  <c r="H238" i="1"/>
  <c r="H32" i="1"/>
  <c r="I1783" i="1"/>
  <c r="I1733" i="1"/>
  <c r="L1733" i="1" s="1"/>
  <c r="I1577" i="1"/>
  <c r="L1577" i="1" s="1"/>
  <c r="I1527" i="1"/>
  <c r="I1477" i="1"/>
  <c r="L1477" i="1" s="1"/>
  <c r="I1316" i="1"/>
  <c r="L1316" i="1" s="1"/>
  <c r="I1134" i="1"/>
  <c r="L1134" i="1" s="1"/>
  <c r="I1067" i="1"/>
  <c r="I930" i="1"/>
  <c r="I863" i="1"/>
  <c r="I792" i="1"/>
  <c r="L792" i="1" s="1"/>
  <c r="I716" i="1"/>
  <c r="L716" i="1" s="1"/>
  <c r="J1805" i="1"/>
  <c r="O1805" i="1" s="1"/>
  <c r="I1805" i="1"/>
  <c r="L1805" i="1" s="1"/>
  <c r="Q1413" i="1"/>
  <c r="P1413" i="1"/>
  <c r="J1357" i="1"/>
  <c r="O1357" i="1" s="1"/>
  <c r="I1357" i="1"/>
  <c r="L1357" i="1" s="1"/>
  <c r="I1301" i="1"/>
  <c r="L1301" i="1" s="1"/>
  <c r="J1301" i="1"/>
  <c r="O1301" i="1" s="1"/>
  <c r="I1245" i="1"/>
  <c r="L1245" i="1" s="1"/>
  <c r="J1245" i="1"/>
  <c r="O1245" i="1" s="1"/>
  <c r="I1189" i="1"/>
  <c r="L1189" i="1" s="1"/>
  <c r="J1189" i="1"/>
  <c r="O1189" i="1" s="1"/>
  <c r="I1141" i="1"/>
  <c r="J1141" i="1"/>
  <c r="O1141" i="1" s="1"/>
  <c r="J1069" i="1"/>
  <c r="O1069" i="1" s="1"/>
  <c r="I1069" i="1"/>
  <c r="L1069" i="1" s="1"/>
  <c r="I869" i="1"/>
  <c r="L869" i="1" s="1"/>
  <c r="J869" i="1"/>
  <c r="O869" i="1" s="1"/>
  <c r="I821" i="1"/>
  <c r="L821" i="1" s="1"/>
  <c r="J821" i="1"/>
  <c r="O821" i="1" s="1"/>
  <c r="J765" i="1"/>
  <c r="O765" i="1" s="1"/>
  <c r="I765" i="1"/>
  <c r="L765" i="1" s="1"/>
  <c r="I717" i="1"/>
  <c r="L717" i="1" s="1"/>
  <c r="J717" i="1"/>
  <c r="O717" i="1" s="1"/>
  <c r="I629" i="1"/>
  <c r="L629" i="1" s="1"/>
  <c r="J629" i="1"/>
  <c r="O629" i="1" s="1"/>
  <c r="J549" i="1"/>
  <c r="O549" i="1" s="1"/>
  <c r="I549" i="1"/>
  <c r="L549" i="1" s="1"/>
  <c r="I501" i="1"/>
  <c r="L501" i="1" s="1"/>
  <c r="J501" i="1"/>
  <c r="O501" i="1" s="1"/>
  <c r="J461" i="1"/>
  <c r="O461" i="1" s="1"/>
  <c r="I461" i="1"/>
  <c r="L461" i="1" s="1"/>
  <c r="J421" i="1"/>
  <c r="O421" i="1" s="1"/>
  <c r="I421" i="1"/>
  <c r="L421" i="1" s="1"/>
  <c r="J373" i="1"/>
  <c r="O373" i="1" s="1"/>
  <c r="I373" i="1"/>
  <c r="L373" i="1" s="1"/>
  <c r="J301" i="1"/>
  <c r="O301" i="1" s="1"/>
  <c r="I301" i="1"/>
  <c r="L301" i="1" s="1"/>
  <c r="J245" i="1"/>
  <c r="O245" i="1" s="1"/>
  <c r="I245" i="1"/>
  <c r="L245" i="1" s="1"/>
  <c r="J157" i="1"/>
  <c r="O157" i="1" s="1"/>
  <c r="I157" i="1"/>
  <c r="L157" i="1" s="1"/>
  <c r="J109" i="1"/>
  <c r="O109" i="1" s="1"/>
  <c r="I109" i="1"/>
  <c r="L109" i="1" s="1"/>
  <c r="J29" i="1"/>
  <c r="O29" i="1" s="1"/>
  <c r="I29" i="1"/>
  <c r="L29" i="1" s="1"/>
  <c r="G277" i="1"/>
  <c r="J1763" i="1"/>
  <c r="O1763" i="1" s="1"/>
  <c r="I1763" i="1"/>
  <c r="L1763" i="1" s="1"/>
  <c r="J1683" i="1"/>
  <c r="O1683" i="1" s="1"/>
  <c r="I1683" i="1"/>
  <c r="L1683" i="1" s="1"/>
  <c r="J1603" i="1"/>
  <c r="O1603" i="1" s="1"/>
  <c r="I1603" i="1"/>
  <c r="L1603" i="1" s="1"/>
  <c r="J1523" i="1"/>
  <c r="O1523" i="1" s="1"/>
  <c r="I1523" i="1"/>
  <c r="L1523" i="1" s="1"/>
  <c r="J1395" i="1"/>
  <c r="O1395" i="1" s="1"/>
  <c r="I1395" i="1"/>
  <c r="L1395" i="1" s="1"/>
  <c r="J1331" i="1"/>
  <c r="O1331" i="1" s="1"/>
  <c r="I1331" i="1"/>
  <c r="L1331" i="1" s="1"/>
  <c r="J1267" i="1"/>
  <c r="O1267" i="1" s="1"/>
  <c r="I1267" i="1"/>
  <c r="L1267" i="1" s="1"/>
  <c r="J1187" i="1"/>
  <c r="O1187" i="1" s="1"/>
  <c r="I1187" i="1"/>
  <c r="N1048" i="1"/>
  <c r="M1048" i="1"/>
  <c r="J1166" i="1"/>
  <c r="O1166" i="1" s="1"/>
  <c r="I1166" i="1"/>
  <c r="L1166" i="1" s="1"/>
  <c r="J1158" i="1"/>
  <c r="O1158" i="1" s="1"/>
  <c r="I1158" i="1"/>
  <c r="J1150" i="1"/>
  <c r="O1150" i="1" s="1"/>
  <c r="I1150" i="1"/>
  <c r="L1150" i="1" s="1"/>
  <c r="J1142" i="1"/>
  <c r="O1142" i="1" s="1"/>
  <c r="I1142" i="1"/>
  <c r="L1142" i="1" s="1"/>
  <c r="Q1134" i="1"/>
  <c r="P1134" i="1"/>
  <c r="J1126" i="1"/>
  <c r="O1126" i="1" s="1"/>
  <c r="I1126" i="1"/>
  <c r="J1110" i="1"/>
  <c r="O1110" i="1" s="1"/>
  <c r="I1110" i="1"/>
  <c r="J1094" i="1"/>
  <c r="O1094" i="1" s="1"/>
  <c r="I1094" i="1"/>
  <c r="L1094" i="1" s="1"/>
  <c r="J1086" i="1"/>
  <c r="O1086" i="1" s="1"/>
  <c r="I1086" i="1"/>
  <c r="L1086" i="1" s="1"/>
  <c r="J1078" i="1"/>
  <c r="O1078" i="1" s="1"/>
  <c r="I1078" i="1"/>
  <c r="J1070" i="1"/>
  <c r="O1070" i="1" s="1"/>
  <c r="I1070" i="1"/>
  <c r="L1070" i="1" s="1"/>
  <c r="J1062" i="1"/>
  <c r="O1062" i="1" s="1"/>
  <c r="I1062" i="1"/>
  <c r="L1062" i="1" s="1"/>
  <c r="P1046" i="1"/>
  <c r="Q1046" i="1"/>
  <c r="J1030" i="1"/>
  <c r="O1030" i="1" s="1"/>
  <c r="I1030" i="1"/>
  <c r="J1022" i="1"/>
  <c r="O1022" i="1" s="1"/>
  <c r="I1022" i="1"/>
  <c r="L1022" i="1" s="1"/>
  <c r="J998" i="1"/>
  <c r="O998" i="1" s="1"/>
  <c r="I998" i="1"/>
  <c r="J990" i="1"/>
  <c r="O990" i="1" s="1"/>
  <c r="I990" i="1"/>
  <c r="J966" i="1"/>
  <c r="O966" i="1" s="1"/>
  <c r="I966" i="1"/>
  <c r="J958" i="1"/>
  <c r="O958" i="1" s="1"/>
  <c r="I958" i="1"/>
  <c r="L958" i="1" s="1"/>
  <c r="J934" i="1"/>
  <c r="O934" i="1" s="1"/>
  <c r="I934" i="1"/>
  <c r="J918" i="1"/>
  <c r="O918" i="1" s="1"/>
  <c r="I918" i="1"/>
  <c r="L918" i="1" s="1"/>
  <c r="J910" i="1"/>
  <c r="O910" i="1" s="1"/>
  <c r="I910" i="1"/>
  <c r="J902" i="1"/>
  <c r="O902" i="1" s="1"/>
  <c r="I902" i="1"/>
  <c r="L902" i="1" s="1"/>
  <c r="J894" i="1"/>
  <c r="O894" i="1" s="1"/>
  <c r="I894" i="1"/>
  <c r="L894" i="1" s="1"/>
  <c r="J886" i="1"/>
  <c r="O886" i="1" s="1"/>
  <c r="I886" i="1"/>
  <c r="L886" i="1" s="1"/>
  <c r="J870" i="1"/>
  <c r="O870" i="1" s="1"/>
  <c r="I870" i="1"/>
  <c r="J854" i="1"/>
  <c r="O854" i="1" s="1"/>
  <c r="I854" i="1"/>
  <c r="L854" i="1" s="1"/>
  <c r="J846" i="1"/>
  <c r="O846" i="1" s="1"/>
  <c r="I846" i="1"/>
  <c r="J838" i="1"/>
  <c r="O838" i="1" s="1"/>
  <c r="I838" i="1"/>
  <c r="L838" i="1" s="1"/>
  <c r="J830" i="1"/>
  <c r="O830" i="1" s="1"/>
  <c r="I830" i="1"/>
  <c r="J822" i="1"/>
  <c r="O822" i="1" s="1"/>
  <c r="I822" i="1"/>
  <c r="L822" i="1" s="1"/>
  <c r="J806" i="1"/>
  <c r="O806" i="1" s="1"/>
  <c r="I806" i="1"/>
  <c r="Q790" i="1"/>
  <c r="P790" i="1"/>
  <c r="J782" i="1"/>
  <c r="O782" i="1" s="1"/>
  <c r="I782" i="1"/>
  <c r="J774" i="1"/>
  <c r="O774" i="1" s="1"/>
  <c r="I774" i="1"/>
  <c r="L774" i="1" s="1"/>
  <c r="J766" i="1"/>
  <c r="O766" i="1" s="1"/>
  <c r="I766" i="1"/>
  <c r="L766" i="1" s="1"/>
  <c r="J758" i="1"/>
  <c r="O758" i="1" s="1"/>
  <c r="I758" i="1"/>
  <c r="L758" i="1" s="1"/>
  <c r="J742" i="1"/>
  <c r="O742" i="1" s="1"/>
  <c r="I742" i="1"/>
  <c r="J726" i="1"/>
  <c r="O726" i="1" s="1"/>
  <c r="I726" i="1"/>
  <c r="L726" i="1" s="1"/>
  <c r="J718" i="1"/>
  <c r="O718" i="1" s="1"/>
  <c r="I718" i="1"/>
  <c r="J710" i="1"/>
  <c r="O710" i="1" s="1"/>
  <c r="I710" i="1"/>
  <c r="L710" i="1" s="1"/>
  <c r="J702" i="1"/>
  <c r="O702" i="1" s="1"/>
  <c r="I702" i="1"/>
  <c r="Q694" i="1"/>
  <c r="P694" i="1"/>
  <c r="J678" i="1"/>
  <c r="O678" i="1" s="1"/>
  <c r="I678" i="1"/>
  <c r="L678" i="1" s="1"/>
  <c r="J662" i="1"/>
  <c r="O662" i="1" s="1"/>
  <c r="I662" i="1"/>
  <c r="L662" i="1" s="1"/>
  <c r="J654" i="1"/>
  <c r="O654" i="1" s="1"/>
  <c r="I654" i="1"/>
  <c r="J646" i="1"/>
  <c r="O646" i="1" s="1"/>
  <c r="I646" i="1"/>
  <c r="L646" i="1" s="1"/>
  <c r="J638" i="1"/>
  <c r="O638" i="1" s="1"/>
  <c r="I638" i="1"/>
  <c r="L638" i="1" s="1"/>
  <c r="Q630" i="1"/>
  <c r="P630" i="1"/>
  <c r="J614" i="1"/>
  <c r="O614" i="1" s="1"/>
  <c r="I614" i="1"/>
  <c r="H598" i="1"/>
  <c r="G598" i="1"/>
  <c r="H590" i="1"/>
  <c r="G590" i="1"/>
  <c r="G582" i="1"/>
  <c r="H582" i="1"/>
  <c r="H574" i="1"/>
  <c r="G574" i="1"/>
  <c r="H566" i="1"/>
  <c r="G566" i="1"/>
  <c r="H550" i="1"/>
  <c r="G550" i="1"/>
  <c r="H534" i="1"/>
  <c r="G534" i="1"/>
  <c r="H526" i="1"/>
  <c r="G526" i="1"/>
  <c r="G518" i="1"/>
  <c r="H518" i="1"/>
  <c r="H510" i="1"/>
  <c r="G510" i="1"/>
  <c r="H502" i="1"/>
  <c r="G502" i="1"/>
  <c r="H486" i="1"/>
  <c r="G486" i="1"/>
  <c r="H470" i="1"/>
  <c r="G470" i="1"/>
  <c r="H462" i="1"/>
  <c r="G462" i="1"/>
  <c r="G454" i="1"/>
  <c r="H454" i="1"/>
  <c r="H446" i="1"/>
  <c r="G446" i="1"/>
  <c r="H438" i="1"/>
  <c r="G438" i="1"/>
  <c r="H422" i="1"/>
  <c r="G422" i="1"/>
  <c r="H406" i="1"/>
  <c r="G406" i="1"/>
  <c r="H398" i="1"/>
  <c r="G398" i="1"/>
  <c r="G390" i="1"/>
  <c r="H390" i="1"/>
  <c r="H382" i="1"/>
  <c r="G382" i="1"/>
  <c r="H374" i="1"/>
  <c r="G374" i="1"/>
  <c r="H358" i="1"/>
  <c r="G358" i="1"/>
  <c r="H342" i="1"/>
  <c r="G342" i="1"/>
  <c r="H334" i="1"/>
  <c r="G334" i="1"/>
  <c r="G326" i="1"/>
  <c r="H326" i="1"/>
  <c r="H318" i="1"/>
  <c r="G318" i="1"/>
  <c r="H310" i="1"/>
  <c r="G310" i="1"/>
  <c r="H294" i="1"/>
  <c r="G294" i="1"/>
  <c r="H278" i="1"/>
  <c r="G278" i="1"/>
  <c r="H270" i="1"/>
  <c r="G270" i="1"/>
  <c r="G262" i="1"/>
  <c r="H262" i="1"/>
  <c r="H254" i="1"/>
  <c r="G254" i="1"/>
  <c r="H246" i="1"/>
  <c r="G246" i="1"/>
  <c r="H230" i="1"/>
  <c r="G230" i="1"/>
  <c r="H214" i="1"/>
  <c r="G214" i="1"/>
  <c r="H206" i="1"/>
  <c r="G206" i="1"/>
  <c r="G198" i="1"/>
  <c r="H198" i="1"/>
  <c r="H190" i="1"/>
  <c r="G190" i="1"/>
  <c r="H182" i="1"/>
  <c r="G182" i="1"/>
  <c r="H166" i="1"/>
  <c r="G166" i="1"/>
  <c r="H150" i="1"/>
  <c r="G150" i="1"/>
  <c r="H142" i="1"/>
  <c r="G142" i="1"/>
  <c r="G134" i="1"/>
  <c r="H134" i="1"/>
  <c r="H126" i="1"/>
  <c r="G126" i="1"/>
  <c r="H118" i="1"/>
  <c r="G118" i="1"/>
  <c r="H102" i="1"/>
  <c r="G102" i="1"/>
  <c r="H86" i="1"/>
  <c r="G86" i="1"/>
  <c r="H78" i="1"/>
  <c r="G78" i="1"/>
  <c r="G70" i="1"/>
  <c r="H70" i="1"/>
  <c r="H62" i="1"/>
  <c r="G62" i="1"/>
  <c r="H54" i="1"/>
  <c r="G54" i="1"/>
  <c r="H38" i="1"/>
  <c r="G38" i="1"/>
  <c r="H22" i="1"/>
  <c r="G22" i="1"/>
  <c r="H14" i="1"/>
  <c r="G14" i="1"/>
  <c r="G1801" i="1"/>
  <c r="G1793" i="1"/>
  <c r="G1785" i="1"/>
  <c r="G1777" i="1"/>
  <c r="G1769" i="1"/>
  <c r="G1761" i="1"/>
  <c r="G1753" i="1"/>
  <c r="G1745" i="1"/>
  <c r="G1737" i="1"/>
  <c r="G1729" i="1"/>
  <c r="G1721" i="1"/>
  <c r="G1713" i="1"/>
  <c r="G1705" i="1"/>
  <c r="G1697" i="1"/>
  <c r="G1689" i="1"/>
  <c r="G1681" i="1"/>
  <c r="G1673" i="1"/>
  <c r="G1665" i="1"/>
  <c r="G1657" i="1"/>
  <c r="G1649" i="1"/>
  <c r="G1641" i="1"/>
  <c r="G1633" i="1"/>
  <c r="G1625" i="1"/>
  <c r="G1617" i="1"/>
  <c r="G1609" i="1"/>
  <c r="G1601" i="1"/>
  <c r="G1593" i="1"/>
  <c r="G1585" i="1"/>
  <c r="G1577" i="1"/>
  <c r="G1569" i="1"/>
  <c r="G1561" i="1"/>
  <c r="G1553" i="1"/>
  <c r="G1545" i="1"/>
  <c r="G1537" i="1"/>
  <c r="G1529" i="1"/>
  <c r="G1521" i="1"/>
  <c r="G1513" i="1"/>
  <c r="G1505" i="1"/>
  <c r="G1497" i="1"/>
  <c r="G1489" i="1"/>
  <c r="G1481" i="1"/>
  <c r="G1473" i="1"/>
  <c r="G1465" i="1"/>
  <c r="G1457" i="1"/>
  <c r="G1449" i="1"/>
  <c r="G1441" i="1"/>
  <c r="G1433" i="1"/>
  <c r="G1425" i="1"/>
  <c r="G1417" i="1"/>
  <c r="G1409" i="1"/>
  <c r="G1401" i="1"/>
  <c r="G1393" i="1"/>
  <c r="G1385" i="1"/>
  <c r="G1377" i="1"/>
  <c r="G1369" i="1"/>
  <c r="G1361" i="1"/>
  <c r="G1353" i="1"/>
  <c r="G1345" i="1"/>
  <c r="G1337" i="1"/>
  <c r="G1329" i="1"/>
  <c r="G1321" i="1"/>
  <c r="G1313" i="1"/>
  <c r="G1305" i="1"/>
  <c r="G1297" i="1"/>
  <c r="G1289" i="1"/>
  <c r="G1281" i="1"/>
  <c r="G1273" i="1"/>
  <c r="G1265" i="1"/>
  <c r="G1257" i="1"/>
  <c r="G1249" i="1"/>
  <c r="G1241" i="1"/>
  <c r="G1233" i="1"/>
  <c r="G1225" i="1"/>
  <c r="G1217" i="1"/>
  <c r="G1209" i="1"/>
  <c r="G1201" i="1"/>
  <c r="G1193" i="1"/>
  <c r="G1185" i="1"/>
  <c r="G1177" i="1"/>
  <c r="G1169" i="1"/>
  <c r="G1161" i="1"/>
  <c r="G1153" i="1"/>
  <c r="G1145" i="1"/>
  <c r="G1137" i="1"/>
  <c r="G1121" i="1"/>
  <c r="G1113" i="1"/>
  <c r="G1105" i="1"/>
  <c r="G1097" i="1"/>
  <c r="G1089" i="1"/>
  <c r="G1073" i="1"/>
  <c r="G1057" i="1"/>
  <c r="G1049" i="1"/>
  <c r="G1041" i="1"/>
  <c r="G1033" i="1"/>
  <c r="G1025" i="1"/>
  <c r="G1017" i="1"/>
  <c r="G1009" i="1"/>
  <c r="G1001" i="1"/>
  <c r="G993" i="1"/>
  <c r="G985" i="1"/>
  <c r="G977" i="1"/>
  <c r="G969" i="1"/>
  <c r="G961" i="1"/>
  <c r="G953" i="1"/>
  <c r="G945" i="1"/>
  <c r="G937" i="1"/>
  <c r="G929" i="1"/>
  <c r="G921" i="1"/>
  <c r="G913" i="1"/>
  <c r="G905" i="1"/>
  <c r="G897" i="1"/>
  <c r="G889" i="1"/>
  <c r="G881" i="1"/>
  <c r="G873" i="1"/>
  <c r="G865" i="1"/>
  <c r="G857" i="1"/>
  <c r="G849" i="1"/>
  <c r="G841" i="1"/>
  <c r="G833" i="1"/>
  <c r="G825" i="1"/>
  <c r="G817" i="1"/>
  <c r="G809" i="1"/>
  <c r="G801" i="1"/>
  <c r="G793" i="1"/>
  <c r="G785" i="1"/>
  <c r="G777" i="1"/>
  <c r="G769" i="1"/>
  <c r="G761" i="1"/>
  <c r="G753" i="1"/>
  <c r="G745" i="1"/>
  <c r="G737" i="1"/>
  <c r="G729" i="1"/>
  <c r="G721" i="1"/>
  <c r="G713" i="1"/>
  <c r="G705" i="1"/>
  <c r="G697" i="1"/>
  <c r="G689" i="1"/>
  <c r="G681" i="1"/>
  <c r="G673" i="1"/>
  <c r="G665" i="1"/>
  <c r="G657" i="1"/>
  <c r="G649" i="1"/>
  <c r="G641" i="1"/>
  <c r="G633" i="1"/>
  <c r="G625" i="1"/>
  <c r="G617" i="1"/>
  <c r="G609" i="1"/>
  <c r="G599" i="1"/>
  <c r="G586" i="1"/>
  <c r="G573" i="1"/>
  <c r="G561" i="1"/>
  <c r="G548" i="1"/>
  <c r="G535" i="1"/>
  <c r="G522" i="1"/>
  <c r="G509" i="1"/>
  <c r="G497" i="1"/>
  <c r="G484" i="1"/>
  <c r="G471" i="1"/>
  <c r="G458" i="1"/>
  <c r="G445" i="1"/>
  <c r="G433" i="1"/>
  <c r="G420" i="1"/>
  <c r="G407" i="1"/>
  <c r="G394" i="1"/>
  <c r="G381" i="1"/>
  <c r="G369" i="1"/>
  <c r="G356" i="1"/>
  <c r="G343" i="1"/>
  <c r="G330" i="1"/>
  <c r="G317" i="1"/>
  <c r="G305" i="1"/>
  <c r="G292" i="1"/>
  <c r="G279" i="1"/>
  <c r="G266" i="1"/>
  <c r="G253" i="1"/>
  <c r="G241" i="1"/>
  <c r="G228" i="1"/>
  <c r="G215" i="1"/>
  <c r="G202" i="1"/>
  <c r="G189" i="1"/>
  <c r="G177" i="1"/>
  <c r="G164" i="1"/>
  <c r="G151" i="1"/>
  <c r="G138" i="1"/>
  <c r="G125" i="1"/>
  <c r="G109" i="1"/>
  <c r="G93" i="1"/>
  <c r="G77" i="1"/>
  <c r="G61" i="1"/>
  <c r="G45" i="1"/>
  <c r="G29" i="1"/>
  <c r="G13" i="1"/>
  <c r="H592" i="1"/>
  <c r="H542" i="1"/>
  <c r="H336" i="1"/>
  <c r="H286" i="1"/>
  <c r="H80" i="1"/>
  <c r="H30" i="1"/>
  <c r="I1781" i="1"/>
  <c r="L1781" i="1" s="1"/>
  <c r="I1625" i="1"/>
  <c r="I1575" i="1"/>
  <c r="L1575" i="1" s="1"/>
  <c r="I1525" i="1"/>
  <c r="I1369" i="1"/>
  <c r="L1369" i="1" s="1"/>
  <c r="I1257" i="1"/>
  <c r="L1257" i="1" s="1"/>
  <c r="I1196" i="1"/>
  <c r="L1196" i="1" s="1"/>
  <c r="I1131" i="1"/>
  <c r="L1131" i="1" s="1"/>
  <c r="I1060" i="1"/>
  <c r="I994" i="1"/>
  <c r="I927" i="1"/>
  <c r="L927" i="1" s="1"/>
  <c r="I856" i="1"/>
  <c r="I790" i="1"/>
  <c r="L790" i="1" s="1"/>
  <c r="I708" i="1"/>
  <c r="L708" i="1" s="1"/>
  <c r="J1791" i="1"/>
  <c r="O1791" i="1" s="1"/>
  <c r="J1125" i="1"/>
  <c r="O1125" i="1" s="1"/>
  <c r="L1804" i="1"/>
  <c r="L1796" i="1"/>
  <c r="L1788" i="1"/>
  <c r="L1772" i="1"/>
  <c r="L1764" i="1"/>
  <c r="L1756" i="1"/>
  <c r="L1748" i="1"/>
  <c r="L1740" i="1"/>
  <c r="L1732" i="1"/>
  <c r="L1724" i="1"/>
  <c r="L1708" i="1"/>
  <c r="L1700" i="1"/>
  <c r="L1692" i="1"/>
  <c r="L1684" i="1"/>
  <c r="L1676" i="1"/>
  <c r="L1668" i="1"/>
  <c r="L1660" i="1"/>
  <c r="L1644" i="1"/>
  <c r="L1636" i="1"/>
  <c r="L1628" i="1"/>
  <c r="L1620" i="1"/>
  <c r="L1612" i="1"/>
  <c r="L1604" i="1"/>
  <c r="L1596" i="1"/>
  <c r="L1580" i="1"/>
  <c r="L1572" i="1"/>
  <c r="L1564" i="1"/>
  <c r="L1556" i="1"/>
  <c r="L1548" i="1"/>
  <c r="L1540" i="1"/>
  <c r="L1532" i="1"/>
  <c r="L1516" i="1"/>
  <c r="L1508" i="1"/>
  <c r="L1500" i="1"/>
  <c r="L1492" i="1"/>
  <c r="L1484" i="1"/>
  <c r="L1476" i="1"/>
  <c r="L1468" i="1"/>
  <c r="L1452" i="1"/>
  <c r="L1444" i="1"/>
  <c r="L1436" i="1"/>
  <c r="L1428" i="1"/>
  <c r="L1420" i="1"/>
  <c r="L1412" i="1"/>
  <c r="L1404" i="1"/>
  <c r="L1388" i="1"/>
  <c r="L1380" i="1"/>
  <c r="L1372" i="1"/>
  <c r="L1364" i="1"/>
  <c r="L1356" i="1"/>
  <c r="L1348" i="1"/>
  <c r="L1340" i="1"/>
  <c r="L1332" i="1"/>
  <c r="L1324" i="1"/>
  <c r="L1308" i="1"/>
  <c r="L1300" i="1"/>
  <c r="L1292" i="1"/>
  <c r="L1284" i="1"/>
  <c r="L1276" i="1"/>
  <c r="L1260" i="1"/>
  <c r="L1252" i="1"/>
  <c r="L1244" i="1"/>
  <c r="L1236" i="1"/>
  <c r="L1228" i="1"/>
  <c r="L1220" i="1"/>
  <c r="L1188" i="1"/>
  <c r="L1180" i="1"/>
  <c r="L1156" i="1"/>
  <c r="L1124" i="1"/>
  <c r="L1092" i="1"/>
  <c r="L1060" i="1"/>
  <c r="L964" i="1"/>
  <c r="L900" i="1"/>
  <c r="L836" i="1"/>
  <c r="L772" i="1"/>
  <c r="L644" i="1"/>
  <c r="L1795" i="1"/>
  <c r="L1779" i="1"/>
  <c r="L1715" i="1"/>
  <c r="L1699" i="1"/>
  <c r="L1667" i="1"/>
  <c r="L1651" i="1"/>
  <c r="L1587" i="1"/>
  <c r="L1571" i="1"/>
  <c r="L1555" i="1"/>
  <c r="L1507" i="1"/>
  <c r="L1491" i="1"/>
  <c r="L1475" i="1"/>
  <c r="L1443" i="1"/>
  <c r="L1003" i="1"/>
  <c r="L939" i="1"/>
  <c r="L875" i="1"/>
  <c r="L747" i="1"/>
  <c r="L683" i="1"/>
  <c r="L8" i="1"/>
  <c r="L1801" i="1"/>
  <c r="L1793" i="1"/>
  <c r="L1777" i="1"/>
  <c r="L1769" i="1"/>
  <c r="L1761" i="1"/>
  <c r="L1745" i="1"/>
  <c r="L1737" i="1"/>
  <c r="L1729" i="1"/>
  <c r="L1713" i="1"/>
  <c r="L1697" i="1"/>
  <c r="L1689" i="1"/>
  <c r="L1681" i="1"/>
  <c r="L1665" i="1"/>
  <c r="L1657" i="1"/>
  <c r="L1649" i="1"/>
  <c r="L1633" i="1"/>
  <c r="L1625" i="1"/>
  <c r="L1617" i="1"/>
  <c r="L1601" i="1"/>
  <c r="L1593" i="1"/>
  <c r="L1585" i="1"/>
  <c r="L1569" i="1"/>
  <c r="L1561" i="1"/>
  <c r="L1553" i="1"/>
  <c r="L1537" i="1"/>
  <c r="L1521" i="1"/>
  <c r="L1513" i="1"/>
  <c r="L1505" i="1"/>
  <c r="L1489" i="1"/>
  <c r="L1473" i="1"/>
  <c r="L1465" i="1"/>
  <c r="L1457" i="1"/>
  <c r="L1433" i="1"/>
  <c r="L1417" i="1"/>
  <c r="L1393" i="1"/>
  <c r="L1385" i="1"/>
  <c r="L1353" i="1"/>
  <c r="L1337" i="1"/>
  <c r="L1329" i="1"/>
  <c r="L1313" i="1"/>
  <c r="L1297" i="1"/>
  <c r="L1289" i="1"/>
  <c r="L1265" i="1"/>
  <c r="L1249" i="1"/>
  <c r="L1233" i="1"/>
  <c r="L1225" i="1"/>
  <c r="L1201" i="1"/>
  <c r="L1185" i="1"/>
  <c r="L1169" i="1"/>
  <c r="L1161" i="1"/>
  <c r="L1153" i="1"/>
  <c r="L1145" i="1"/>
  <c r="L1121" i="1"/>
  <c r="L1113" i="1"/>
  <c r="L1105" i="1"/>
  <c r="L1097" i="1"/>
  <c r="L1089" i="1"/>
  <c r="L1791" i="1"/>
  <c r="L1783" i="1"/>
  <c r="L1775" i="1"/>
  <c r="L1767" i="1"/>
  <c r="L1759" i="1"/>
  <c r="L1751" i="1"/>
  <c r="L1735" i="1"/>
  <c r="L1719" i="1"/>
  <c r="L1703" i="1"/>
  <c r="L1695" i="1"/>
  <c r="L1687" i="1"/>
  <c r="L1679" i="1"/>
  <c r="L1655" i="1"/>
  <c r="L1647" i="1"/>
  <c r="L1639" i="1"/>
  <c r="L1631" i="1"/>
  <c r="L1615" i="1"/>
  <c r="L1607" i="1"/>
  <c r="L1583" i="1"/>
  <c r="L1567" i="1"/>
  <c r="L1551" i="1"/>
  <c r="L1527" i="1"/>
  <c r="L1519" i="1"/>
  <c r="L1511" i="1"/>
  <c r="L1503" i="1"/>
  <c r="L1487" i="1"/>
  <c r="L1463" i="1"/>
  <c r="L1455" i="1"/>
  <c r="L1447" i="1"/>
  <c r="L1439" i="1"/>
  <c r="L1423" i="1"/>
  <c r="L1399" i="1"/>
  <c r="L1391" i="1"/>
  <c r="L1383" i="1"/>
  <c r="L1375" i="1"/>
  <c r="L1359" i="1"/>
  <c r="L1351" i="1"/>
  <c r="L1327" i="1"/>
  <c r="L1311" i="1"/>
  <c r="L1295" i="1"/>
  <c r="L1287" i="1"/>
  <c r="L1271" i="1"/>
  <c r="L1255" i="1"/>
  <c r="L1247" i="1"/>
  <c r="L1231" i="1"/>
  <c r="L1223" i="1"/>
  <c r="L1207" i="1"/>
  <c r="L1191" i="1"/>
  <c r="L1151" i="1"/>
  <c r="L1127" i="1"/>
  <c r="L1119" i="1"/>
  <c r="L1071" i="1"/>
  <c r="L1063" i="1"/>
  <c r="L1047" i="1"/>
  <c r="L1023" i="1"/>
  <c r="L1007" i="1"/>
  <c r="L991" i="1"/>
  <c r="L975" i="1"/>
  <c r="L903" i="1"/>
  <c r="L879" i="1"/>
  <c r="L863" i="1"/>
  <c r="L847" i="1"/>
  <c r="L839" i="1"/>
  <c r="L799" i="1"/>
  <c r="L775" i="1"/>
  <c r="L751" i="1"/>
  <c r="L735" i="1"/>
  <c r="L719" i="1"/>
  <c r="L687" i="1"/>
  <c r="L671" i="1"/>
  <c r="L647" i="1"/>
  <c r="L1806" i="1"/>
  <c r="L1798" i="1"/>
  <c r="L1790" i="1"/>
  <c r="L1774" i="1"/>
  <c r="L1766" i="1"/>
  <c r="L1758" i="1"/>
  <c r="L1742" i="1"/>
  <c r="L1734" i="1"/>
  <c r="L1726" i="1"/>
  <c r="L1710" i="1"/>
  <c r="L1702" i="1"/>
  <c r="L1694" i="1"/>
  <c r="L1678" i="1"/>
  <c r="L1670" i="1"/>
  <c r="L1662" i="1"/>
  <c r="L1646" i="1"/>
  <c r="L1638" i="1"/>
  <c r="L1630" i="1"/>
  <c r="L1614" i="1"/>
  <c r="L1606" i="1"/>
  <c r="L1598" i="1"/>
  <c r="L1582" i="1"/>
  <c r="L1574" i="1"/>
  <c r="L1566" i="1"/>
  <c r="L1542" i="1"/>
  <c r="L1534" i="1"/>
  <c r="L1510" i="1"/>
  <c r="L1502" i="1"/>
  <c r="L1478" i="1"/>
  <c r="L1470" i="1"/>
  <c r="L1462" i="1"/>
  <c r="L1446" i="1"/>
  <c r="L1438" i="1"/>
  <c r="L1414" i="1"/>
  <c r="L1406" i="1"/>
  <c r="L1398" i="1"/>
  <c r="L1382" i="1"/>
  <c r="L1374" i="1"/>
  <c r="L1366" i="1"/>
  <c r="L1350" i="1"/>
  <c r="L1342" i="1"/>
  <c r="L1318" i="1"/>
  <c r="L1310" i="1"/>
  <c r="L1286" i="1"/>
  <c r="L1278" i="1"/>
  <c r="L1254" i="1"/>
  <c r="L1246" i="1"/>
  <c r="L1222" i="1"/>
  <c r="L1214" i="1"/>
  <c r="L1206" i="1"/>
  <c r="L1190" i="1"/>
  <c r="L1182" i="1"/>
  <c r="L1158" i="1"/>
  <c r="L1126" i="1"/>
  <c r="L1118" i="1"/>
  <c r="L1110" i="1"/>
  <c r="L1078" i="1"/>
  <c r="L1054" i="1"/>
  <c r="L1046" i="1"/>
  <c r="L1030" i="1"/>
  <c r="L1557" i="1"/>
  <c r="L1533" i="1"/>
  <c r="L1525" i="1"/>
  <c r="L1517" i="1"/>
  <c r="L1501" i="1"/>
  <c r="L1493" i="1"/>
  <c r="L1485" i="1"/>
  <c r="L1461" i="1"/>
  <c r="L1437" i="1"/>
  <c r="L1429" i="1"/>
  <c r="L1421" i="1"/>
  <c r="L1405" i="1"/>
  <c r="L1397" i="1"/>
  <c r="L1373" i="1"/>
  <c r="L1341" i="1"/>
  <c r="L1325" i="1"/>
  <c r="L1309" i="1"/>
  <c r="L1269" i="1"/>
  <c r="L1261" i="1"/>
  <c r="L1229" i="1"/>
  <c r="L1205" i="1"/>
  <c r="L1181" i="1"/>
  <c r="L1149" i="1"/>
  <c r="L1141" i="1"/>
  <c r="L1117" i="1"/>
  <c r="L1109" i="1"/>
  <c r="L1053" i="1"/>
  <c r="L1005" i="1"/>
  <c r="L997" i="1"/>
  <c r="L973" i="1"/>
  <c r="L933" i="1"/>
  <c r="L917" i="1"/>
  <c r="L877" i="1"/>
  <c r="L853" i="1"/>
  <c r="L845" i="1"/>
  <c r="L805" i="1"/>
  <c r="L789" i="1"/>
  <c r="L781" i="1"/>
  <c r="L749" i="1"/>
  <c r="L661" i="1"/>
  <c r="L653" i="1"/>
  <c r="L53" i="1"/>
  <c r="L21" i="1"/>
  <c r="L13" i="1"/>
  <c r="L1148" i="1"/>
  <c r="L1132" i="1"/>
  <c r="L1116" i="1"/>
  <c r="L1108" i="1"/>
  <c r="L1084" i="1"/>
  <c r="L1076" i="1"/>
  <c r="L1068" i="1"/>
  <c r="L1044" i="1"/>
  <c r="L1036" i="1"/>
  <c r="L1020" i="1"/>
  <c r="L1012" i="1"/>
  <c r="L1004" i="1"/>
  <c r="L988" i="1"/>
  <c r="L980" i="1"/>
  <c r="L956" i="1"/>
  <c r="L948" i="1"/>
  <c r="L932" i="1"/>
  <c r="L924" i="1"/>
  <c r="L916" i="1"/>
  <c r="L908" i="1"/>
  <c r="L892" i="1"/>
  <c r="L884" i="1"/>
  <c r="L868" i="1"/>
  <c r="L852" i="1"/>
  <c r="L844" i="1"/>
  <c r="L812" i="1"/>
  <c r="L796" i="1"/>
  <c r="L788" i="1"/>
  <c r="L764" i="1"/>
  <c r="L756" i="1"/>
  <c r="L748" i="1"/>
  <c r="L740" i="1"/>
  <c r="L732" i="1"/>
  <c r="L724" i="1"/>
  <c r="L700" i="1"/>
  <c r="L676" i="1"/>
  <c r="L668" i="1"/>
  <c r="L660" i="1"/>
  <c r="L652" i="1"/>
  <c r="L628" i="1"/>
  <c r="L612" i="1"/>
  <c r="L596" i="1"/>
  <c r="L588" i="1"/>
  <c r="L580" i="1"/>
  <c r="L572" i="1"/>
  <c r="L556" i="1"/>
  <c r="L548" i="1"/>
  <c r="L540" i="1"/>
  <c r="L532" i="1"/>
  <c r="L524" i="1"/>
  <c r="L516" i="1"/>
  <c r="L500" i="1"/>
  <c r="L492" i="1"/>
  <c r="L484" i="1"/>
  <c r="L476" i="1"/>
  <c r="L468" i="1"/>
  <c r="L460" i="1"/>
  <c r="L452" i="1"/>
  <c r="L444" i="1"/>
  <c r="L420" i="1"/>
  <c r="L412" i="1"/>
  <c r="L404" i="1"/>
  <c r="L396" i="1"/>
  <c r="L388" i="1"/>
  <c r="L380" i="1"/>
  <c r="L372" i="1"/>
  <c r="L364" i="1"/>
  <c r="L356" i="1"/>
  <c r="L340" i="1"/>
  <c r="L332" i="1"/>
  <c r="L324" i="1"/>
  <c r="L300" i="1"/>
  <c r="L292" i="1"/>
  <c r="L284" i="1"/>
  <c r="L276" i="1"/>
  <c r="L268" i="1"/>
  <c r="L260" i="1"/>
  <c r="L252" i="1"/>
  <c r="L244" i="1"/>
  <c r="L236" i="1"/>
  <c r="L228" i="1"/>
  <c r="L212" i="1"/>
  <c r="L204" i="1"/>
  <c r="L196" i="1"/>
  <c r="L164" i="1"/>
  <c r="L156" i="1"/>
  <c r="L148" i="1"/>
  <c r="L140" i="1"/>
  <c r="L132" i="1"/>
  <c r="L1363" i="1"/>
  <c r="L1347" i="1"/>
  <c r="L1315" i="1"/>
  <c r="L1251" i="1"/>
  <c r="L1235" i="1"/>
  <c r="L1219" i="1"/>
  <c r="L1203" i="1"/>
  <c r="L1187" i="1"/>
  <c r="L1171" i="1"/>
  <c r="L1163" i="1"/>
  <c r="L1155" i="1"/>
  <c r="L1147" i="1"/>
  <c r="L1139" i="1"/>
  <c r="L1107" i="1"/>
  <c r="L1099" i="1"/>
  <c r="L1091" i="1"/>
  <c r="L1075" i="1"/>
  <c r="L1067" i="1"/>
  <c r="L1051" i="1"/>
  <c r="L1043" i="1"/>
  <c r="L1035" i="1"/>
  <c r="L1027" i="1"/>
  <c r="L1011" i="1"/>
  <c r="L979" i="1"/>
  <c r="L971" i="1"/>
  <c r="L963" i="1"/>
  <c r="L955" i="1"/>
  <c r="L947" i="1"/>
  <c r="L915" i="1"/>
  <c r="L907" i="1"/>
  <c r="L891" i="1"/>
  <c r="L883" i="1"/>
  <c r="L867" i="1"/>
  <c r="L859" i="1"/>
  <c r="L851" i="1"/>
  <c r="L843" i="1"/>
  <c r="L819" i="1"/>
  <c r="L803" i="1"/>
  <c r="L795" i="1"/>
  <c r="L787" i="1"/>
  <c r="L779" i="1"/>
  <c r="L771" i="1"/>
  <c r="L763" i="1"/>
  <c r="L739" i="1"/>
  <c r="L731" i="1"/>
  <c r="L723" i="1"/>
  <c r="L715" i="1"/>
  <c r="L707" i="1"/>
  <c r="L699" i="1"/>
  <c r="L675" i="1"/>
  <c r="L667" i="1"/>
  <c r="L659" i="1"/>
  <c r="L651" i="1"/>
  <c r="L643" i="1"/>
  <c r="L635" i="1"/>
  <c r="L611" i="1"/>
  <c r="L1146" i="1"/>
  <c r="L1138" i="1"/>
  <c r="L1122" i="1"/>
  <c r="L1114" i="1"/>
  <c r="L1106" i="1"/>
  <c r="L1082" i="1"/>
  <c r="L1074" i="1"/>
  <c r="L1058" i="1"/>
  <c r="L1073" i="1"/>
  <c r="L1065" i="1"/>
  <c r="L1049" i="1"/>
  <c r="L1041" i="1"/>
  <c r="L1025" i="1"/>
  <c r="L1017" i="1"/>
  <c r="L1009" i="1"/>
  <c r="L1001" i="1"/>
  <c r="L985" i="1"/>
  <c r="L977" i="1"/>
  <c r="L961" i="1"/>
  <c r="L953" i="1"/>
  <c r="L945" i="1"/>
  <c r="L937" i="1"/>
  <c r="L929" i="1"/>
  <c r="L921" i="1"/>
  <c r="L913" i="1"/>
  <c r="L897" i="1"/>
  <c r="L881" i="1"/>
  <c r="L865" i="1"/>
  <c r="L857" i="1"/>
  <c r="L849" i="1"/>
  <c r="L817" i="1"/>
  <c r="L809" i="1"/>
  <c r="L801" i="1"/>
  <c r="L793" i="1"/>
  <c r="L785" i="1"/>
  <c r="L753" i="1"/>
  <c r="L745" i="1"/>
  <c r="L737" i="1"/>
  <c r="L729" i="1"/>
  <c r="L721" i="1"/>
  <c r="L713" i="1"/>
  <c r="L665" i="1"/>
  <c r="L633" i="1"/>
  <c r="L609" i="1"/>
  <c r="L601" i="1"/>
  <c r="L569" i="1"/>
  <c r="L537" i="1"/>
  <c r="L505" i="1"/>
  <c r="L481" i="1"/>
  <c r="L473" i="1"/>
  <c r="L441" i="1"/>
  <c r="L417" i="1"/>
  <c r="L409" i="1"/>
  <c r="L385" i="1"/>
  <c r="L377" i="1"/>
  <c r="L369" i="1"/>
  <c r="L345" i="1"/>
  <c r="L337" i="1"/>
  <c r="L313" i="1"/>
  <c r="L305" i="1"/>
  <c r="L281" i="1"/>
  <c r="L1808" i="1"/>
  <c r="L1800" i="1"/>
  <c r="L1784" i="1"/>
  <c r="L1776" i="1"/>
  <c r="L1768" i="1"/>
  <c r="L1760" i="1"/>
  <c r="L1752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08" i="1"/>
  <c r="L1592" i="1"/>
  <c r="L1584" i="1"/>
  <c r="L1576" i="1"/>
  <c r="L1568" i="1"/>
  <c r="L1552" i="1"/>
  <c r="L1544" i="1"/>
  <c r="L1536" i="1"/>
  <c r="L1512" i="1"/>
  <c r="L1504" i="1"/>
  <c r="L1480" i="1"/>
  <c r="L1472" i="1"/>
  <c r="L1456" i="1"/>
  <c r="L1448" i="1"/>
  <c r="L1424" i="1"/>
  <c r="L1416" i="1"/>
  <c r="L1408" i="1"/>
  <c r="L1392" i="1"/>
  <c r="L1384" i="1"/>
  <c r="L1376" i="1"/>
  <c r="L1360" i="1"/>
  <c r="L1344" i="1"/>
  <c r="L1328" i="1"/>
  <c r="L1312" i="1"/>
  <c r="L1296" i="1"/>
  <c r="L1288" i="1"/>
  <c r="L1280" i="1"/>
  <c r="L1264" i="1"/>
  <c r="L1232" i="1"/>
  <c r="L1216" i="1"/>
  <c r="L1200" i="1"/>
  <c r="L1184" i="1"/>
  <c r="L1152" i="1"/>
  <c r="L1136" i="1"/>
  <c r="L1120" i="1"/>
  <c r="L1104" i="1"/>
  <c r="L1072" i="1"/>
  <c r="L1056" i="1"/>
  <c r="L992" i="1"/>
  <c r="L984" i="1"/>
  <c r="L928" i="1"/>
  <c r="L920" i="1"/>
  <c r="L864" i="1"/>
  <c r="L856" i="1"/>
  <c r="L840" i="1"/>
  <c r="L800" i="1"/>
  <c r="L768" i="1"/>
  <c r="L728" i="1"/>
  <c r="L672" i="1"/>
  <c r="L664" i="1"/>
  <c r="L640" i="1"/>
  <c r="L624" i="1"/>
  <c r="L1042" i="1"/>
  <c r="L1034" i="1"/>
  <c r="L1026" i="1"/>
  <c r="L1010" i="1"/>
  <c r="L1002" i="1"/>
  <c r="L994" i="1"/>
  <c r="L978" i="1"/>
  <c r="L970" i="1"/>
  <c r="L962" i="1"/>
  <c r="L946" i="1"/>
  <c r="L938" i="1"/>
  <c r="L930" i="1"/>
  <c r="L914" i="1"/>
  <c r="L906" i="1"/>
  <c r="L898" i="1"/>
  <c r="L890" i="1"/>
  <c r="L882" i="1"/>
  <c r="L874" i="1"/>
  <c r="L866" i="1"/>
  <c r="L850" i="1"/>
  <c r="L842" i="1"/>
  <c r="L834" i="1"/>
  <c r="L826" i="1"/>
  <c r="L818" i="1"/>
  <c r="L810" i="1"/>
  <c r="L802" i="1"/>
  <c r="L786" i="1"/>
  <c r="L778" i="1"/>
  <c r="L770" i="1"/>
  <c r="L754" i="1"/>
  <c r="L738" i="1"/>
  <c r="L722" i="1"/>
  <c r="L706" i="1"/>
  <c r="L690" i="1"/>
  <c r="L682" i="1"/>
  <c r="L674" i="1"/>
  <c r="L650" i="1"/>
  <c r="L642" i="1"/>
  <c r="L634" i="1"/>
  <c r="L626" i="1"/>
  <c r="L610" i="1"/>
  <c r="L586" i="1"/>
  <c r="L578" i="1"/>
  <c r="L570" i="1"/>
  <c r="L562" i="1"/>
  <c r="L554" i="1"/>
  <c r="L546" i="1"/>
  <c r="L522" i="1"/>
  <c r="L514" i="1"/>
  <c r="L506" i="1"/>
  <c r="L498" i="1"/>
  <c r="L458" i="1"/>
  <c r="L450" i="1"/>
  <c r="L442" i="1"/>
  <c r="L434" i="1"/>
  <c r="L426" i="1"/>
  <c r="L418" i="1"/>
  <c r="L394" i="1"/>
  <c r="L378" i="1"/>
  <c r="L362" i="1"/>
  <c r="L330" i="1"/>
  <c r="L314" i="1"/>
  <c r="L298" i="1"/>
  <c r="L290" i="1"/>
  <c r="L258" i="1"/>
  <c r="L250" i="1"/>
  <c r="L242" i="1"/>
  <c r="L234" i="1"/>
  <c r="L226" i="1"/>
  <c r="L202" i="1"/>
  <c r="L194" i="1"/>
  <c r="L186" i="1"/>
  <c r="L178" i="1"/>
  <c r="L170" i="1"/>
  <c r="L162" i="1"/>
  <c r="L130" i="1"/>
  <c r="L122" i="1"/>
  <c r="L114" i="1"/>
  <c r="L106" i="1"/>
  <c r="L98" i="1"/>
  <c r="L66" i="1"/>
  <c r="L58" i="1"/>
  <c r="L50" i="1"/>
  <c r="L42" i="1"/>
  <c r="L34" i="1"/>
  <c r="L273" i="1"/>
  <c r="L265" i="1"/>
  <c r="L249" i="1"/>
  <c r="L241" i="1"/>
  <c r="L217" i="1"/>
  <c r="L185" i="1"/>
  <c r="L177" i="1"/>
  <c r="L161" i="1"/>
  <c r="L153" i="1"/>
  <c r="L137" i="1"/>
  <c r="L121" i="1"/>
  <c r="L113" i="1"/>
  <c r="L105" i="1"/>
  <c r="L89" i="1"/>
  <c r="L73" i="1"/>
  <c r="L57" i="1"/>
  <c r="L41" i="1"/>
  <c r="L33" i="1"/>
  <c r="L25" i="1"/>
  <c r="L9" i="1"/>
  <c r="L631" i="1"/>
  <c r="L623" i="1"/>
  <c r="L591" i="1"/>
  <c r="L583" i="1"/>
  <c r="L575" i="1"/>
  <c r="L559" i="1"/>
  <c r="L551" i="1"/>
  <c r="L543" i="1"/>
  <c r="L527" i="1"/>
  <c r="L519" i="1"/>
  <c r="L503" i="1"/>
  <c r="L495" i="1"/>
  <c r="L487" i="1"/>
  <c r="L463" i="1"/>
  <c r="L455" i="1"/>
  <c r="L447" i="1"/>
  <c r="L431" i="1"/>
  <c r="L415" i="1"/>
  <c r="L407" i="1"/>
  <c r="L399" i="1"/>
  <c r="L367" i="1"/>
  <c r="L359" i="1"/>
  <c r="L335" i="1"/>
  <c r="L327" i="1"/>
  <c r="L319" i="1"/>
  <c r="L311" i="1"/>
  <c r="L303" i="1"/>
  <c r="L295" i="1"/>
  <c r="L287" i="1"/>
  <c r="L271" i="1"/>
  <c r="L263" i="1"/>
  <c r="L239" i="1"/>
  <c r="L231" i="1"/>
  <c r="L207" i="1"/>
  <c r="L199" i="1"/>
  <c r="L183" i="1"/>
  <c r="L175" i="1"/>
  <c r="L159" i="1"/>
  <c r="L151" i="1"/>
  <c r="L143" i="1"/>
  <c r="L135" i="1"/>
  <c r="L111" i="1"/>
  <c r="L103" i="1"/>
  <c r="L79" i="1"/>
  <c r="L71" i="1"/>
  <c r="L63" i="1"/>
  <c r="L47" i="1"/>
  <c r="L31" i="1"/>
  <c r="L23" i="1"/>
  <c r="L15" i="1"/>
  <c r="L1014" i="1"/>
  <c r="L1006" i="1"/>
  <c r="L998" i="1"/>
  <c r="L990" i="1"/>
  <c r="L974" i="1"/>
  <c r="L966" i="1"/>
  <c r="L950" i="1"/>
  <c r="L942" i="1"/>
  <c r="L934" i="1"/>
  <c r="L926" i="1"/>
  <c r="L910" i="1"/>
  <c r="L878" i="1"/>
  <c r="L870" i="1"/>
  <c r="L862" i="1"/>
  <c r="L846" i="1"/>
  <c r="L830" i="1"/>
  <c r="L814" i="1"/>
  <c r="L806" i="1"/>
  <c r="L798" i="1"/>
  <c r="L782" i="1"/>
  <c r="L750" i="1"/>
  <c r="L742" i="1"/>
  <c r="L718" i="1"/>
  <c r="L702" i="1"/>
  <c r="L694" i="1"/>
  <c r="L686" i="1"/>
  <c r="L670" i="1"/>
  <c r="L654" i="1"/>
  <c r="L630" i="1"/>
  <c r="L622" i="1"/>
  <c r="L614" i="1"/>
  <c r="L430" i="1"/>
  <c r="L174" i="1"/>
  <c r="N9" i="3"/>
  <c r="K10" i="3"/>
  <c r="L10" i="2"/>
  <c r="Q844" i="1" l="1"/>
  <c r="Q1316" i="1"/>
  <c r="N224" i="1"/>
  <c r="M224" i="1"/>
  <c r="N1379" i="1"/>
  <c r="M1379" i="1"/>
  <c r="N1731" i="1"/>
  <c r="M1731" i="1"/>
  <c r="M1098" i="1"/>
  <c r="N1098" i="1"/>
  <c r="M466" i="1"/>
  <c r="N466" i="1"/>
  <c r="M530" i="1"/>
  <c r="N530" i="1"/>
  <c r="M594" i="1"/>
  <c r="N594" i="1"/>
  <c r="M658" i="1"/>
  <c r="N658" i="1"/>
  <c r="N1077" i="1"/>
  <c r="M1077" i="1"/>
  <c r="N1705" i="1"/>
  <c r="M1705" i="1"/>
  <c r="N619" i="1"/>
  <c r="M619" i="1"/>
  <c r="N480" i="1"/>
  <c r="M480" i="1"/>
  <c r="N685" i="1"/>
  <c r="M685" i="1"/>
  <c r="N941" i="1"/>
  <c r="M941" i="1"/>
  <c r="N1085" i="1"/>
  <c r="M1085" i="1"/>
  <c r="N1453" i="1"/>
  <c r="M1453" i="1"/>
  <c r="N691" i="1"/>
  <c r="M691" i="1"/>
  <c r="M1241" i="1"/>
  <c r="N1241" i="1"/>
  <c r="N180" i="1"/>
  <c r="M180" i="1"/>
  <c r="N220" i="1"/>
  <c r="M220" i="1"/>
  <c r="N308" i="1"/>
  <c r="M308" i="1"/>
  <c r="N348" i="1"/>
  <c r="M348" i="1"/>
  <c r="N436" i="1"/>
  <c r="M436" i="1"/>
  <c r="N564" i="1"/>
  <c r="M564" i="1"/>
  <c r="N604" i="1"/>
  <c r="M604" i="1"/>
  <c r="N692" i="1"/>
  <c r="M692" i="1"/>
  <c r="N780" i="1"/>
  <c r="M780" i="1"/>
  <c r="N820" i="1"/>
  <c r="M820" i="1"/>
  <c r="N860" i="1"/>
  <c r="M860" i="1"/>
  <c r="N1140" i="1"/>
  <c r="M1140" i="1"/>
  <c r="N1172" i="1"/>
  <c r="M1172" i="1"/>
  <c r="N1204" i="1"/>
  <c r="M1204" i="1"/>
  <c r="N1268" i="1"/>
  <c r="M1268" i="1"/>
  <c r="N1396" i="1"/>
  <c r="M1396" i="1"/>
  <c r="N1460" i="1"/>
  <c r="M1460" i="1"/>
  <c r="N1524" i="1"/>
  <c r="M1524" i="1"/>
  <c r="N1588" i="1"/>
  <c r="M1588" i="1"/>
  <c r="N1652" i="1"/>
  <c r="M1652" i="1"/>
  <c r="N1716" i="1"/>
  <c r="M1716" i="1"/>
  <c r="N1780" i="1"/>
  <c r="M1780" i="1"/>
  <c r="N188" i="1"/>
  <c r="M188" i="1"/>
  <c r="N316" i="1"/>
  <c r="M316" i="1"/>
  <c r="N508" i="1"/>
  <c r="M508" i="1"/>
  <c r="N996" i="1"/>
  <c r="M996" i="1"/>
  <c r="N608" i="1"/>
  <c r="M608" i="1"/>
  <c r="M1600" i="1"/>
  <c r="N1600" i="1"/>
  <c r="N1736" i="1"/>
  <c r="M1736" i="1"/>
  <c r="N1045" i="1"/>
  <c r="M1045" i="1"/>
  <c r="N1024" i="1"/>
  <c r="M1024" i="1"/>
  <c r="N1352" i="1"/>
  <c r="M1352" i="1"/>
  <c r="N1440" i="1"/>
  <c r="M1440" i="1"/>
  <c r="M1520" i="1"/>
  <c r="N1520" i="1"/>
  <c r="N1616" i="1"/>
  <c r="M1616" i="1"/>
  <c r="M1792" i="1"/>
  <c r="N1792" i="1"/>
  <c r="N1174" i="1"/>
  <c r="M1174" i="1"/>
  <c r="N1238" i="1"/>
  <c r="M1238" i="1"/>
  <c r="N1270" i="1"/>
  <c r="M1270" i="1"/>
  <c r="N1302" i="1"/>
  <c r="M1302" i="1"/>
  <c r="N1334" i="1"/>
  <c r="M1334" i="1"/>
  <c r="N1430" i="1"/>
  <c r="M1430" i="1"/>
  <c r="M1494" i="1"/>
  <c r="N1494" i="1"/>
  <c r="N1526" i="1"/>
  <c r="M1526" i="1"/>
  <c r="M1558" i="1"/>
  <c r="N1558" i="1"/>
  <c r="N1590" i="1"/>
  <c r="M1590" i="1"/>
  <c r="M1622" i="1"/>
  <c r="N1622" i="1"/>
  <c r="N1654" i="1"/>
  <c r="M1654" i="1"/>
  <c r="M1686" i="1"/>
  <c r="N1686" i="1"/>
  <c r="N1718" i="1"/>
  <c r="M1718" i="1"/>
  <c r="N1750" i="1"/>
  <c r="M1750" i="1"/>
  <c r="N1782" i="1"/>
  <c r="M1782" i="1"/>
  <c r="N960" i="1"/>
  <c r="M960" i="1"/>
  <c r="N1168" i="1"/>
  <c r="M1168" i="1"/>
  <c r="N1248" i="1"/>
  <c r="M1248" i="1"/>
  <c r="N1320" i="1"/>
  <c r="M1320" i="1"/>
  <c r="N1488" i="1"/>
  <c r="M1488" i="1"/>
  <c r="N1744" i="1"/>
  <c r="M1744" i="1"/>
  <c r="M55" i="1"/>
  <c r="N55" i="1"/>
  <c r="M247" i="1"/>
  <c r="N247" i="1"/>
  <c r="M439" i="1"/>
  <c r="N439" i="1"/>
  <c r="M567" i="1"/>
  <c r="N567" i="1"/>
  <c r="N711" i="1"/>
  <c r="M711" i="1"/>
  <c r="M887" i="1"/>
  <c r="N887" i="1"/>
  <c r="M1111" i="1"/>
  <c r="N1111" i="1"/>
  <c r="N1131" i="1"/>
  <c r="M1131" i="1"/>
  <c r="N662" i="1"/>
  <c r="M662" i="1"/>
  <c r="N710" i="1"/>
  <c r="M710" i="1"/>
  <c r="N758" i="1"/>
  <c r="M758" i="1"/>
  <c r="N838" i="1"/>
  <c r="M838" i="1"/>
  <c r="N886" i="1"/>
  <c r="M886" i="1"/>
  <c r="N918" i="1"/>
  <c r="M918" i="1"/>
  <c r="N1086" i="1"/>
  <c r="M1086" i="1"/>
  <c r="N1331" i="1"/>
  <c r="M1331" i="1"/>
  <c r="N1683" i="1"/>
  <c r="M1683" i="1"/>
  <c r="N959" i="1"/>
  <c r="M959" i="1"/>
  <c r="N1103" i="1"/>
  <c r="M1103" i="1"/>
  <c r="N1237" i="1"/>
  <c r="M1237" i="1"/>
  <c r="N1469" i="1"/>
  <c r="M1469" i="1"/>
  <c r="N636" i="1"/>
  <c r="M636" i="1"/>
  <c r="M697" i="1"/>
  <c r="N697" i="1"/>
  <c r="M761" i="1"/>
  <c r="N761" i="1"/>
  <c r="M825" i="1"/>
  <c r="N825" i="1"/>
  <c r="M889" i="1"/>
  <c r="N889" i="1"/>
  <c r="M1137" i="1"/>
  <c r="N1137" i="1"/>
  <c r="M1401" i="1"/>
  <c r="N1401" i="1"/>
  <c r="N1164" i="1"/>
  <c r="M1164" i="1"/>
  <c r="N1753" i="1"/>
  <c r="M1753" i="1"/>
  <c r="M10" i="1"/>
  <c r="N10" i="1"/>
  <c r="M74" i="1"/>
  <c r="N74" i="1"/>
  <c r="M138" i="1"/>
  <c r="N138" i="1"/>
  <c r="M266" i="1"/>
  <c r="N266" i="1"/>
  <c r="M306" i="1"/>
  <c r="N306" i="1"/>
  <c r="M338" i="1"/>
  <c r="N338" i="1"/>
  <c r="M370" i="1"/>
  <c r="N370" i="1"/>
  <c r="M402" i="1"/>
  <c r="N402" i="1"/>
  <c r="M474" i="1"/>
  <c r="N474" i="1"/>
  <c r="M538" i="1"/>
  <c r="N538" i="1"/>
  <c r="M602" i="1"/>
  <c r="N602" i="1"/>
  <c r="M666" i="1"/>
  <c r="N666" i="1"/>
  <c r="M698" i="1"/>
  <c r="N698" i="1"/>
  <c r="M730" i="1"/>
  <c r="N730" i="1"/>
  <c r="M762" i="1"/>
  <c r="N762" i="1"/>
  <c r="M794" i="1"/>
  <c r="N794" i="1"/>
  <c r="M858" i="1"/>
  <c r="N858" i="1"/>
  <c r="M922" i="1"/>
  <c r="N922" i="1"/>
  <c r="M954" i="1"/>
  <c r="N954" i="1"/>
  <c r="M986" i="1"/>
  <c r="N986" i="1"/>
  <c r="M1018" i="1"/>
  <c r="N1018" i="1"/>
  <c r="M1050" i="1"/>
  <c r="N1050" i="1"/>
  <c r="M1130" i="1"/>
  <c r="N1130" i="1"/>
  <c r="N1411" i="1"/>
  <c r="M1411" i="1"/>
  <c r="N1747" i="1"/>
  <c r="M1747" i="1"/>
  <c r="N1365" i="1"/>
  <c r="M1365" i="1"/>
  <c r="N1167" i="1"/>
  <c r="M1167" i="1"/>
  <c r="N627" i="1"/>
  <c r="M627" i="1"/>
  <c r="N835" i="1"/>
  <c r="M835" i="1"/>
  <c r="N899" i="1"/>
  <c r="M899" i="1"/>
  <c r="N931" i="1"/>
  <c r="M931" i="1"/>
  <c r="N995" i="1"/>
  <c r="M995" i="1"/>
  <c r="N1059" i="1"/>
  <c r="M1059" i="1"/>
  <c r="N1123" i="1"/>
  <c r="M1123" i="1"/>
  <c r="N1196" i="1"/>
  <c r="M1196" i="1"/>
  <c r="N1316" i="1"/>
  <c r="M1316" i="1"/>
  <c r="N127" i="1"/>
  <c r="M127" i="1"/>
  <c r="N255" i="1"/>
  <c r="M255" i="1"/>
  <c r="N383" i="1"/>
  <c r="M383" i="1"/>
  <c r="M471" i="1"/>
  <c r="N471" i="1"/>
  <c r="N511" i="1"/>
  <c r="M511" i="1"/>
  <c r="M599" i="1"/>
  <c r="N599" i="1"/>
  <c r="N639" i="1"/>
  <c r="M639" i="1"/>
  <c r="N679" i="1"/>
  <c r="M679" i="1"/>
  <c r="M727" i="1"/>
  <c r="N727" i="1"/>
  <c r="N807" i="1"/>
  <c r="M807" i="1"/>
  <c r="M855" i="1"/>
  <c r="N855" i="1"/>
  <c r="N895" i="1"/>
  <c r="M895" i="1"/>
  <c r="N935" i="1"/>
  <c r="M935" i="1"/>
  <c r="N967" i="1"/>
  <c r="M967" i="1"/>
  <c r="N999" i="1"/>
  <c r="M999" i="1"/>
  <c r="N1031" i="1"/>
  <c r="M1031" i="1"/>
  <c r="N1159" i="1"/>
  <c r="M1159" i="1"/>
  <c r="N1199" i="1"/>
  <c r="M1199" i="1"/>
  <c r="N1263" i="1"/>
  <c r="M1263" i="1"/>
  <c r="M1303" i="1"/>
  <c r="N1303" i="1"/>
  <c r="M1335" i="1"/>
  <c r="N1335" i="1"/>
  <c r="M1367" i="1"/>
  <c r="N1367" i="1"/>
  <c r="M1431" i="1"/>
  <c r="N1431" i="1"/>
  <c r="N1495" i="1"/>
  <c r="M1495" i="1"/>
  <c r="M1559" i="1"/>
  <c r="N1559" i="1"/>
  <c r="M1623" i="1"/>
  <c r="N1623" i="1"/>
  <c r="M1727" i="1"/>
  <c r="N1727" i="1"/>
  <c r="M1799" i="1"/>
  <c r="N1799" i="1"/>
  <c r="N1549" i="1"/>
  <c r="M1549" i="1"/>
  <c r="M1079" i="1"/>
  <c r="N1079" i="1"/>
  <c r="N648" i="1"/>
  <c r="M648" i="1"/>
  <c r="N776" i="1"/>
  <c r="M776" i="1"/>
  <c r="N904" i="1"/>
  <c r="M904" i="1"/>
  <c r="N968" i="1"/>
  <c r="M968" i="1"/>
  <c r="N1028" i="1"/>
  <c r="M1028" i="1"/>
  <c r="N1459" i="1"/>
  <c r="M1459" i="1"/>
  <c r="M1591" i="1"/>
  <c r="N1591" i="1"/>
  <c r="M193" i="1"/>
  <c r="N193" i="1"/>
  <c r="M225" i="1"/>
  <c r="N225" i="1"/>
  <c r="M449" i="1"/>
  <c r="N449" i="1"/>
  <c r="M513" i="1"/>
  <c r="N513" i="1"/>
  <c r="M577" i="1"/>
  <c r="N577" i="1"/>
  <c r="M641" i="1"/>
  <c r="N641" i="1"/>
  <c r="M1305" i="1"/>
  <c r="N1305" i="1"/>
  <c r="M1345" i="1"/>
  <c r="N1345" i="1"/>
  <c r="M1377" i="1"/>
  <c r="N1377" i="1"/>
  <c r="M1409" i="1"/>
  <c r="N1409" i="1"/>
  <c r="M1441" i="1"/>
  <c r="N1441" i="1"/>
  <c r="N708" i="1"/>
  <c r="M708" i="1"/>
  <c r="M1257" i="1"/>
  <c r="N1257" i="1"/>
  <c r="N638" i="1"/>
  <c r="M638" i="1"/>
  <c r="N766" i="1"/>
  <c r="M766" i="1"/>
  <c r="N894" i="1"/>
  <c r="M894" i="1"/>
  <c r="N1062" i="1"/>
  <c r="M1062" i="1"/>
  <c r="N1094" i="1"/>
  <c r="M1094" i="1"/>
  <c r="N1395" i="1"/>
  <c r="M1395" i="1"/>
  <c r="N741" i="1"/>
  <c r="M741" i="1"/>
  <c r="N1293" i="1"/>
  <c r="M1293" i="1"/>
  <c r="N1343" i="1"/>
  <c r="M1343" i="1"/>
  <c r="M18" i="1"/>
  <c r="N18" i="1"/>
  <c r="M82" i="1"/>
  <c r="N82" i="1"/>
  <c r="M146" i="1"/>
  <c r="N146" i="1"/>
  <c r="M210" i="1"/>
  <c r="N210" i="1"/>
  <c r="M274" i="1"/>
  <c r="N274" i="1"/>
  <c r="M346" i="1"/>
  <c r="N346" i="1"/>
  <c r="M410" i="1"/>
  <c r="N410" i="1"/>
  <c r="M482" i="1"/>
  <c r="N482" i="1"/>
  <c r="M215" i="1"/>
  <c r="N215" i="1"/>
  <c r="M1369" i="1"/>
  <c r="N1369" i="1"/>
  <c r="N716" i="1"/>
  <c r="M716" i="1"/>
  <c r="N95" i="1"/>
  <c r="M95" i="1"/>
  <c r="N223" i="1"/>
  <c r="M223" i="1"/>
  <c r="N351" i="1"/>
  <c r="M351" i="1"/>
  <c r="N479" i="1"/>
  <c r="M479" i="1"/>
  <c r="N607" i="1"/>
  <c r="M607" i="1"/>
  <c r="N655" i="1"/>
  <c r="M655" i="1"/>
  <c r="N783" i="1"/>
  <c r="M783" i="1"/>
  <c r="N815" i="1"/>
  <c r="M815" i="1"/>
  <c r="N943" i="1"/>
  <c r="M943" i="1"/>
  <c r="N1039" i="1"/>
  <c r="M1039" i="1"/>
  <c r="N1087" i="1"/>
  <c r="M1087" i="1"/>
  <c r="N1135" i="1"/>
  <c r="M1135" i="1"/>
  <c r="M1175" i="1"/>
  <c r="N1175" i="1"/>
  <c r="M1239" i="1"/>
  <c r="N1239" i="1"/>
  <c r="N1407" i="1"/>
  <c r="M1407" i="1"/>
  <c r="N1471" i="1"/>
  <c r="M1471" i="1"/>
  <c r="M1535" i="1"/>
  <c r="N1535" i="1"/>
  <c r="M1599" i="1"/>
  <c r="N1599" i="1"/>
  <c r="M1663" i="1"/>
  <c r="N1663" i="1"/>
  <c r="M1807" i="1"/>
  <c r="N1807" i="1"/>
  <c r="N677" i="1"/>
  <c r="M677" i="1"/>
  <c r="N1389" i="1"/>
  <c r="M1389" i="1"/>
  <c r="N704" i="1"/>
  <c r="M704" i="1"/>
  <c r="N832" i="1"/>
  <c r="M832" i="1"/>
  <c r="N1040" i="1"/>
  <c r="M1040" i="1"/>
  <c r="N1088" i="1"/>
  <c r="M1088" i="1"/>
  <c r="M1170" i="1"/>
  <c r="N1170" i="1"/>
  <c r="N1539" i="1"/>
  <c r="M1539" i="1"/>
  <c r="N909" i="1"/>
  <c r="M909" i="1"/>
  <c r="N1333" i="1"/>
  <c r="M1333" i="1"/>
  <c r="M1015" i="1"/>
  <c r="N1015" i="1"/>
  <c r="M297" i="1"/>
  <c r="N297" i="1"/>
  <c r="M329" i="1"/>
  <c r="N329" i="1"/>
  <c r="M457" i="1"/>
  <c r="N457" i="1"/>
  <c r="M489" i="1"/>
  <c r="N489" i="1"/>
  <c r="M521" i="1"/>
  <c r="N521" i="1"/>
  <c r="M553" i="1"/>
  <c r="N553" i="1"/>
  <c r="M585" i="1"/>
  <c r="N585" i="1"/>
  <c r="M617" i="1"/>
  <c r="N617" i="1"/>
  <c r="M649" i="1"/>
  <c r="N649" i="1"/>
  <c r="M681" i="1"/>
  <c r="N681" i="1"/>
  <c r="M969" i="1"/>
  <c r="N969" i="1"/>
  <c r="M1033" i="1"/>
  <c r="N1033" i="1"/>
  <c r="M1217" i="1"/>
  <c r="N1217" i="1"/>
  <c r="M1281" i="1"/>
  <c r="N1281" i="1"/>
  <c r="N1277" i="1"/>
  <c r="M1277" i="1"/>
  <c r="M26" i="1"/>
  <c r="N26" i="1"/>
  <c r="M90" i="1"/>
  <c r="N90" i="1"/>
  <c r="M154" i="1"/>
  <c r="N154" i="1"/>
  <c r="M218" i="1"/>
  <c r="N218" i="1"/>
  <c r="M282" i="1"/>
  <c r="N282" i="1"/>
  <c r="M1066" i="1"/>
  <c r="N1066" i="1"/>
  <c r="M1449" i="1"/>
  <c r="N1449" i="1"/>
  <c r="N790" i="1"/>
  <c r="M790" i="1"/>
  <c r="N927" i="1"/>
  <c r="M927" i="1"/>
  <c r="N1357" i="1"/>
  <c r="M1357" i="1"/>
  <c r="M279" i="1"/>
  <c r="N279" i="1"/>
  <c r="M535" i="1"/>
  <c r="N535" i="1"/>
  <c r="N743" i="1"/>
  <c r="M743" i="1"/>
  <c r="N831" i="1"/>
  <c r="M831" i="1"/>
  <c r="N871" i="1"/>
  <c r="M871" i="1"/>
  <c r="N1279" i="1"/>
  <c r="M1279" i="1"/>
  <c r="N1711" i="1"/>
  <c r="M1711" i="1"/>
  <c r="N1743" i="1"/>
  <c r="M1743" i="1"/>
  <c r="N1427" i="1"/>
  <c r="M1427" i="1"/>
  <c r="N124" i="1"/>
  <c r="M124" i="1"/>
  <c r="N1619" i="1"/>
  <c r="M1619" i="1"/>
  <c r="N1173" i="1"/>
  <c r="M1173" i="1"/>
  <c r="N1215" i="1"/>
  <c r="M1215" i="1"/>
  <c r="M17" i="1"/>
  <c r="N17" i="1"/>
  <c r="M81" i="1"/>
  <c r="N81" i="1"/>
  <c r="M145" i="1"/>
  <c r="N145" i="1"/>
  <c r="M209" i="1"/>
  <c r="N209" i="1"/>
  <c r="M401" i="1"/>
  <c r="N401" i="1"/>
  <c r="M465" i="1"/>
  <c r="N465" i="1"/>
  <c r="M529" i="1"/>
  <c r="N529" i="1"/>
  <c r="M593" i="1"/>
  <c r="N593" i="1"/>
  <c r="M657" i="1"/>
  <c r="N657" i="1"/>
  <c r="M1193" i="1"/>
  <c r="N1193" i="1"/>
  <c r="M1321" i="1"/>
  <c r="N1321" i="1"/>
  <c r="N1529" i="1"/>
  <c r="M1529" i="1"/>
  <c r="N1721" i="1"/>
  <c r="M1721" i="1"/>
  <c r="N1785" i="1"/>
  <c r="M1785" i="1"/>
  <c r="N1267" i="1"/>
  <c r="M1267" i="1"/>
  <c r="N1603" i="1"/>
  <c r="M1603" i="1"/>
  <c r="N1213" i="1"/>
  <c r="M1213" i="1"/>
  <c r="N1052" i="1"/>
  <c r="M1052" i="1"/>
  <c r="N798" i="1"/>
  <c r="M798" i="1"/>
  <c r="N359" i="1"/>
  <c r="M359" i="1"/>
  <c r="M34" i="1"/>
  <c r="N34" i="1"/>
  <c r="M546" i="1"/>
  <c r="N546" i="1"/>
  <c r="N1384" i="1"/>
  <c r="M1384" i="1"/>
  <c r="M409" i="1"/>
  <c r="N409" i="1"/>
  <c r="M857" i="1"/>
  <c r="N857" i="1"/>
  <c r="N651" i="1"/>
  <c r="M651" i="1"/>
  <c r="N388" i="1"/>
  <c r="M388" i="1"/>
  <c r="N1012" i="1"/>
  <c r="M1012" i="1"/>
  <c r="N1485" i="1"/>
  <c r="M1485" i="1"/>
  <c r="N1670" i="1"/>
  <c r="M1670" i="1"/>
  <c r="N1183" i="1"/>
  <c r="M1183" i="1"/>
  <c r="M1161" i="1"/>
  <c r="N1161" i="1"/>
  <c r="N1507" i="1"/>
  <c r="M1507" i="1"/>
  <c r="N1620" i="1"/>
  <c r="M1620" i="1"/>
  <c r="Q159" i="1"/>
  <c r="P159" i="1"/>
  <c r="Q991" i="1"/>
  <c r="P991" i="1"/>
  <c r="Q688" i="1"/>
  <c r="P688" i="1"/>
  <c r="N678" i="1"/>
  <c r="M678" i="1"/>
  <c r="N934" i="1"/>
  <c r="M934" i="1"/>
  <c r="N175" i="1"/>
  <c r="M175" i="1"/>
  <c r="N431" i="1"/>
  <c r="M431" i="1"/>
  <c r="M57" i="1"/>
  <c r="N57" i="1"/>
  <c r="M42" i="1"/>
  <c r="N42" i="1"/>
  <c r="M298" i="1"/>
  <c r="N298" i="1"/>
  <c r="M618" i="1"/>
  <c r="N618" i="1"/>
  <c r="M938" i="1"/>
  <c r="N938" i="1"/>
  <c r="N928" i="1"/>
  <c r="M928" i="1"/>
  <c r="N1480" i="1"/>
  <c r="M1480" i="1"/>
  <c r="M289" i="1"/>
  <c r="N289" i="1"/>
  <c r="M609" i="1"/>
  <c r="N609" i="1"/>
  <c r="M929" i="1"/>
  <c r="N929" i="1"/>
  <c r="N955" i="1"/>
  <c r="M955" i="1"/>
  <c r="N460" i="1"/>
  <c r="M460" i="1"/>
  <c r="N948" i="1"/>
  <c r="M948" i="1"/>
  <c r="N1117" i="1"/>
  <c r="M1117" i="1"/>
  <c r="N1374" i="1"/>
  <c r="M1374" i="1"/>
  <c r="N991" i="1"/>
  <c r="M991" i="1"/>
  <c r="N1703" i="1"/>
  <c r="M1703" i="1"/>
  <c r="N875" i="1"/>
  <c r="M875" i="1"/>
  <c r="N1628" i="1"/>
  <c r="M1628" i="1"/>
  <c r="Q662" i="1"/>
  <c r="P662" i="1"/>
  <c r="Q1086" i="1"/>
  <c r="P1086" i="1"/>
  <c r="Q629" i="1"/>
  <c r="P629" i="1"/>
  <c r="N525" i="1"/>
  <c r="M525" i="1"/>
  <c r="J1338" i="1"/>
  <c r="O1338" i="1" s="1"/>
  <c r="I1338" i="1"/>
  <c r="L1338" i="1" s="1"/>
  <c r="N616" i="1"/>
  <c r="M616" i="1"/>
  <c r="Q1469" i="1"/>
  <c r="P1469" i="1"/>
  <c r="Q33" i="1"/>
  <c r="P33" i="1"/>
  <c r="Q289" i="1"/>
  <c r="P289" i="1"/>
  <c r="Q737" i="1"/>
  <c r="P737" i="1"/>
  <c r="Q929" i="1"/>
  <c r="P929" i="1"/>
  <c r="Q1209" i="1"/>
  <c r="P1209" i="1"/>
  <c r="Q327" i="1"/>
  <c r="P327" i="1"/>
  <c r="Q309" i="1"/>
  <c r="P309" i="1"/>
  <c r="Q202" i="1"/>
  <c r="P202" i="1"/>
  <c r="Q634" i="1"/>
  <c r="P634" i="1"/>
  <c r="N365" i="1"/>
  <c r="M365" i="1"/>
  <c r="Q1149" i="1"/>
  <c r="P1149" i="1"/>
  <c r="Q763" i="1"/>
  <c r="P763" i="1"/>
  <c r="J60" i="1"/>
  <c r="O60" i="1" s="1"/>
  <c r="I60" i="1"/>
  <c r="L60" i="1" s="1"/>
  <c r="J828" i="1"/>
  <c r="O828" i="1" s="1"/>
  <c r="I828" i="1"/>
  <c r="L828" i="1" s="1"/>
  <c r="Q659" i="1"/>
  <c r="P659" i="1"/>
  <c r="Q1283" i="1"/>
  <c r="P1283" i="1"/>
  <c r="Q1635" i="1"/>
  <c r="P1635" i="1"/>
  <c r="N101" i="1"/>
  <c r="M101" i="1"/>
  <c r="N237" i="1"/>
  <c r="M237" i="1"/>
  <c r="N429" i="1"/>
  <c r="M429" i="1"/>
  <c r="Q1261" i="1"/>
  <c r="P1261" i="1"/>
  <c r="N1581" i="1"/>
  <c r="M1581" i="1"/>
  <c r="N1685" i="1"/>
  <c r="M1685" i="1"/>
  <c r="J119" i="1"/>
  <c r="O119" i="1" s="1"/>
  <c r="I119" i="1"/>
  <c r="L119" i="1" s="1"/>
  <c r="I528" i="1"/>
  <c r="L528" i="1" s="1"/>
  <c r="J528" i="1"/>
  <c r="O528" i="1" s="1"/>
  <c r="J1186" i="1"/>
  <c r="O1186" i="1" s="1"/>
  <c r="I1186" i="1"/>
  <c r="L1186" i="1" s="1"/>
  <c r="J1314" i="1"/>
  <c r="O1314" i="1" s="1"/>
  <c r="I1314" i="1"/>
  <c r="L1314" i="1" s="1"/>
  <c r="J1442" i="1"/>
  <c r="O1442" i="1" s="1"/>
  <c r="I1442" i="1"/>
  <c r="L1442" i="1" s="1"/>
  <c r="J1570" i="1"/>
  <c r="O1570" i="1" s="1"/>
  <c r="I1570" i="1"/>
  <c r="L1570" i="1" s="1"/>
  <c r="J1698" i="1"/>
  <c r="O1698" i="1" s="1"/>
  <c r="I1698" i="1"/>
  <c r="L1698" i="1" s="1"/>
  <c r="J92" i="1"/>
  <c r="O92" i="1" s="1"/>
  <c r="I92" i="1"/>
  <c r="L92" i="1" s="1"/>
  <c r="Q476" i="1"/>
  <c r="P476" i="1"/>
  <c r="N797" i="1"/>
  <c r="M797" i="1"/>
  <c r="Q1229" i="1"/>
  <c r="P1229" i="1"/>
  <c r="N1192" i="1"/>
  <c r="M1192" i="1"/>
  <c r="N1336" i="1"/>
  <c r="M1336" i="1"/>
  <c r="N1464" i="1"/>
  <c r="M1464" i="1"/>
  <c r="N85" i="1"/>
  <c r="M85" i="1"/>
  <c r="N261" i="1"/>
  <c r="M261" i="1"/>
  <c r="N405" i="1"/>
  <c r="M405" i="1"/>
  <c r="Q645" i="1"/>
  <c r="P645" i="1"/>
  <c r="Q789" i="1"/>
  <c r="P789" i="1"/>
  <c r="N848" i="1"/>
  <c r="M848" i="1"/>
  <c r="N1176" i="1"/>
  <c r="M1176" i="1"/>
  <c r="N1256" i="1"/>
  <c r="M1256" i="1"/>
  <c r="N656" i="1"/>
  <c r="M656" i="1"/>
  <c r="N1400" i="1"/>
  <c r="M1400" i="1"/>
  <c r="N1560" i="1"/>
  <c r="M1560" i="1"/>
  <c r="N174" i="1"/>
  <c r="M174" i="1"/>
  <c r="N430" i="1"/>
  <c r="M430" i="1"/>
  <c r="N622" i="1"/>
  <c r="M622" i="1"/>
  <c r="N686" i="1"/>
  <c r="M686" i="1"/>
  <c r="N750" i="1"/>
  <c r="M750" i="1"/>
  <c r="N814" i="1"/>
  <c r="M814" i="1"/>
  <c r="N878" i="1"/>
  <c r="M878" i="1"/>
  <c r="N942" i="1"/>
  <c r="M942" i="1"/>
  <c r="N1006" i="1"/>
  <c r="M1006" i="1"/>
  <c r="M183" i="1"/>
  <c r="N183" i="1"/>
  <c r="M311" i="1"/>
  <c r="N311" i="1"/>
  <c r="M503" i="1"/>
  <c r="N503" i="1"/>
  <c r="M631" i="1"/>
  <c r="N631" i="1"/>
  <c r="M65" i="1"/>
  <c r="N65" i="1"/>
  <c r="M129" i="1"/>
  <c r="N129" i="1"/>
  <c r="M257" i="1"/>
  <c r="N257" i="1"/>
  <c r="M50" i="1"/>
  <c r="N50" i="1"/>
  <c r="M114" i="1"/>
  <c r="N114" i="1"/>
  <c r="M178" i="1"/>
  <c r="N178" i="1"/>
  <c r="M242" i="1"/>
  <c r="N242" i="1"/>
  <c r="M434" i="1"/>
  <c r="N434" i="1"/>
  <c r="M498" i="1"/>
  <c r="N498" i="1"/>
  <c r="M562" i="1"/>
  <c r="N562" i="1"/>
  <c r="M626" i="1"/>
  <c r="N626" i="1"/>
  <c r="M690" i="1"/>
  <c r="N690" i="1"/>
  <c r="M754" i="1"/>
  <c r="N754" i="1"/>
  <c r="M818" i="1"/>
  <c r="N818" i="1"/>
  <c r="M882" i="1"/>
  <c r="N882" i="1"/>
  <c r="M946" i="1"/>
  <c r="N946" i="1"/>
  <c r="M1010" i="1"/>
  <c r="N1010" i="1"/>
  <c r="N1216" i="1"/>
  <c r="M1216" i="1"/>
  <c r="N1408" i="1"/>
  <c r="M1408" i="1"/>
  <c r="N1576" i="1"/>
  <c r="M1576" i="1"/>
  <c r="N1640" i="1"/>
  <c r="M1640" i="1"/>
  <c r="N1704" i="1"/>
  <c r="M1704" i="1"/>
  <c r="M1768" i="1"/>
  <c r="N1768" i="1"/>
  <c r="M361" i="1"/>
  <c r="N361" i="1"/>
  <c r="M425" i="1"/>
  <c r="N425" i="1"/>
  <c r="M745" i="1"/>
  <c r="N745" i="1"/>
  <c r="M809" i="1"/>
  <c r="N809" i="1"/>
  <c r="M873" i="1"/>
  <c r="N873" i="1"/>
  <c r="M937" i="1"/>
  <c r="N937" i="1"/>
  <c r="M1001" i="1"/>
  <c r="N1001" i="1"/>
  <c r="M1065" i="1"/>
  <c r="N1065" i="1"/>
  <c r="N667" i="1"/>
  <c r="M667" i="1"/>
  <c r="N739" i="1"/>
  <c r="M739" i="1"/>
  <c r="N819" i="1"/>
  <c r="M819" i="1"/>
  <c r="N891" i="1"/>
  <c r="M891" i="1"/>
  <c r="N963" i="1"/>
  <c r="M963" i="1"/>
  <c r="N1035" i="1"/>
  <c r="M1035" i="1"/>
  <c r="N1099" i="1"/>
  <c r="M1099" i="1"/>
  <c r="N1163" i="1"/>
  <c r="M1163" i="1"/>
  <c r="N148" i="1"/>
  <c r="M148" i="1"/>
  <c r="N212" i="1"/>
  <c r="M212" i="1"/>
  <c r="N276" i="1"/>
  <c r="M276" i="1"/>
  <c r="N340" i="1"/>
  <c r="M340" i="1"/>
  <c r="N404" i="1"/>
  <c r="M404" i="1"/>
  <c r="N468" i="1"/>
  <c r="M468" i="1"/>
  <c r="N532" i="1"/>
  <c r="M532" i="1"/>
  <c r="N596" i="1"/>
  <c r="M596" i="1"/>
  <c r="N668" i="1"/>
  <c r="M668" i="1"/>
  <c r="N740" i="1"/>
  <c r="M740" i="1"/>
  <c r="N812" i="1"/>
  <c r="M812" i="1"/>
  <c r="N884" i="1"/>
  <c r="M884" i="1"/>
  <c r="N956" i="1"/>
  <c r="M956" i="1"/>
  <c r="N1036" i="1"/>
  <c r="M1036" i="1"/>
  <c r="N1116" i="1"/>
  <c r="M1116" i="1"/>
  <c r="N53" i="1"/>
  <c r="M53" i="1"/>
  <c r="N869" i="1"/>
  <c r="M869" i="1"/>
  <c r="N997" i="1"/>
  <c r="M997" i="1"/>
  <c r="N1141" i="1"/>
  <c r="M1141" i="1"/>
  <c r="N1245" i="1"/>
  <c r="M1245" i="1"/>
  <c r="N1421" i="1"/>
  <c r="M1421" i="1"/>
  <c r="N1501" i="1"/>
  <c r="M1501" i="1"/>
  <c r="N1046" i="1"/>
  <c r="M1046" i="1"/>
  <c r="N1126" i="1"/>
  <c r="M1126" i="1"/>
  <c r="N1214" i="1"/>
  <c r="M1214" i="1"/>
  <c r="N1382" i="1"/>
  <c r="M1382" i="1"/>
  <c r="N1470" i="1"/>
  <c r="M1470" i="1"/>
  <c r="N1071" i="1"/>
  <c r="M1071" i="1"/>
  <c r="N1327" i="1"/>
  <c r="M1327" i="1"/>
  <c r="N1391" i="1"/>
  <c r="M1391" i="1"/>
  <c r="N1455" i="1"/>
  <c r="M1455" i="1"/>
  <c r="N1519" i="1"/>
  <c r="M1519" i="1"/>
  <c r="N1583" i="1"/>
  <c r="M1583" i="1"/>
  <c r="N1647" i="1"/>
  <c r="M1647" i="1"/>
  <c r="M1775" i="1"/>
  <c r="N1775" i="1"/>
  <c r="M1113" i="1"/>
  <c r="N1113" i="1"/>
  <c r="M1177" i="1"/>
  <c r="N1177" i="1"/>
  <c r="M1433" i="1"/>
  <c r="N1433" i="1"/>
  <c r="M1497" i="1"/>
  <c r="N1497" i="1"/>
  <c r="N1561" i="1"/>
  <c r="M1561" i="1"/>
  <c r="N1625" i="1"/>
  <c r="M1625" i="1"/>
  <c r="N1689" i="1"/>
  <c r="M1689" i="1"/>
  <c r="N939" i="1"/>
  <c r="M939" i="1"/>
  <c r="M1523" i="1"/>
  <c r="N1523" i="1"/>
  <c r="M1587" i="1"/>
  <c r="N1587" i="1"/>
  <c r="M1651" i="1"/>
  <c r="N1651" i="1"/>
  <c r="M1715" i="1"/>
  <c r="N1715" i="1"/>
  <c r="N1779" i="1"/>
  <c r="M1779" i="1"/>
  <c r="N900" i="1"/>
  <c r="M900" i="1"/>
  <c r="N1188" i="1"/>
  <c r="M1188" i="1"/>
  <c r="N1252" i="1"/>
  <c r="M1252" i="1"/>
  <c r="N1380" i="1"/>
  <c r="M1380" i="1"/>
  <c r="N1444" i="1"/>
  <c r="M1444" i="1"/>
  <c r="N1508" i="1"/>
  <c r="M1508" i="1"/>
  <c r="N1572" i="1"/>
  <c r="M1572" i="1"/>
  <c r="N1636" i="1"/>
  <c r="M1636" i="1"/>
  <c r="N1700" i="1"/>
  <c r="M1700" i="1"/>
  <c r="N1764" i="1"/>
  <c r="M1764" i="1"/>
  <c r="J286" i="1"/>
  <c r="O286" i="1" s="1"/>
  <c r="I286" i="1"/>
  <c r="L286" i="1" s="1"/>
  <c r="Q157" i="1"/>
  <c r="P157" i="1"/>
  <c r="Q421" i="1"/>
  <c r="P421" i="1"/>
  <c r="N629" i="1"/>
  <c r="M629" i="1"/>
  <c r="Q1805" i="1"/>
  <c r="P1805" i="1"/>
  <c r="N1477" i="1"/>
  <c r="M1477" i="1"/>
  <c r="J494" i="1"/>
  <c r="O494" i="1" s="1"/>
  <c r="I494" i="1"/>
  <c r="L494" i="1" s="1"/>
  <c r="Q39" i="1"/>
  <c r="P39" i="1"/>
  <c r="Q127" i="1"/>
  <c r="P127" i="1"/>
  <c r="Q167" i="1"/>
  <c r="P167" i="1"/>
  <c r="Q215" i="1"/>
  <c r="P215" i="1"/>
  <c r="Q255" i="1"/>
  <c r="P255" i="1"/>
  <c r="Q295" i="1"/>
  <c r="P295" i="1"/>
  <c r="Q383" i="1"/>
  <c r="P383" i="1"/>
  <c r="Q423" i="1"/>
  <c r="P423" i="1"/>
  <c r="Q471" i="1"/>
  <c r="P471" i="1"/>
  <c r="Q511" i="1"/>
  <c r="P511" i="1"/>
  <c r="Q551" i="1"/>
  <c r="P551" i="1"/>
  <c r="Q599" i="1"/>
  <c r="P599" i="1"/>
  <c r="Q639" i="1"/>
  <c r="P639" i="1"/>
  <c r="Q679" i="1"/>
  <c r="P679" i="1"/>
  <c r="Q727" i="1"/>
  <c r="P727" i="1"/>
  <c r="Q767" i="1"/>
  <c r="P767" i="1"/>
  <c r="Q807" i="1"/>
  <c r="P807" i="1"/>
  <c r="Q855" i="1"/>
  <c r="P855" i="1"/>
  <c r="Q895" i="1"/>
  <c r="P895" i="1"/>
  <c r="Q935" i="1"/>
  <c r="P935" i="1"/>
  <c r="Q967" i="1"/>
  <c r="P967" i="1"/>
  <c r="Q999" i="1"/>
  <c r="P999" i="1"/>
  <c r="Q1031" i="1"/>
  <c r="P1031" i="1"/>
  <c r="Q1159" i="1"/>
  <c r="P1159" i="1"/>
  <c r="Q1199" i="1"/>
  <c r="P1199" i="1"/>
  <c r="Q1263" i="1"/>
  <c r="P1263" i="1"/>
  <c r="Q1303" i="1"/>
  <c r="P1303" i="1"/>
  <c r="Q1335" i="1"/>
  <c r="P1335" i="1"/>
  <c r="Q1367" i="1"/>
  <c r="P1367" i="1"/>
  <c r="Q1431" i="1"/>
  <c r="P1431" i="1"/>
  <c r="Q1495" i="1"/>
  <c r="P1495" i="1"/>
  <c r="Q1559" i="1"/>
  <c r="P1559" i="1"/>
  <c r="Q1623" i="1"/>
  <c r="P1623" i="1"/>
  <c r="Q1695" i="1"/>
  <c r="P1695" i="1"/>
  <c r="P1727" i="1"/>
  <c r="Q1727" i="1"/>
  <c r="Q1799" i="1"/>
  <c r="P1799" i="1"/>
  <c r="Q525" i="1"/>
  <c r="P525" i="1"/>
  <c r="Q981" i="1"/>
  <c r="P981" i="1"/>
  <c r="N1317" i="1"/>
  <c r="M1317" i="1"/>
  <c r="P1549" i="1"/>
  <c r="Q1549" i="1"/>
  <c r="Q1295" i="1"/>
  <c r="P1295" i="1"/>
  <c r="J144" i="1"/>
  <c r="O144" i="1" s="1"/>
  <c r="I144" i="1"/>
  <c r="L144" i="1" s="1"/>
  <c r="J1226" i="1"/>
  <c r="O1226" i="1" s="1"/>
  <c r="I1226" i="1"/>
  <c r="L1226" i="1" s="1"/>
  <c r="J1354" i="1"/>
  <c r="O1354" i="1" s="1"/>
  <c r="I1354" i="1"/>
  <c r="L1354" i="1" s="1"/>
  <c r="J1482" i="1"/>
  <c r="O1482" i="1" s="1"/>
  <c r="I1482" i="1"/>
  <c r="L1482" i="1" s="1"/>
  <c r="J1610" i="1"/>
  <c r="O1610" i="1" s="1"/>
  <c r="I1610" i="1"/>
  <c r="L1610" i="1" s="1"/>
  <c r="J1738" i="1"/>
  <c r="O1738" i="1" s="1"/>
  <c r="I1738" i="1"/>
  <c r="L1738" i="1" s="1"/>
  <c r="J56" i="1"/>
  <c r="O56" i="1" s="1"/>
  <c r="I56" i="1"/>
  <c r="L56" i="1" s="1"/>
  <c r="J104" i="1"/>
  <c r="O104" i="1" s="1"/>
  <c r="I104" i="1"/>
  <c r="L104" i="1" s="1"/>
  <c r="J136" i="1"/>
  <c r="O136" i="1" s="1"/>
  <c r="I136" i="1"/>
  <c r="L136" i="1" s="1"/>
  <c r="I184" i="1"/>
  <c r="L184" i="1" s="1"/>
  <c r="J184" i="1"/>
  <c r="O184" i="1" s="1"/>
  <c r="J232" i="1"/>
  <c r="O232" i="1" s="1"/>
  <c r="I232" i="1"/>
  <c r="L232" i="1" s="1"/>
  <c r="J264" i="1"/>
  <c r="O264" i="1" s="1"/>
  <c r="I264" i="1"/>
  <c r="L264" i="1" s="1"/>
  <c r="J312" i="1"/>
  <c r="O312" i="1" s="1"/>
  <c r="I312" i="1"/>
  <c r="L312" i="1" s="1"/>
  <c r="J360" i="1"/>
  <c r="O360" i="1" s="1"/>
  <c r="I360" i="1"/>
  <c r="L360" i="1" s="1"/>
  <c r="J392" i="1"/>
  <c r="O392" i="1" s="1"/>
  <c r="I392" i="1"/>
  <c r="L392" i="1" s="1"/>
  <c r="J440" i="1"/>
  <c r="O440" i="1" s="1"/>
  <c r="I440" i="1"/>
  <c r="L440" i="1" s="1"/>
  <c r="J488" i="1"/>
  <c r="O488" i="1" s="1"/>
  <c r="I488" i="1"/>
  <c r="L488" i="1" s="1"/>
  <c r="J520" i="1"/>
  <c r="O520" i="1" s="1"/>
  <c r="I520" i="1"/>
  <c r="L520" i="1" s="1"/>
  <c r="J568" i="1"/>
  <c r="O568" i="1" s="1"/>
  <c r="I568" i="1"/>
  <c r="L568" i="1" s="1"/>
  <c r="Q616" i="1"/>
  <c r="P616" i="1"/>
  <c r="Q648" i="1"/>
  <c r="P648" i="1"/>
  <c r="Q696" i="1"/>
  <c r="P696" i="1"/>
  <c r="Q744" i="1"/>
  <c r="P744" i="1"/>
  <c r="Q776" i="1"/>
  <c r="P776" i="1"/>
  <c r="Q824" i="1"/>
  <c r="P824" i="1"/>
  <c r="Q872" i="1"/>
  <c r="P872" i="1"/>
  <c r="Q904" i="1"/>
  <c r="P904" i="1"/>
  <c r="Q968" i="1"/>
  <c r="P968" i="1"/>
  <c r="N1032" i="1"/>
  <c r="M1032" i="1"/>
  <c r="Q1080" i="1"/>
  <c r="P1080" i="1"/>
  <c r="Q1028" i="1"/>
  <c r="P1028" i="1"/>
  <c r="Q1459" i="1"/>
  <c r="P1459" i="1"/>
  <c r="N125" i="1"/>
  <c r="M125" i="1"/>
  <c r="N445" i="1"/>
  <c r="M445" i="1"/>
  <c r="N637" i="1"/>
  <c r="M637" i="1"/>
  <c r="Q909" i="1"/>
  <c r="P909" i="1"/>
  <c r="Q1117" i="1"/>
  <c r="P1117" i="1"/>
  <c r="Q1333" i="1"/>
  <c r="P1333" i="1"/>
  <c r="N1709" i="1"/>
  <c r="M1709" i="1"/>
  <c r="J1179" i="1"/>
  <c r="O1179" i="1" s="1"/>
  <c r="I1179" i="1"/>
  <c r="L1179" i="1" s="1"/>
  <c r="J1307" i="1"/>
  <c r="O1307" i="1" s="1"/>
  <c r="I1307" i="1"/>
  <c r="L1307" i="1" s="1"/>
  <c r="J1435" i="1"/>
  <c r="O1435" i="1" s="1"/>
  <c r="I1435" i="1"/>
  <c r="L1435" i="1" s="1"/>
  <c r="J1563" i="1"/>
  <c r="O1563" i="1" s="1"/>
  <c r="I1563" i="1"/>
  <c r="L1563" i="1" s="1"/>
  <c r="J1691" i="1"/>
  <c r="O1691" i="1" s="1"/>
  <c r="I1691" i="1"/>
  <c r="L1691" i="1" s="1"/>
  <c r="Q193" i="1"/>
  <c r="P193" i="1"/>
  <c r="Q225" i="1"/>
  <c r="P225" i="1"/>
  <c r="Q417" i="1"/>
  <c r="P417" i="1"/>
  <c r="Q449" i="1"/>
  <c r="P449" i="1"/>
  <c r="Q481" i="1"/>
  <c r="P481" i="1"/>
  <c r="Q513" i="1"/>
  <c r="P513" i="1"/>
  <c r="Q545" i="1"/>
  <c r="P545" i="1"/>
  <c r="Q577" i="1"/>
  <c r="P577" i="1"/>
  <c r="Q609" i="1"/>
  <c r="P609" i="1"/>
  <c r="Q641" i="1"/>
  <c r="P641" i="1"/>
  <c r="Q673" i="1"/>
  <c r="P673" i="1"/>
  <c r="Q1305" i="1"/>
  <c r="P1305" i="1"/>
  <c r="P1345" i="1"/>
  <c r="Q1345" i="1"/>
  <c r="Q1377" i="1"/>
  <c r="P1377" i="1"/>
  <c r="Q1409" i="1"/>
  <c r="P1409" i="1"/>
  <c r="Q1441" i="1"/>
  <c r="P1441" i="1"/>
  <c r="Q1481" i="1"/>
  <c r="P1481" i="1"/>
  <c r="Q1545" i="1"/>
  <c r="P1545" i="1"/>
  <c r="Q1609" i="1"/>
  <c r="P1609" i="1"/>
  <c r="Q1673" i="1"/>
  <c r="P1673" i="1"/>
  <c r="Q1737" i="1"/>
  <c r="P1737" i="1"/>
  <c r="Q1801" i="1"/>
  <c r="P1801" i="1"/>
  <c r="N93" i="1"/>
  <c r="M93" i="1"/>
  <c r="N205" i="1"/>
  <c r="M205" i="1"/>
  <c r="N357" i="1"/>
  <c r="M357" i="1"/>
  <c r="N557" i="1"/>
  <c r="M557" i="1"/>
  <c r="Q741" i="1"/>
  <c r="P741" i="1"/>
  <c r="Q1293" i="1"/>
  <c r="P1293" i="1"/>
  <c r="N1725" i="1"/>
  <c r="M1725" i="1"/>
  <c r="Q707" i="1"/>
  <c r="P707" i="1"/>
  <c r="J108" i="1"/>
  <c r="O108" i="1" s="1"/>
  <c r="I108" i="1"/>
  <c r="L108" i="1" s="1"/>
  <c r="J1090" i="1"/>
  <c r="O1090" i="1" s="1"/>
  <c r="I1090" i="1"/>
  <c r="L1090" i="1" s="1"/>
  <c r="Q10" i="1"/>
  <c r="P10" i="1"/>
  <c r="Q74" i="1"/>
  <c r="P74" i="1"/>
  <c r="Q138" i="1"/>
  <c r="P138" i="1"/>
  <c r="Q266" i="1"/>
  <c r="P266" i="1"/>
  <c r="Q306" i="1"/>
  <c r="P306" i="1"/>
  <c r="Q338" i="1"/>
  <c r="P338" i="1"/>
  <c r="Q370" i="1"/>
  <c r="P370" i="1"/>
  <c r="Q402" i="1"/>
  <c r="P402" i="1"/>
  <c r="Q474" i="1"/>
  <c r="P474" i="1"/>
  <c r="Q538" i="1"/>
  <c r="P538" i="1"/>
  <c r="Q602" i="1"/>
  <c r="P602" i="1"/>
  <c r="Q666" i="1"/>
  <c r="P666" i="1"/>
  <c r="Q698" i="1"/>
  <c r="P698" i="1"/>
  <c r="Q730" i="1"/>
  <c r="P730" i="1"/>
  <c r="Q762" i="1"/>
  <c r="P762" i="1"/>
  <c r="Q794" i="1"/>
  <c r="P794" i="1"/>
  <c r="Q858" i="1"/>
  <c r="P858" i="1"/>
  <c r="Q922" i="1"/>
  <c r="P922" i="1"/>
  <c r="Q954" i="1"/>
  <c r="P954" i="1"/>
  <c r="Q986" i="1"/>
  <c r="P986" i="1"/>
  <c r="Q1018" i="1"/>
  <c r="P1018" i="1"/>
  <c r="Q1050" i="1"/>
  <c r="P1050" i="1"/>
  <c r="Q1130" i="1"/>
  <c r="P1130" i="1"/>
  <c r="Q1411" i="1"/>
  <c r="P1411" i="1"/>
  <c r="Q1747" i="1"/>
  <c r="P1747" i="1"/>
  <c r="Q365" i="1"/>
  <c r="P365" i="1"/>
  <c r="Q669" i="1"/>
  <c r="P669" i="1"/>
  <c r="Q925" i="1"/>
  <c r="P925" i="1"/>
  <c r="Q1365" i="1"/>
  <c r="P1365" i="1"/>
  <c r="Q1509" i="1"/>
  <c r="P1509" i="1"/>
  <c r="J110" i="1"/>
  <c r="O110" i="1" s="1"/>
  <c r="I110" i="1"/>
  <c r="L110" i="1" s="1"/>
  <c r="I1093" i="1"/>
  <c r="L1093" i="1" s="1"/>
  <c r="J1093" i="1"/>
  <c r="O1093" i="1" s="1"/>
  <c r="I19" i="1"/>
  <c r="L19" i="1" s="1"/>
  <c r="J19" i="1"/>
  <c r="O19" i="1" s="1"/>
  <c r="J51" i="1"/>
  <c r="O51" i="1" s="1"/>
  <c r="I51" i="1"/>
  <c r="L51" i="1" s="1"/>
  <c r="I83" i="1"/>
  <c r="L83" i="1" s="1"/>
  <c r="J83" i="1"/>
  <c r="O83" i="1" s="1"/>
  <c r="J115" i="1"/>
  <c r="O115" i="1" s="1"/>
  <c r="I115" i="1"/>
  <c r="L115" i="1" s="1"/>
  <c r="I147" i="1"/>
  <c r="L147" i="1" s="1"/>
  <c r="J147" i="1"/>
  <c r="O147" i="1" s="1"/>
  <c r="J179" i="1"/>
  <c r="O179" i="1" s="1"/>
  <c r="I179" i="1"/>
  <c r="L179" i="1" s="1"/>
  <c r="J211" i="1"/>
  <c r="O211" i="1" s="1"/>
  <c r="I211" i="1"/>
  <c r="L211" i="1" s="1"/>
  <c r="J243" i="1"/>
  <c r="O243" i="1" s="1"/>
  <c r="I243" i="1"/>
  <c r="L243" i="1" s="1"/>
  <c r="I275" i="1"/>
  <c r="L275" i="1" s="1"/>
  <c r="J275" i="1"/>
  <c r="O275" i="1" s="1"/>
  <c r="I307" i="1"/>
  <c r="L307" i="1" s="1"/>
  <c r="J307" i="1"/>
  <c r="O307" i="1" s="1"/>
  <c r="I339" i="1"/>
  <c r="L339" i="1" s="1"/>
  <c r="J339" i="1"/>
  <c r="O339" i="1" s="1"/>
  <c r="J371" i="1"/>
  <c r="O371" i="1" s="1"/>
  <c r="I371" i="1"/>
  <c r="L371" i="1" s="1"/>
  <c r="J403" i="1"/>
  <c r="O403" i="1" s="1"/>
  <c r="I403" i="1"/>
  <c r="L403" i="1" s="1"/>
  <c r="J435" i="1"/>
  <c r="O435" i="1" s="1"/>
  <c r="I435" i="1"/>
  <c r="L435" i="1" s="1"/>
  <c r="I467" i="1"/>
  <c r="L467" i="1" s="1"/>
  <c r="J467" i="1"/>
  <c r="O467" i="1" s="1"/>
  <c r="J499" i="1"/>
  <c r="O499" i="1" s="1"/>
  <c r="I499" i="1"/>
  <c r="L499" i="1" s="1"/>
  <c r="I531" i="1"/>
  <c r="L531" i="1" s="1"/>
  <c r="J531" i="1"/>
  <c r="O531" i="1" s="1"/>
  <c r="J563" i="1"/>
  <c r="O563" i="1" s="1"/>
  <c r="I563" i="1"/>
  <c r="L563" i="1" s="1"/>
  <c r="I595" i="1"/>
  <c r="L595" i="1" s="1"/>
  <c r="J595" i="1"/>
  <c r="O595" i="1" s="1"/>
  <c r="Q627" i="1"/>
  <c r="P627" i="1"/>
  <c r="Q803" i="1"/>
  <c r="P803" i="1"/>
  <c r="Q835" i="1"/>
  <c r="P835" i="1"/>
  <c r="Q867" i="1"/>
  <c r="P867" i="1"/>
  <c r="Q899" i="1"/>
  <c r="P899" i="1"/>
  <c r="Q931" i="1"/>
  <c r="P931" i="1"/>
  <c r="Q995" i="1"/>
  <c r="P995" i="1"/>
  <c r="Q1059" i="1"/>
  <c r="P1059" i="1"/>
  <c r="Q1091" i="1"/>
  <c r="P1091" i="1"/>
  <c r="Q1123" i="1"/>
  <c r="P1123" i="1"/>
  <c r="Q1155" i="1"/>
  <c r="P1155" i="1"/>
  <c r="Q101" i="1"/>
  <c r="P101" i="1"/>
  <c r="Q237" i="1"/>
  <c r="P237" i="1"/>
  <c r="Q429" i="1"/>
  <c r="P429" i="1"/>
  <c r="Q685" i="1"/>
  <c r="P685" i="1"/>
  <c r="P941" i="1"/>
  <c r="Q941" i="1"/>
  <c r="Q1085" i="1"/>
  <c r="P1085" i="1"/>
  <c r="P1453" i="1"/>
  <c r="Q1453" i="1"/>
  <c r="P1581" i="1"/>
  <c r="Q1581" i="1"/>
  <c r="Q1685" i="1"/>
  <c r="P1685" i="1"/>
  <c r="J172" i="1"/>
  <c r="O172" i="1" s="1"/>
  <c r="I172" i="1"/>
  <c r="L172" i="1" s="1"/>
  <c r="I581" i="1"/>
  <c r="L581" i="1" s="1"/>
  <c r="J581" i="1"/>
  <c r="O581" i="1" s="1"/>
  <c r="J1202" i="1"/>
  <c r="O1202" i="1" s="1"/>
  <c r="I1202" i="1"/>
  <c r="L1202" i="1" s="1"/>
  <c r="J1330" i="1"/>
  <c r="O1330" i="1" s="1"/>
  <c r="I1330" i="1"/>
  <c r="L1330" i="1" s="1"/>
  <c r="J1458" i="1"/>
  <c r="O1458" i="1" s="1"/>
  <c r="I1458" i="1"/>
  <c r="L1458" i="1" s="1"/>
  <c r="J1586" i="1"/>
  <c r="O1586" i="1" s="1"/>
  <c r="I1586" i="1"/>
  <c r="L1586" i="1" s="1"/>
  <c r="J1714" i="1"/>
  <c r="O1714" i="1" s="1"/>
  <c r="I1714" i="1"/>
  <c r="L1714" i="1" s="1"/>
  <c r="J12" i="1"/>
  <c r="O12" i="1" s="1"/>
  <c r="I12" i="1"/>
  <c r="L12" i="1" s="1"/>
  <c r="J52" i="1"/>
  <c r="O52" i="1" s="1"/>
  <c r="I52" i="1"/>
  <c r="L52" i="1" s="1"/>
  <c r="Q140" i="1"/>
  <c r="P140" i="1"/>
  <c r="Q180" i="1"/>
  <c r="P180" i="1"/>
  <c r="P220" i="1"/>
  <c r="Q220" i="1"/>
  <c r="Q268" i="1"/>
  <c r="P268" i="1"/>
  <c r="Q308" i="1"/>
  <c r="P308" i="1"/>
  <c r="Q348" i="1"/>
  <c r="P348" i="1"/>
  <c r="Q396" i="1"/>
  <c r="P396" i="1"/>
  <c r="Q436" i="1"/>
  <c r="P436" i="1"/>
  <c r="Q524" i="1"/>
  <c r="P524" i="1"/>
  <c r="Q564" i="1"/>
  <c r="P564" i="1"/>
  <c r="Q604" i="1"/>
  <c r="P604" i="1"/>
  <c r="Q652" i="1"/>
  <c r="P652" i="1"/>
  <c r="Q692" i="1"/>
  <c r="P692" i="1"/>
  <c r="Q732" i="1"/>
  <c r="P732" i="1"/>
  <c r="Q780" i="1"/>
  <c r="P780" i="1"/>
  <c r="Q820" i="1"/>
  <c r="P820" i="1"/>
  <c r="P860" i="1"/>
  <c r="Q860" i="1"/>
  <c r="Q1108" i="1"/>
  <c r="P1108" i="1"/>
  <c r="Q1140" i="1"/>
  <c r="P1140" i="1"/>
  <c r="Q1172" i="1"/>
  <c r="P1172" i="1"/>
  <c r="Q1204" i="1"/>
  <c r="P1204" i="1"/>
  <c r="Q1236" i="1"/>
  <c r="P1236" i="1"/>
  <c r="Q1268" i="1"/>
  <c r="P1268" i="1"/>
  <c r="Q1300" i="1"/>
  <c r="P1300" i="1"/>
  <c r="Q1364" i="1"/>
  <c r="P1364" i="1"/>
  <c r="Q1396" i="1"/>
  <c r="P1396" i="1"/>
  <c r="Q1428" i="1"/>
  <c r="P1428" i="1"/>
  <c r="Q1460" i="1"/>
  <c r="P1460" i="1"/>
  <c r="Q1492" i="1"/>
  <c r="P1492" i="1"/>
  <c r="P1524" i="1"/>
  <c r="Q1524" i="1"/>
  <c r="Q1556" i="1"/>
  <c r="P1556" i="1"/>
  <c r="Q1588" i="1"/>
  <c r="P1588" i="1"/>
  <c r="Q1620" i="1"/>
  <c r="P1620" i="1"/>
  <c r="Q1652" i="1"/>
  <c r="P1652" i="1"/>
  <c r="Q1684" i="1"/>
  <c r="P1684" i="1"/>
  <c r="Q1716" i="1"/>
  <c r="P1716" i="1"/>
  <c r="Q1748" i="1"/>
  <c r="P1748" i="1"/>
  <c r="Q1780" i="1"/>
  <c r="P1780" i="1"/>
  <c r="Q1443" i="1"/>
  <c r="P1443" i="1"/>
  <c r="Q797" i="1"/>
  <c r="P797" i="1"/>
  <c r="Q1493" i="1"/>
  <c r="P1493" i="1"/>
  <c r="Q188" i="1"/>
  <c r="P188" i="1"/>
  <c r="Q316" i="1"/>
  <c r="P316" i="1"/>
  <c r="Q508" i="1"/>
  <c r="P508" i="1"/>
  <c r="Q748" i="1"/>
  <c r="P748" i="1"/>
  <c r="Q996" i="1"/>
  <c r="P996" i="1"/>
  <c r="Q608" i="1"/>
  <c r="P608" i="1"/>
  <c r="Q1192" i="1"/>
  <c r="P1192" i="1"/>
  <c r="Q1336" i="1"/>
  <c r="P1336" i="1"/>
  <c r="Q1464" i="1"/>
  <c r="P1464" i="1"/>
  <c r="Q1600" i="1"/>
  <c r="P1600" i="1"/>
  <c r="P1736" i="1"/>
  <c r="Q1736" i="1"/>
  <c r="Q85" i="1"/>
  <c r="P85" i="1"/>
  <c r="Q261" i="1"/>
  <c r="P261" i="1"/>
  <c r="Q405" i="1"/>
  <c r="P405" i="1"/>
  <c r="N645" i="1"/>
  <c r="M645" i="1"/>
  <c r="Q1045" i="1"/>
  <c r="P1045" i="1"/>
  <c r="Q848" i="1"/>
  <c r="P848" i="1"/>
  <c r="Q1024" i="1"/>
  <c r="P1024" i="1"/>
  <c r="Q1176" i="1"/>
  <c r="P1176" i="1"/>
  <c r="Q1256" i="1"/>
  <c r="P1256" i="1"/>
  <c r="Q1352" i="1"/>
  <c r="P1352" i="1"/>
  <c r="Q1440" i="1"/>
  <c r="P1440" i="1"/>
  <c r="Q1520" i="1"/>
  <c r="P1520" i="1"/>
  <c r="Q1616" i="1"/>
  <c r="P1616" i="1"/>
  <c r="Q1712" i="1"/>
  <c r="P1712" i="1"/>
  <c r="Q1792" i="1"/>
  <c r="P1792" i="1"/>
  <c r="P798" i="1"/>
  <c r="Q798" i="1"/>
  <c r="Q926" i="1"/>
  <c r="P926" i="1"/>
  <c r="P1014" i="1"/>
  <c r="Q1014" i="1"/>
  <c r="P1174" i="1"/>
  <c r="Q1174" i="1"/>
  <c r="Q1206" i="1"/>
  <c r="P1206" i="1"/>
  <c r="Q1238" i="1"/>
  <c r="P1238" i="1"/>
  <c r="P1270" i="1"/>
  <c r="Q1270" i="1"/>
  <c r="P1302" i="1"/>
  <c r="Q1302" i="1"/>
  <c r="P1334" i="1"/>
  <c r="Q1334" i="1"/>
  <c r="P1366" i="1"/>
  <c r="Q1366" i="1"/>
  <c r="P1398" i="1"/>
  <c r="Q1398" i="1"/>
  <c r="P1430" i="1"/>
  <c r="Q1430" i="1"/>
  <c r="Q1462" i="1"/>
  <c r="P1462" i="1"/>
  <c r="P1494" i="1"/>
  <c r="Q1494" i="1"/>
  <c r="P1526" i="1"/>
  <c r="Q1526" i="1"/>
  <c r="Q1558" i="1"/>
  <c r="P1558" i="1"/>
  <c r="Q1590" i="1"/>
  <c r="P1590" i="1"/>
  <c r="Q1622" i="1"/>
  <c r="P1622" i="1"/>
  <c r="Q1654" i="1"/>
  <c r="P1654" i="1"/>
  <c r="P1686" i="1"/>
  <c r="Q1686" i="1"/>
  <c r="P1718" i="1"/>
  <c r="Q1718" i="1"/>
  <c r="P1750" i="1"/>
  <c r="Q1750" i="1"/>
  <c r="P1782" i="1"/>
  <c r="Q1782" i="1"/>
  <c r="Q656" i="1"/>
  <c r="P656" i="1"/>
  <c r="Q960" i="1"/>
  <c r="P960" i="1"/>
  <c r="Q1168" i="1"/>
  <c r="P1168" i="1"/>
  <c r="Q1248" i="1"/>
  <c r="P1248" i="1"/>
  <c r="Q1320" i="1"/>
  <c r="P1320" i="1"/>
  <c r="Q1400" i="1"/>
  <c r="P1400" i="1"/>
  <c r="Q1488" i="1"/>
  <c r="P1488" i="1"/>
  <c r="Q1560" i="1"/>
  <c r="P1560" i="1"/>
  <c r="Q1648" i="1"/>
  <c r="P1648" i="1"/>
  <c r="Q1744" i="1"/>
  <c r="P1744" i="1"/>
  <c r="Q55" i="1"/>
  <c r="P55" i="1"/>
  <c r="Q247" i="1"/>
  <c r="P247" i="1"/>
  <c r="Q439" i="1"/>
  <c r="P439" i="1"/>
  <c r="Q567" i="1"/>
  <c r="P567" i="1"/>
  <c r="Q711" i="1"/>
  <c r="P711" i="1"/>
  <c r="Q887" i="1"/>
  <c r="P887" i="1"/>
  <c r="Q1111" i="1"/>
  <c r="P1111" i="1"/>
  <c r="Q514" i="1"/>
  <c r="P514" i="1"/>
  <c r="P578" i="1"/>
  <c r="Q578" i="1"/>
  <c r="Q642" i="1"/>
  <c r="P642" i="1"/>
  <c r="Q706" i="1"/>
  <c r="P706" i="1"/>
  <c r="Q738" i="1"/>
  <c r="P738" i="1"/>
  <c r="Q770" i="1"/>
  <c r="P770" i="1"/>
  <c r="N413" i="1"/>
  <c r="M413" i="1"/>
  <c r="Q757" i="1"/>
  <c r="P757" i="1"/>
  <c r="Q965" i="1"/>
  <c r="P965" i="1"/>
  <c r="Q1205" i="1"/>
  <c r="P1205" i="1"/>
  <c r="N1693" i="1"/>
  <c r="M1693" i="1"/>
  <c r="J160" i="1"/>
  <c r="O160" i="1" s="1"/>
  <c r="I160" i="1"/>
  <c r="L160" i="1" s="1"/>
  <c r="I1129" i="1"/>
  <c r="L1129" i="1" s="1"/>
  <c r="J1129" i="1"/>
  <c r="O1129" i="1" s="1"/>
  <c r="N1669" i="1"/>
  <c r="M1669" i="1"/>
  <c r="Q1363" i="1"/>
  <c r="P1363" i="1"/>
  <c r="Q1699" i="1"/>
  <c r="P1699" i="1"/>
  <c r="N141" i="1"/>
  <c r="M141" i="1"/>
  <c r="N293" i="1"/>
  <c r="M293" i="1"/>
  <c r="N509" i="1"/>
  <c r="M509" i="1"/>
  <c r="N733" i="1"/>
  <c r="M733" i="1"/>
  <c r="P1133" i="1"/>
  <c r="Q1133" i="1"/>
  <c r="Q1309" i="1"/>
  <c r="P1309" i="1"/>
  <c r="N1613" i="1"/>
  <c r="M1613" i="1"/>
  <c r="J222" i="1"/>
  <c r="O222" i="1" s="1"/>
  <c r="I222" i="1"/>
  <c r="L222" i="1" s="1"/>
  <c r="J684" i="1"/>
  <c r="O684" i="1" s="1"/>
  <c r="I684" i="1"/>
  <c r="L684" i="1" s="1"/>
  <c r="J1218" i="1"/>
  <c r="O1218" i="1" s="1"/>
  <c r="I1218" i="1"/>
  <c r="L1218" i="1" s="1"/>
  <c r="J1346" i="1"/>
  <c r="O1346" i="1" s="1"/>
  <c r="I1346" i="1"/>
  <c r="L1346" i="1" s="1"/>
  <c r="J1474" i="1"/>
  <c r="O1474" i="1" s="1"/>
  <c r="I1474" i="1"/>
  <c r="L1474" i="1" s="1"/>
  <c r="J1602" i="1"/>
  <c r="O1602" i="1" s="1"/>
  <c r="I1602" i="1"/>
  <c r="L1602" i="1" s="1"/>
  <c r="J1730" i="1"/>
  <c r="O1730" i="1" s="1"/>
  <c r="I1730" i="1"/>
  <c r="L1730" i="1" s="1"/>
  <c r="J20" i="1"/>
  <c r="I20" i="1"/>
  <c r="L20" i="1" s="1"/>
  <c r="J68" i="1"/>
  <c r="O68" i="1" s="1"/>
  <c r="I68" i="1"/>
  <c r="L68" i="1" s="1"/>
  <c r="Q956" i="1"/>
  <c r="P956" i="1"/>
  <c r="N37" i="1"/>
  <c r="M37" i="1"/>
  <c r="N957" i="1"/>
  <c r="M957" i="1"/>
  <c r="Q1285" i="1"/>
  <c r="P1285" i="1"/>
  <c r="N1765" i="1"/>
  <c r="M1765" i="1"/>
  <c r="Q556" i="1"/>
  <c r="P556" i="1"/>
  <c r="N1368" i="1"/>
  <c r="M1368" i="1"/>
  <c r="N1496" i="1"/>
  <c r="M1496" i="1"/>
  <c r="N133" i="1"/>
  <c r="M133" i="1"/>
  <c r="N277" i="1"/>
  <c r="M277" i="1"/>
  <c r="Q453" i="1"/>
  <c r="P453" i="1"/>
  <c r="Q661" i="1"/>
  <c r="P661" i="1"/>
  <c r="Q853" i="1"/>
  <c r="P853" i="1"/>
  <c r="Q1109" i="1"/>
  <c r="P1109" i="1"/>
  <c r="N912" i="1"/>
  <c r="M912" i="1"/>
  <c r="N1038" i="1"/>
  <c r="M1038" i="1"/>
  <c r="N720" i="1"/>
  <c r="M720" i="1"/>
  <c r="N1016" i="1"/>
  <c r="M1016" i="1"/>
  <c r="N926" i="1"/>
  <c r="M926" i="1"/>
  <c r="N231" i="1"/>
  <c r="M231" i="1"/>
  <c r="N487" i="1"/>
  <c r="M487" i="1"/>
  <c r="N615" i="1"/>
  <c r="M615" i="1"/>
  <c r="M98" i="1"/>
  <c r="N98" i="1"/>
  <c r="M290" i="1"/>
  <c r="N290" i="1"/>
  <c r="M738" i="1"/>
  <c r="N738" i="1"/>
  <c r="M994" i="1"/>
  <c r="N994" i="1"/>
  <c r="N1056" i="1"/>
  <c r="M1056" i="1"/>
  <c r="M1472" i="1"/>
  <c r="N1472" i="1"/>
  <c r="N1752" i="1"/>
  <c r="M1752" i="1"/>
  <c r="M537" i="1"/>
  <c r="N537" i="1"/>
  <c r="M793" i="1"/>
  <c r="N793" i="1"/>
  <c r="M1138" i="1"/>
  <c r="N1138" i="1"/>
  <c r="N947" i="1"/>
  <c r="M947" i="1"/>
  <c r="N1083" i="1"/>
  <c r="M1083" i="1"/>
  <c r="N196" i="1"/>
  <c r="M196" i="1"/>
  <c r="N452" i="1"/>
  <c r="M452" i="1"/>
  <c r="N724" i="1"/>
  <c r="M724" i="1"/>
  <c r="N973" i="1"/>
  <c r="M973" i="1"/>
  <c r="N1309" i="1"/>
  <c r="M1309" i="1"/>
  <c r="N1190" i="1"/>
  <c r="M1190" i="1"/>
  <c r="N1606" i="1"/>
  <c r="M1606" i="1"/>
  <c r="N687" i="1"/>
  <c r="M687" i="1"/>
  <c r="M983" i="1"/>
  <c r="N983" i="1"/>
  <c r="N1247" i="1"/>
  <c r="M1247" i="1"/>
  <c r="N1439" i="1"/>
  <c r="M1439" i="1"/>
  <c r="M1695" i="1"/>
  <c r="N1695" i="1"/>
  <c r="M1225" i="1"/>
  <c r="N1225" i="1"/>
  <c r="M1481" i="1"/>
  <c r="N1481" i="1"/>
  <c r="N1673" i="1"/>
  <c r="M1673" i="1"/>
  <c r="N811" i="1"/>
  <c r="M811" i="1"/>
  <c r="N1635" i="1"/>
  <c r="M1635" i="1"/>
  <c r="N1156" i="1"/>
  <c r="M1156" i="1"/>
  <c r="N1364" i="1"/>
  <c r="M1364" i="1"/>
  <c r="N1556" i="1"/>
  <c r="M1556" i="1"/>
  <c r="M1748" i="1"/>
  <c r="N1748" i="1"/>
  <c r="J30" i="1"/>
  <c r="O30" i="1" s="1"/>
  <c r="I30" i="1"/>
  <c r="L30" i="1" s="1"/>
  <c r="N1166" i="1"/>
  <c r="M1166" i="1"/>
  <c r="Q373" i="1"/>
  <c r="P373" i="1"/>
  <c r="N1134" i="1"/>
  <c r="M1134" i="1"/>
  <c r="Q31" i="1"/>
  <c r="P31" i="1"/>
  <c r="Q207" i="1"/>
  <c r="P207" i="1"/>
  <c r="Q335" i="1"/>
  <c r="P335" i="1"/>
  <c r="Q495" i="1"/>
  <c r="P495" i="1"/>
  <c r="Q671" i="1"/>
  <c r="P671" i="1"/>
  <c r="Q847" i="1"/>
  <c r="P847" i="1"/>
  <c r="Q1023" i="1"/>
  <c r="P1023" i="1"/>
  <c r="Q1191" i="1"/>
  <c r="P1191" i="1"/>
  <c r="Q1287" i="1"/>
  <c r="P1287" i="1"/>
  <c r="Q1423" i="1"/>
  <c r="P1423" i="1"/>
  <c r="Q1551" i="1"/>
  <c r="P1551" i="1"/>
  <c r="Q1647" i="1"/>
  <c r="P1647" i="1"/>
  <c r="N885" i="1"/>
  <c r="M885" i="1"/>
  <c r="Q768" i="1"/>
  <c r="P768" i="1"/>
  <c r="N614" i="1"/>
  <c r="M614" i="1"/>
  <c r="N870" i="1"/>
  <c r="M870" i="1"/>
  <c r="N111" i="1"/>
  <c r="M111" i="1"/>
  <c r="N367" i="1"/>
  <c r="M367" i="1"/>
  <c r="N623" i="1"/>
  <c r="M623" i="1"/>
  <c r="M249" i="1"/>
  <c r="N249" i="1"/>
  <c r="M234" i="1"/>
  <c r="N234" i="1"/>
  <c r="M490" i="1"/>
  <c r="N490" i="1"/>
  <c r="M746" i="1"/>
  <c r="N746" i="1"/>
  <c r="M1002" i="1"/>
  <c r="N1002" i="1"/>
  <c r="N672" i="1"/>
  <c r="M672" i="1"/>
  <c r="N1200" i="1"/>
  <c r="M1200" i="1"/>
  <c r="M1568" i="1"/>
  <c r="N1568" i="1"/>
  <c r="N1760" i="1"/>
  <c r="M1760" i="1"/>
  <c r="M481" i="1"/>
  <c r="N481" i="1"/>
  <c r="M737" i="1"/>
  <c r="N737" i="1"/>
  <c r="M1057" i="1"/>
  <c r="N1057" i="1"/>
  <c r="N803" i="1"/>
  <c r="M803" i="1"/>
  <c r="N1091" i="1"/>
  <c r="M1091" i="1"/>
  <c r="N1219" i="1"/>
  <c r="M1219" i="1"/>
  <c r="N268" i="1"/>
  <c r="M268" i="1"/>
  <c r="N524" i="1"/>
  <c r="M524" i="1"/>
  <c r="N732" i="1"/>
  <c r="M732" i="1"/>
  <c r="N1020" i="1"/>
  <c r="M1020" i="1"/>
  <c r="N1493" i="1"/>
  <c r="M1493" i="1"/>
  <c r="N1206" i="1"/>
  <c r="M1206" i="1"/>
  <c r="N1462" i="1"/>
  <c r="M1462" i="1"/>
  <c r="N1678" i="1"/>
  <c r="M1678" i="1"/>
  <c r="N775" i="1"/>
  <c r="M775" i="1"/>
  <c r="N1063" i="1"/>
  <c r="M1063" i="1"/>
  <c r="M1255" i="1"/>
  <c r="N1255" i="1"/>
  <c r="M1447" i="1"/>
  <c r="N1447" i="1"/>
  <c r="N1639" i="1"/>
  <c r="M1639" i="1"/>
  <c r="M1169" i="1"/>
  <c r="N1169" i="1"/>
  <c r="M1297" i="1"/>
  <c r="N1297" i="1"/>
  <c r="M1489" i="1"/>
  <c r="N1489" i="1"/>
  <c r="N1617" i="1"/>
  <c r="M1617" i="1"/>
  <c r="N1745" i="1"/>
  <c r="M1745" i="1"/>
  <c r="N836" i="1"/>
  <c r="M836" i="1"/>
  <c r="N1308" i="1"/>
  <c r="M1308" i="1"/>
  <c r="N1500" i="1"/>
  <c r="M1500" i="1"/>
  <c r="N1564" i="1"/>
  <c r="M1564" i="1"/>
  <c r="N1756" i="1"/>
  <c r="M1756" i="1"/>
  <c r="J246" i="1"/>
  <c r="O246" i="1" s="1"/>
  <c r="I246" i="1"/>
  <c r="L246" i="1" s="1"/>
  <c r="J374" i="1"/>
  <c r="O374" i="1" s="1"/>
  <c r="I374" i="1"/>
  <c r="L374" i="1" s="1"/>
  <c r="Q838" i="1"/>
  <c r="P838" i="1"/>
  <c r="P990" i="1"/>
  <c r="Q990" i="1"/>
  <c r="Q1166" i="1"/>
  <c r="P1166" i="1"/>
  <c r="N157" i="1"/>
  <c r="M157" i="1"/>
  <c r="Q1245" i="1"/>
  <c r="P1245" i="1"/>
  <c r="I288" i="1"/>
  <c r="L288" i="1" s="1"/>
  <c r="J288" i="1"/>
  <c r="O288" i="1" s="1"/>
  <c r="Q1759" i="1"/>
  <c r="P1759" i="1"/>
  <c r="Q290" i="1"/>
  <c r="P290" i="1"/>
  <c r="J1210" i="1"/>
  <c r="O1210" i="1" s="1"/>
  <c r="I1210" i="1"/>
  <c r="L1210" i="1" s="1"/>
  <c r="J1594" i="1"/>
  <c r="O1594" i="1" s="1"/>
  <c r="I1594" i="1"/>
  <c r="L1594" i="1" s="1"/>
  <c r="N744" i="1"/>
  <c r="M744" i="1"/>
  <c r="N872" i="1"/>
  <c r="M872" i="1"/>
  <c r="N1080" i="1"/>
  <c r="M1080" i="1"/>
  <c r="Q589" i="1"/>
  <c r="P589" i="1"/>
  <c r="J1291" i="1"/>
  <c r="O1291" i="1" s="1"/>
  <c r="I1291" i="1"/>
  <c r="L1291" i="1" s="1"/>
  <c r="J1675" i="1"/>
  <c r="O1675" i="1" s="1"/>
  <c r="I1675" i="1"/>
  <c r="L1675" i="1" s="1"/>
  <c r="Q161" i="1"/>
  <c r="P161" i="1"/>
  <c r="Q353" i="1"/>
  <c r="P353" i="1"/>
  <c r="Q769" i="1"/>
  <c r="P769" i="1"/>
  <c r="Q865" i="1"/>
  <c r="P865" i="1"/>
  <c r="Q993" i="1"/>
  <c r="P993" i="1"/>
  <c r="Q1105" i="1"/>
  <c r="P1105" i="1"/>
  <c r="Q1273" i="1"/>
  <c r="P1273" i="1"/>
  <c r="Q839" i="1"/>
  <c r="P839" i="1"/>
  <c r="Q77" i="1"/>
  <c r="P77" i="1"/>
  <c r="Q701" i="1"/>
  <c r="P701" i="1"/>
  <c r="N1253" i="1"/>
  <c r="M1253" i="1"/>
  <c r="J972" i="1"/>
  <c r="O972" i="1" s="1"/>
  <c r="I972" i="1"/>
  <c r="L972" i="1" s="1"/>
  <c r="P42" i="1"/>
  <c r="Q42" i="1"/>
  <c r="Q234" i="1"/>
  <c r="P234" i="1"/>
  <c r="Q442" i="1"/>
  <c r="P442" i="1"/>
  <c r="Q570" i="1"/>
  <c r="P570" i="1"/>
  <c r="N925" i="1"/>
  <c r="M925" i="1"/>
  <c r="N1014" i="1"/>
  <c r="M1014" i="1"/>
  <c r="N575" i="1"/>
  <c r="M575" i="1"/>
  <c r="M137" i="1"/>
  <c r="N137" i="1"/>
  <c r="M265" i="1"/>
  <c r="N265" i="1"/>
  <c r="M186" i="1"/>
  <c r="N186" i="1"/>
  <c r="M378" i="1"/>
  <c r="N378" i="1"/>
  <c r="M570" i="1"/>
  <c r="N570" i="1"/>
  <c r="N1328" i="1"/>
  <c r="M1328" i="1"/>
  <c r="M1504" i="1"/>
  <c r="N1504" i="1"/>
  <c r="M1712" i="1"/>
  <c r="N1712" i="1"/>
  <c r="M369" i="1"/>
  <c r="N369" i="1"/>
  <c r="M561" i="1"/>
  <c r="N561" i="1"/>
  <c r="M753" i="1"/>
  <c r="N753" i="1"/>
  <c r="M945" i="1"/>
  <c r="N945" i="1"/>
  <c r="N755" i="1"/>
  <c r="M755" i="1"/>
  <c r="N971" i="1"/>
  <c r="M971" i="1"/>
  <c r="N1107" i="1"/>
  <c r="M1107" i="1"/>
  <c r="N1299" i="1"/>
  <c r="M1299" i="1"/>
  <c r="N476" i="1"/>
  <c r="M476" i="1"/>
  <c r="N748" i="1"/>
  <c r="M748" i="1"/>
  <c r="N61" i="1"/>
  <c r="M61" i="1"/>
  <c r="N1005" i="1"/>
  <c r="M1005" i="1"/>
  <c r="N1341" i="1"/>
  <c r="M1341" i="1"/>
  <c r="N1517" i="1"/>
  <c r="M1517" i="1"/>
  <c r="N1222" i="1"/>
  <c r="M1222" i="1"/>
  <c r="N1478" i="1"/>
  <c r="M1478" i="1"/>
  <c r="N1694" i="1"/>
  <c r="M1694" i="1"/>
  <c r="N719" i="1"/>
  <c r="M719" i="1"/>
  <c r="N1007" i="1"/>
  <c r="M1007" i="1"/>
  <c r="M1207" i="1"/>
  <c r="N1207" i="1"/>
  <c r="M1527" i="1"/>
  <c r="N1527" i="1"/>
  <c r="M1719" i="1"/>
  <c r="N1719" i="1"/>
  <c r="M1121" i="1"/>
  <c r="N1121" i="1"/>
  <c r="M1313" i="1"/>
  <c r="N1313" i="1"/>
  <c r="M1505" i="1"/>
  <c r="N1505" i="1"/>
  <c r="M1633" i="1"/>
  <c r="N1633" i="1"/>
  <c r="N1697" i="1"/>
  <c r="M1697" i="1"/>
  <c r="N1761" i="1"/>
  <c r="M1761" i="1"/>
  <c r="N1003" i="1"/>
  <c r="M1003" i="1"/>
  <c r="N964" i="1"/>
  <c r="M964" i="1"/>
  <c r="N1260" i="1"/>
  <c r="M1260" i="1"/>
  <c r="N1324" i="1"/>
  <c r="M1324" i="1"/>
  <c r="N1452" i="1"/>
  <c r="M1452" i="1"/>
  <c r="N1516" i="1"/>
  <c r="M1516" i="1"/>
  <c r="N1644" i="1"/>
  <c r="M1644" i="1"/>
  <c r="N1772" i="1"/>
  <c r="M1772" i="1"/>
  <c r="J336" i="1"/>
  <c r="O336" i="1" s="1"/>
  <c r="I336" i="1"/>
  <c r="L336" i="1" s="1"/>
  <c r="J38" i="1"/>
  <c r="O38" i="1" s="1"/>
  <c r="I38" i="1"/>
  <c r="L38" i="1" s="1"/>
  <c r="J78" i="1"/>
  <c r="O78" i="1" s="1"/>
  <c r="I78" i="1"/>
  <c r="L78" i="1" s="1"/>
  <c r="J126" i="1"/>
  <c r="O126" i="1" s="1"/>
  <c r="I126" i="1"/>
  <c r="L126" i="1" s="1"/>
  <c r="J166" i="1"/>
  <c r="O166" i="1" s="1"/>
  <c r="I166" i="1"/>
  <c r="L166" i="1" s="1"/>
  <c r="I206" i="1"/>
  <c r="L206" i="1" s="1"/>
  <c r="J206" i="1"/>
  <c r="O206" i="1" s="1"/>
  <c r="J254" i="1"/>
  <c r="O254" i="1" s="1"/>
  <c r="I254" i="1"/>
  <c r="L254" i="1" s="1"/>
  <c r="J294" i="1"/>
  <c r="O294" i="1" s="1"/>
  <c r="I294" i="1"/>
  <c r="L294" i="1" s="1"/>
  <c r="J334" i="1"/>
  <c r="O334" i="1" s="1"/>
  <c r="I334" i="1"/>
  <c r="L334" i="1" s="1"/>
  <c r="J382" i="1"/>
  <c r="O382" i="1" s="1"/>
  <c r="I382" i="1"/>
  <c r="L382" i="1" s="1"/>
  <c r="J422" i="1"/>
  <c r="O422" i="1" s="1"/>
  <c r="I422" i="1"/>
  <c r="L422" i="1" s="1"/>
  <c r="J462" i="1"/>
  <c r="O462" i="1" s="1"/>
  <c r="I462" i="1"/>
  <c r="L462" i="1" s="1"/>
  <c r="J510" i="1"/>
  <c r="O510" i="1" s="1"/>
  <c r="I510" i="1"/>
  <c r="L510" i="1" s="1"/>
  <c r="J550" i="1"/>
  <c r="O550" i="1" s="1"/>
  <c r="I550" i="1"/>
  <c r="L550" i="1" s="1"/>
  <c r="J590" i="1"/>
  <c r="O590" i="1" s="1"/>
  <c r="I590" i="1"/>
  <c r="L590" i="1" s="1"/>
  <c r="Q638" i="1"/>
  <c r="P638" i="1"/>
  <c r="P678" i="1"/>
  <c r="Q678" i="1"/>
  <c r="Q718" i="1"/>
  <c r="P718" i="1"/>
  <c r="Q766" i="1"/>
  <c r="P766" i="1"/>
  <c r="Q806" i="1"/>
  <c r="P806" i="1"/>
  <c r="Q846" i="1"/>
  <c r="P846" i="1"/>
  <c r="Q894" i="1"/>
  <c r="P894" i="1"/>
  <c r="P934" i="1"/>
  <c r="Q934" i="1"/>
  <c r="P998" i="1"/>
  <c r="Q998" i="1"/>
  <c r="Q1062" i="1"/>
  <c r="P1062" i="1"/>
  <c r="Q1094" i="1"/>
  <c r="P1094" i="1"/>
  <c r="P1142" i="1"/>
  <c r="Q1142" i="1"/>
  <c r="Q1395" i="1"/>
  <c r="P1395" i="1"/>
  <c r="Q1763" i="1"/>
  <c r="P1763" i="1"/>
  <c r="N245" i="1"/>
  <c r="M245" i="1"/>
  <c r="N461" i="1"/>
  <c r="M461" i="1"/>
  <c r="Q717" i="1"/>
  <c r="P717" i="1"/>
  <c r="N1069" i="1"/>
  <c r="M1069" i="1"/>
  <c r="Q1301" i="1"/>
  <c r="P1301" i="1"/>
  <c r="J544" i="1"/>
  <c r="O544" i="1" s="1"/>
  <c r="I544" i="1"/>
  <c r="L544" i="1" s="1"/>
  <c r="Q1101" i="1"/>
  <c r="P1101" i="1"/>
  <c r="J350" i="1"/>
  <c r="O350" i="1" s="1"/>
  <c r="I350" i="1"/>
  <c r="L350" i="1" s="1"/>
  <c r="J1242" i="1"/>
  <c r="O1242" i="1" s="1"/>
  <c r="I1242" i="1"/>
  <c r="L1242" i="1" s="1"/>
  <c r="J1370" i="1"/>
  <c r="O1370" i="1" s="1"/>
  <c r="I1370" i="1"/>
  <c r="L1370" i="1" s="1"/>
  <c r="J1498" i="1"/>
  <c r="O1498" i="1" s="1"/>
  <c r="I1498" i="1"/>
  <c r="L1498" i="1" s="1"/>
  <c r="J1626" i="1"/>
  <c r="O1626" i="1" s="1"/>
  <c r="I1626" i="1"/>
  <c r="L1626" i="1" s="1"/>
  <c r="J1754" i="1"/>
  <c r="O1754" i="1" s="1"/>
  <c r="I1754" i="1"/>
  <c r="L1754" i="1" s="1"/>
  <c r="N880" i="1"/>
  <c r="M880" i="1"/>
  <c r="N976" i="1"/>
  <c r="M976" i="1"/>
  <c r="N1128" i="1"/>
  <c r="M1128" i="1"/>
  <c r="Q125" i="1"/>
  <c r="P125" i="1"/>
  <c r="Q445" i="1"/>
  <c r="P445" i="1"/>
  <c r="Q637" i="1"/>
  <c r="P637" i="1"/>
  <c r="Q1709" i="1"/>
  <c r="P1709" i="1"/>
  <c r="N1797" i="1"/>
  <c r="M1797" i="1"/>
  <c r="J1195" i="1"/>
  <c r="O1195" i="1" s="1"/>
  <c r="I1195" i="1"/>
  <c r="L1195" i="1" s="1"/>
  <c r="J1323" i="1"/>
  <c r="O1323" i="1" s="1"/>
  <c r="I1323" i="1"/>
  <c r="L1323" i="1" s="1"/>
  <c r="J1451" i="1"/>
  <c r="O1451" i="1" s="1"/>
  <c r="I1451" i="1"/>
  <c r="L1451" i="1" s="1"/>
  <c r="J1579" i="1"/>
  <c r="O1579" i="1" s="1"/>
  <c r="I1579" i="1"/>
  <c r="L1579" i="1" s="1"/>
  <c r="J1707" i="1"/>
  <c r="O1707" i="1" s="1"/>
  <c r="I1707" i="1"/>
  <c r="L1707" i="1" s="1"/>
  <c r="Q41" i="1"/>
  <c r="P41" i="1"/>
  <c r="Q105" i="1"/>
  <c r="P105" i="1"/>
  <c r="Q169" i="1"/>
  <c r="P169" i="1"/>
  <c r="Q201" i="1"/>
  <c r="P201" i="1"/>
  <c r="Q233" i="1"/>
  <c r="P233" i="1"/>
  <c r="Q361" i="1"/>
  <c r="P361" i="1"/>
  <c r="Q393" i="1"/>
  <c r="P393" i="1"/>
  <c r="Q425" i="1"/>
  <c r="P425" i="1"/>
  <c r="Q713" i="1"/>
  <c r="P713" i="1"/>
  <c r="Q745" i="1"/>
  <c r="P745" i="1"/>
  <c r="Q777" i="1"/>
  <c r="P777" i="1"/>
  <c r="Q809" i="1"/>
  <c r="P809" i="1"/>
  <c r="Q841" i="1"/>
  <c r="P841" i="1"/>
  <c r="Q873" i="1"/>
  <c r="P873" i="1"/>
  <c r="Q905" i="1"/>
  <c r="P905" i="1"/>
  <c r="Q937" i="1"/>
  <c r="P937" i="1"/>
  <c r="Q1001" i="1"/>
  <c r="P1001" i="1"/>
  <c r="Q1073" i="1"/>
  <c r="P1073" i="1"/>
  <c r="Q1113" i="1"/>
  <c r="P1113" i="1"/>
  <c r="Q1153" i="1"/>
  <c r="P1153" i="1"/>
  <c r="Q1185" i="1"/>
  <c r="P1185" i="1"/>
  <c r="M759" i="1"/>
  <c r="N759" i="1"/>
  <c r="Q1491" i="1"/>
  <c r="P1491" i="1"/>
  <c r="Q1795" i="1"/>
  <c r="P1795" i="1"/>
  <c r="Q93" i="1"/>
  <c r="P93" i="1"/>
  <c r="Q205" i="1"/>
  <c r="P205" i="1"/>
  <c r="Q357" i="1"/>
  <c r="P357" i="1"/>
  <c r="Q557" i="1"/>
  <c r="P557" i="1"/>
  <c r="Q1053" i="1"/>
  <c r="P1053" i="1"/>
  <c r="Q1725" i="1"/>
  <c r="P1725" i="1"/>
  <c r="Q1465" i="1"/>
  <c r="P1465" i="1"/>
  <c r="J158" i="1"/>
  <c r="O158" i="1" s="1"/>
  <c r="I158" i="1"/>
  <c r="L158" i="1" s="1"/>
  <c r="Q450" i="1"/>
  <c r="P450" i="1"/>
  <c r="N702" i="1"/>
  <c r="M702" i="1"/>
  <c r="N830" i="1"/>
  <c r="M830" i="1"/>
  <c r="N958" i="1"/>
  <c r="M958" i="1"/>
  <c r="N1022" i="1"/>
  <c r="M1022" i="1"/>
  <c r="N71" i="1"/>
  <c r="M71" i="1"/>
  <c r="N135" i="1"/>
  <c r="M135" i="1"/>
  <c r="N199" i="1"/>
  <c r="M199" i="1"/>
  <c r="N263" i="1"/>
  <c r="M263" i="1"/>
  <c r="N327" i="1"/>
  <c r="M327" i="1"/>
  <c r="N391" i="1"/>
  <c r="M391" i="1"/>
  <c r="N455" i="1"/>
  <c r="M455" i="1"/>
  <c r="N519" i="1"/>
  <c r="M519" i="1"/>
  <c r="N583" i="1"/>
  <c r="M583" i="1"/>
  <c r="M273" i="1"/>
  <c r="N273" i="1"/>
  <c r="M66" i="1"/>
  <c r="N66" i="1"/>
  <c r="M130" i="1"/>
  <c r="N130" i="1"/>
  <c r="M194" i="1"/>
  <c r="N194" i="1"/>
  <c r="M258" i="1"/>
  <c r="N258" i="1"/>
  <c r="M322" i="1"/>
  <c r="N322" i="1"/>
  <c r="M386" i="1"/>
  <c r="N386" i="1"/>
  <c r="M450" i="1"/>
  <c r="N450" i="1"/>
  <c r="M514" i="1"/>
  <c r="N514" i="1"/>
  <c r="M578" i="1"/>
  <c r="N578" i="1"/>
  <c r="M642" i="1"/>
  <c r="N642" i="1"/>
  <c r="M706" i="1"/>
  <c r="N706" i="1"/>
  <c r="M770" i="1"/>
  <c r="N770" i="1"/>
  <c r="M834" i="1"/>
  <c r="N834" i="1"/>
  <c r="M898" i="1"/>
  <c r="N898" i="1"/>
  <c r="M962" i="1"/>
  <c r="N962" i="1"/>
  <c r="M1026" i="1"/>
  <c r="N1026" i="1"/>
  <c r="N728" i="1"/>
  <c r="M728" i="1"/>
  <c r="N856" i="1"/>
  <c r="M856" i="1"/>
  <c r="N984" i="1"/>
  <c r="M984" i="1"/>
  <c r="N1120" i="1"/>
  <c r="M1120" i="1"/>
  <c r="N1344" i="1"/>
  <c r="M1344" i="1"/>
  <c r="N1424" i="1"/>
  <c r="M1424" i="1"/>
  <c r="N1512" i="1"/>
  <c r="M1512" i="1"/>
  <c r="N1592" i="1"/>
  <c r="M1592" i="1"/>
  <c r="N1656" i="1"/>
  <c r="M1656" i="1"/>
  <c r="N1720" i="1"/>
  <c r="M1720" i="1"/>
  <c r="M1784" i="1"/>
  <c r="N1784" i="1"/>
  <c r="M313" i="1"/>
  <c r="N313" i="1"/>
  <c r="M377" i="1"/>
  <c r="N377" i="1"/>
  <c r="M441" i="1"/>
  <c r="N441" i="1"/>
  <c r="M505" i="1"/>
  <c r="N505" i="1"/>
  <c r="M569" i="1"/>
  <c r="N569" i="1"/>
  <c r="M633" i="1"/>
  <c r="N633" i="1"/>
  <c r="M953" i="1"/>
  <c r="N953" i="1"/>
  <c r="M1017" i="1"/>
  <c r="N1017" i="1"/>
  <c r="M1106" i="1"/>
  <c r="N1106" i="1"/>
  <c r="N763" i="1"/>
  <c r="M763" i="1"/>
  <c r="N907" i="1"/>
  <c r="M907" i="1"/>
  <c r="N979" i="1"/>
  <c r="M979" i="1"/>
  <c r="N1051" i="1"/>
  <c r="M1051" i="1"/>
  <c r="N1115" i="1"/>
  <c r="M1115" i="1"/>
  <c r="N164" i="1"/>
  <c r="M164" i="1"/>
  <c r="N228" i="1"/>
  <c r="M228" i="1"/>
  <c r="N292" i="1"/>
  <c r="M292" i="1"/>
  <c r="N356" i="1"/>
  <c r="M356" i="1"/>
  <c r="N420" i="1"/>
  <c r="M420" i="1"/>
  <c r="N484" i="1"/>
  <c r="M484" i="1"/>
  <c r="N548" i="1"/>
  <c r="M548" i="1"/>
  <c r="N612" i="1"/>
  <c r="M612" i="1"/>
  <c r="N756" i="1"/>
  <c r="M756" i="1"/>
  <c r="N908" i="1"/>
  <c r="M908" i="1"/>
  <c r="N980" i="1"/>
  <c r="M980" i="1"/>
  <c r="N653" i="1"/>
  <c r="M653" i="1"/>
  <c r="N781" i="1"/>
  <c r="M781" i="1"/>
  <c r="N1269" i="1"/>
  <c r="M1269" i="1"/>
  <c r="N1437" i="1"/>
  <c r="M1437" i="1"/>
  <c r="N1525" i="1"/>
  <c r="M1525" i="1"/>
  <c r="N1150" i="1"/>
  <c r="M1150" i="1"/>
  <c r="N1318" i="1"/>
  <c r="M1318" i="1"/>
  <c r="N1406" i="1"/>
  <c r="M1406" i="1"/>
  <c r="N1574" i="1"/>
  <c r="M1574" i="1"/>
  <c r="N1638" i="1"/>
  <c r="M1638" i="1"/>
  <c r="N1702" i="1"/>
  <c r="M1702" i="1"/>
  <c r="N1766" i="1"/>
  <c r="M1766" i="1"/>
  <c r="N799" i="1"/>
  <c r="M799" i="1"/>
  <c r="N1023" i="1"/>
  <c r="M1023" i="1"/>
  <c r="N1151" i="1"/>
  <c r="M1151" i="1"/>
  <c r="M1791" i="1"/>
  <c r="N1791" i="1"/>
  <c r="M1385" i="1"/>
  <c r="N1385" i="1"/>
  <c r="N1513" i="1"/>
  <c r="M1513" i="1"/>
  <c r="N1577" i="1"/>
  <c r="M1577" i="1"/>
  <c r="N1641" i="1"/>
  <c r="M1641" i="1"/>
  <c r="N1769" i="1"/>
  <c r="M1769" i="1"/>
  <c r="N1475" i="1"/>
  <c r="M1475" i="1"/>
  <c r="N1667" i="1"/>
  <c r="M1667" i="1"/>
  <c r="N1795" i="1"/>
  <c r="M1795" i="1"/>
  <c r="N1332" i="1"/>
  <c r="M1332" i="1"/>
  <c r="J542" i="1"/>
  <c r="O542" i="1" s="1"/>
  <c r="I542" i="1"/>
  <c r="L542" i="1" s="1"/>
  <c r="J134" i="1"/>
  <c r="O134" i="1" s="1"/>
  <c r="I134" i="1"/>
  <c r="L134" i="1" s="1"/>
  <c r="J262" i="1"/>
  <c r="O262" i="1" s="1"/>
  <c r="I262" i="1"/>
  <c r="L262" i="1" s="1"/>
  <c r="J390" i="1"/>
  <c r="O390" i="1" s="1"/>
  <c r="I390" i="1"/>
  <c r="L390" i="1" s="1"/>
  <c r="J518" i="1"/>
  <c r="O518" i="1" s="1"/>
  <c r="I518" i="1"/>
  <c r="L518" i="1" s="1"/>
  <c r="N1070" i="1"/>
  <c r="M1070" i="1"/>
  <c r="Q245" i="1"/>
  <c r="P245" i="1"/>
  <c r="Q461" i="1"/>
  <c r="P461" i="1"/>
  <c r="P1069" i="1"/>
  <c r="Q1069" i="1"/>
  <c r="Q15" i="1"/>
  <c r="P15" i="1"/>
  <c r="Q47" i="1"/>
  <c r="P47" i="1"/>
  <c r="Q95" i="1"/>
  <c r="P95" i="1"/>
  <c r="Q143" i="1"/>
  <c r="P143" i="1"/>
  <c r="Q175" i="1"/>
  <c r="P175" i="1"/>
  <c r="Q223" i="1"/>
  <c r="P223" i="1"/>
  <c r="Q271" i="1"/>
  <c r="P271" i="1"/>
  <c r="Q303" i="1"/>
  <c r="P303" i="1"/>
  <c r="Q351" i="1"/>
  <c r="P351" i="1"/>
  <c r="Q399" i="1"/>
  <c r="P399" i="1"/>
  <c r="Q431" i="1"/>
  <c r="P431" i="1"/>
  <c r="Q479" i="1"/>
  <c r="P479" i="1"/>
  <c r="Q527" i="1"/>
  <c r="P527" i="1"/>
  <c r="Q559" i="1"/>
  <c r="P559" i="1"/>
  <c r="Q607" i="1"/>
  <c r="P607" i="1"/>
  <c r="Q655" i="1"/>
  <c r="P655" i="1"/>
  <c r="Q687" i="1"/>
  <c r="P687" i="1"/>
  <c r="Q735" i="1"/>
  <c r="P735" i="1"/>
  <c r="Q783" i="1"/>
  <c r="P783" i="1"/>
  <c r="Q815" i="1"/>
  <c r="P815" i="1"/>
  <c r="Q943" i="1"/>
  <c r="P943" i="1"/>
  <c r="Q1007" i="1"/>
  <c r="P1007" i="1"/>
  <c r="Q1039" i="1"/>
  <c r="P1039" i="1"/>
  <c r="Q1087" i="1"/>
  <c r="P1087" i="1"/>
  <c r="Q1135" i="1"/>
  <c r="P1135" i="1"/>
  <c r="Q1175" i="1"/>
  <c r="P1175" i="1"/>
  <c r="Q1207" i="1"/>
  <c r="P1207" i="1"/>
  <c r="Q1239" i="1"/>
  <c r="P1239" i="1"/>
  <c r="Q1271" i="1"/>
  <c r="P1271" i="1"/>
  <c r="Q1311" i="1"/>
  <c r="P1311" i="1"/>
  <c r="Q1375" i="1"/>
  <c r="P1375" i="1"/>
  <c r="Q1407" i="1"/>
  <c r="P1407" i="1"/>
  <c r="Q1439" i="1"/>
  <c r="P1439" i="1"/>
  <c r="Q1471" i="1"/>
  <c r="P1471" i="1"/>
  <c r="Q1503" i="1"/>
  <c r="P1503" i="1"/>
  <c r="Q1535" i="1"/>
  <c r="P1535" i="1"/>
  <c r="Q1567" i="1"/>
  <c r="P1567" i="1"/>
  <c r="Q1599" i="1"/>
  <c r="P1599" i="1"/>
  <c r="Q1631" i="1"/>
  <c r="P1631" i="1"/>
  <c r="Q1663" i="1"/>
  <c r="P1663" i="1"/>
  <c r="Q1735" i="1"/>
  <c r="P1735" i="1"/>
  <c r="Q1807" i="1"/>
  <c r="P1807" i="1"/>
  <c r="Q677" i="1"/>
  <c r="P677" i="1"/>
  <c r="N1101" i="1"/>
  <c r="M1101" i="1"/>
  <c r="P1389" i="1"/>
  <c r="Q1389" i="1"/>
  <c r="J400" i="1"/>
  <c r="O400" i="1" s="1"/>
  <c r="I400" i="1"/>
  <c r="L400" i="1" s="1"/>
  <c r="J1258" i="1"/>
  <c r="O1258" i="1" s="1"/>
  <c r="I1258" i="1"/>
  <c r="L1258" i="1" s="1"/>
  <c r="J1386" i="1"/>
  <c r="O1386" i="1" s="1"/>
  <c r="I1386" i="1"/>
  <c r="L1386" i="1" s="1"/>
  <c r="J1514" i="1"/>
  <c r="O1514" i="1" s="1"/>
  <c r="I1514" i="1"/>
  <c r="L1514" i="1" s="1"/>
  <c r="J1642" i="1"/>
  <c r="O1642" i="1" s="1"/>
  <c r="I1642" i="1"/>
  <c r="L1642" i="1" s="1"/>
  <c r="J1770" i="1"/>
  <c r="O1770" i="1" s="1"/>
  <c r="I1770" i="1"/>
  <c r="L1770" i="1" s="1"/>
  <c r="J24" i="1"/>
  <c r="O24" i="1" s="1"/>
  <c r="I24" i="1"/>
  <c r="L24" i="1" s="1"/>
  <c r="J64" i="1"/>
  <c r="O64" i="1" s="1"/>
  <c r="I64" i="1"/>
  <c r="L64" i="1" s="1"/>
  <c r="J112" i="1"/>
  <c r="O112" i="1" s="1"/>
  <c r="I112" i="1"/>
  <c r="L112" i="1" s="1"/>
  <c r="J152" i="1"/>
  <c r="O152" i="1" s="1"/>
  <c r="I152" i="1"/>
  <c r="L152" i="1" s="1"/>
  <c r="J192" i="1"/>
  <c r="O192" i="1" s="1"/>
  <c r="I192" i="1"/>
  <c r="L192" i="1" s="1"/>
  <c r="J240" i="1"/>
  <c r="O240" i="1" s="1"/>
  <c r="I240" i="1"/>
  <c r="L240" i="1" s="1"/>
  <c r="J280" i="1"/>
  <c r="O280" i="1" s="1"/>
  <c r="I280" i="1"/>
  <c r="L280" i="1" s="1"/>
  <c r="J320" i="1"/>
  <c r="O320" i="1" s="1"/>
  <c r="I320" i="1"/>
  <c r="L320" i="1" s="1"/>
  <c r="J368" i="1"/>
  <c r="O368" i="1" s="1"/>
  <c r="I368" i="1"/>
  <c r="L368" i="1" s="1"/>
  <c r="J408" i="1"/>
  <c r="O408" i="1" s="1"/>
  <c r="I408" i="1"/>
  <c r="L408" i="1" s="1"/>
  <c r="J448" i="1"/>
  <c r="O448" i="1" s="1"/>
  <c r="I448" i="1"/>
  <c r="L448" i="1" s="1"/>
  <c r="J496" i="1"/>
  <c r="O496" i="1" s="1"/>
  <c r="I496" i="1"/>
  <c r="L496" i="1" s="1"/>
  <c r="J536" i="1"/>
  <c r="O536" i="1" s="1"/>
  <c r="I536" i="1"/>
  <c r="L536" i="1" s="1"/>
  <c r="J576" i="1"/>
  <c r="O576" i="1" s="1"/>
  <c r="I576" i="1"/>
  <c r="L576" i="1" s="1"/>
  <c r="Q624" i="1"/>
  <c r="P624" i="1"/>
  <c r="Q664" i="1"/>
  <c r="P664" i="1"/>
  <c r="Q704" i="1"/>
  <c r="P704" i="1"/>
  <c r="Q832" i="1"/>
  <c r="P832" i="1"/>
  <c r="Q880" i="1"/>
  <c r="P880" i="1"/>
  <c r="Q920" i="1"/>
  <c r="P920" i="1"/>
  <c r="Q976" i="1"/>
  <c r="P976" i="1"/>
  <c r="Q1040" i="1"/>
  <c r="P1040" i="1"/>
  <c r="Q1088" i="1"/>
  <c r="P1088" i="1"/>
  <c r="Q1128" i="1"/>
  <c r="P1128" i="1"/>
  <c r="Q1170" i="1"/>
  <c r="P1170" i="1"/>
  <c r="Q1539" i="1"/>
  <c r="P1539" i="1"/>
  <c r="N221" i="1"/>
  <c r="M221" i="1"/>
  <c r="N493" i="1"/>
  <c r="M493" i="1"/>
  <c r="Q749" i="1"/>
  <c r="P749" i="1"/>
  <c r="Q949" i="1"/>
  <c r="P949" i="1"/>
  <c r="Q1173" i="1"/>
  <c r="P1173" i="1"/>
  <c r="N1381" i="1"/>
  <c r="M1381" i="1"/>
  <c r="N1757" i="1"/>
  <c r="M1757" i="1"/>
  <c r="J46" i="1"/>
  <c r="O46" i="1" s="1"/>
  <c r="I46" i="1"/>
  <c r="L46" i="1" s="1"/>
  <c r="J1211" i="1"/>
  <c r="O1211" i="1" s="1"/>
  <c r="I1211" i="1"/>
  <c r="L1211" i="1" s="1"/>
  <c r="J1339" i="1"/>
  <c r="O1339" i="1" s="1"/>
  <c r="I1339" i="1"/>
  <c r="L1339" i="1" s="1"/>
  <c r="J1467" i="1"/>
  <c r="O1467" i="1" s="1"/>
  <c r="I1467" i="1"/>
  <c r="L1467" i="1" s="1"/>
  <c r="J1595" i="1"/>
  <c r="O1595" i="1" s="1"/>
  <c r="I1595" i="1"/>
  <c r="L1595" i="1" s="1"/>
  <c r="J1723" i="1"/>
  <c r="O1723" i="1" s="1"/>
  <c r="I1723" i="1"/>
  <c r="L1723" i="1" s="1"/>
  <c r="Q8" i="1"/>
  <c r="P8" i="1"/>
  <c r="Q73" i="1"/>
  <c r="P73" i="1"/>
  <c r="Q137" i="1"/>
  <c r="P137" i="1"/>
  <c r="Q265" i="1"/>
  <c r="P265" i="1"/>
  <c r="Q297" i="1"/>
  <c r="P297" i="1"/>
  <c r="Q329" i="1"/>
  <c r="P329" i="1"/>
  <c r="Q457" i="1"/>
  <c r="P457" i="1"/>
  <c r="Q489" i="1"/>
  <c r="P489" i="1"/>
  <c r="Q521" i="1"/>
  <c r="P521" i="1"/>
  <c r="Q553" i="1"/>
  <c r="P553" i="1"/>
  <c r="Q585" i="1"/>
  <c r="P585" i="1"/>
  <c r="Q617" i="1"/>
  <c r="P617" i="1"/>
  <c r="Q649" i="1"/>
  <c r="P649" i="1"/>
  <c r="Q681" i="1"/>
  <c r="P681" i="1"/>
  <c r="Q969" i="1"/>
  <c r="P969" i="1"/>
  <c r="Q1033" i="1"/>
  <c r="P1033" i="1"/>
  <c r="Q1217" i="1"/>
  <c r="P1217" i="1"/>
  <c r="P1249" i="1"/>
  <c r="Q1249" i="1"/>
  <c r="P1281" i="1"/>
  <c r="Q1281" i="1"/>
  <c r="P1313" i="1"/>
  <c r="Q1313" i="1"/>
  <c r="Q1353" i="1"/>
  <c r="P1353" i="1"/>
  <c r="Q1417" i="1"/>
  <c r="P1417" i="1"/>
  <c r="Q1489" i="1"/>
  <c r="P1489" i="1"/>
  <c r="Q1521" i="1"/>
  <c r="P1521" i="1"/>
  <c r="Q1553" i="1"/>
  <c r="P1553" i="1"/>
  <c r="Q1585" i="1"/>
  <c r="P1585" i="1"/>
  <c r="Q1617" i="1"/>
  <c r="P1617" i="1"/>
  <c r="Q1649" i="1"/>
  <c r="P1649" i="1"/>
  <c r="Q1681" i="1"/>
  <c r="P1681" i="1"/>
  <c r="Q1713" i="1"/>
  <c r="P1713" i="1"/>
  <c r="Q1745" i="1"/>
  <c r="P1745" i="1"/>
  <c r="Q1777" i="1"/>
  <c r="P1777" i="1"/>
  <c r="Q430" i="1"/>
  <c r="P430" i="1"/>
  <c r="N117" i="1"/>
  <c r="M117" i="1"/>
  <c r="N253" i="1"/>
  <c r="M253" i="1"/>
  <c r="N397" i="1"/>
  <c r="M397" i="1"/>
  <c r="N605" i="1"/>
  <c r="M605" i="1"/>
  <c r="N893" i="1"/>
  <c r="M893" i="1"/>
  <c r="Q1341" i="1"/>
  <c r="P1341" i="1"/>
  <c r="N1597" i="1"/>
  <c r="M1597" i="1"/>
  <c r="N1741" i="1"/>
  <c r="M1741" i="1"/>
  <c r="J208" i="1"/>
  <c r="O208" i="1" s="1"/>
  <c r="I208" i="1"/>
  <c r="L208" i="1" s="1"/>
  <c r="Q18" i="1"/>
  <c r="P18" i="1"/>
  <c r="Q50" i="1"/>
  <c r="P50" i="1"/>
  <c r="Q82" i="1"/>
  <c r="P82" i="1"/>
  <c r="Q114" i="1"/>
  <c r="P114" i="1"/>
  <c r="Q146" i="1"/>
  <c r="P146" i="1"/>
  <c r="Q178" i="1"/>
  <c r="P178" i="1"/>
  <c r="Q210" i="1"/>
  <c r="P210" i="1"/>
  <c r="Q242" i="1"/>
  <c r="P242" i="1"/>
  <c r="Q274" i="1"/>
  <c r="P274" i="1"/>
  <c r="Q314" i="1"/>
  <c r="P314" i="1"/>
  <c r="Q346" i="1"/>
  <c r="P346" i="1"/>
  <c r="Q378" i="1"/>
  <c r="P378" i="1"/>
  <c r="Q410" i="1"/>
  <c r="P410" i="1"/>
  <c r="Q482" i="1"/>
  <c r="P482" i="1"/>
  <c r="Q546" i="1"/>
  <c r="P546" i="1"/>
  <c r="Q610" i="1"/>
  <c r="P610" i="1"/>
  <c r="Q674" i="1"/>
  <c r="P674" i="1"/>
  <c r="Q802" i="1"/>
  <c r="P802" i="1"/>
  <c r="Q834" i="1"/>
  <c r="P834" i="1"/>
  <c r="Q866" i="1"/>
  <c r="P866" i="1"/>
  <c r="Q898" i="1"/>
  <c r="P898" i="1"/>
  <c r="Q962" i="1"/>
  <c r="P962" i="1"/>
  <c r="Q1026" i="1"/>
  <c r="P1026" i="1"/>
  <c r="Q1058" i="1"/>
  <c r="P1058" i="1"/>
  <c r="Q1106" i="1"/>
  <c r="P1106" i="1"/>
  <c r="Q71" i="1"/>
  <c r="P71" i="1"/>
  <c r="Q1138" i="1"/>
  <c r="P1138" i="1"/>
  <c r="Q1507" i="1"/>
  <c r="P1507" i="1"/>
  <c r="Q413" i="1"/>
  <c r="P413" i="1"/>
  <c r="N757" i="1"/>
  <c r="M757" i="1"/>
  <c r="N965" i="1"/>
  <c r="M965" i="1"/>
  <c r="Q1421" i="1"/>
  <c r="P1421" i="1"/>
  <c r="Q1693" i="1"/>
  <c r="P1693" i="1"/>
  <c r="J213" i="1"/>
  <c r="O213" i="1" s="1"/>
  <c r="I213" i="1"/>
  <c r="L213" i="1" s="1"/>
  <c r="J1162" i="1"/>
  <c r="O1162" i="1" s="1"/>
  <c r="I1162" i="1"/>
  <c r="L1162" i="1" s="1"/>
  <c r="J27" i="1"/>
  <c r="O27" i="1" s="1"/>
  <c r="I27" i="1"/>
  <c r="L27" i="1" s="1"/>
  <c r="J59" i="1"/>
  <c r="O59" i="1" s="1"/>
  <c r="I59" i="1"/>
  <c r="L59" i="1" s="1"/>
  <c r="J91" i="1"/>
  <c r="O91" i="1" s="1"/>
  <c r="I91" i="1"/>
  <c r="L91" i="1" s="1"/>
  <c r="J123" i="1"/>
  <c r="O123" i="1" s="1"/>
  <c r="I123" i="1"/>
  <c r="L123" i="1" s="1"/>
  <c r="J155" i="1"/>
  <c r="O155" i="1" s="1"/>
  <c r="I155" i="1"/>
  <c r="L155" i="1" s="1"/>
  <c r="I187" i="1"/>
  <c r="L187" i="1" s="1"/>
  <c r="J187" i="1"/>
  <c r="O187" i="1" s="1"/>
  <c r="I219" i="1"/>
  <c r="L219" i="1" s="1"/>
  <c r="J219" i="1"/>
  <c r="O219" i="1" s="1"/>
  <c r="J251" i="1"/>
  <c r="O251" i="1" s="1"/>
  <c r="I251" i="1"/>
  <c r="L251" i="1" s="1"/>
  <c r="J283" i="1"/>
  <c r="O283" i="1" s="1"/>
  <c r="I283" i="1"/>
  <c r="L283" i="1" s="1"/>
  <c r="J315" i="1"/>
  <c r="O315" i="1" s="1"/>
  <c r="I315" i="1"/>
  <c r="L315" i="1" s="1"/>
  <c r="J347" i="1"/>
  <c r="O347" i="1" s="1"/>
  <c r="I347" i="1"/>
  <c r="L347" i="1" s="1"/>
  <c r="J379" i="1"/>
  <c r="O379" i="1" s="1"/>
  <c r="I379" i="1"/>
  <c r="L379" i="1" s="1"/>
  <c r="I411" i="1"/>
  <c r="L411" i="1" s="1"/>
  <c r="J411" i="1"/>
  <c r="O411" i="1" s="1"/>
  <c r="J443" i="1"/>
  <c r="O443" i="1" s="1"/>
  <c r="I443" i="1"/>
  <c r="L443" i="1" s="1"/>
  <c r="J475" i="1"/>
  <c r="O475" i="1" s="1"/>
  <c r="I475" i="1"/>
  <c r="L475" i="1" s="1"/>
  <c r="J507" i="1"/>
  <c r="O507" i="1" s="1"/>
  <c r="I507" i="1"/>
  <c r="L507" i="1" s="1"/>
  <c r="J539" i="1"/>
  <c r="O539" i="1" s="1"/>
  <c r="I539" i="1"/>
  <c r="L539" i="1" s="1"/>
  <c r="J571" i="1"/>
  <c r="O571" i="1" s="1"/>
  <c r="I571" i="1"/>
  <c r="L571" i="1" s="1"/>
  <c r="J603" i="1"/>
  <c r="O603" i="1" s="1"/>
  <c r="I603" i="1"/>
  <c r="L603" i="1" s="1"/>
  <c r="Q635" i="1"/>
  <c r="P635" i="1"/>
  <c r="Q667" i="1"/>
  <c r="P667" i="1"/>
  <c r="Q699" i="1"/>
  <c r="P699" i="1"/>
  <c r="Q739" i="1"/>
  <c r="P739" i="1"/>
  <c r="Q779" i="1"/>
  <c r="P779" i="1"/>
  <c r="Q843" i="1"/>
  <c r="P843" i="1"/>
  <c r="Q907" i="1"/>
  <c r="P907" i="1"/>
  <c r="Q939" i="1"/>
  <c r="P939" i="1"/>
  <c r="Q971" i="1"/>
  <c r="P971" i="1"/>
  <c r="Q1003" i="1"/>
  <c r="P1003" i="1"/>
  <c r="Q1035" i="1"/>
  <c r="P1035" i="1"/>
  <c r="Q1099" i="1"/>
  <c r="P1099" i="1"/>
  <c r="Q1163" i="1"/>
  <c r="P1163" i="1"/>
  <c r="N1102" i="1"/>
  <c r="M1102" i="1"/>
  <c r="Q141" i="1"/>
  <c r="P141" i="1"/>
  <c r="Q293" i="1"/>
  <c r="P293" i="1"/>
  <c r="Q509" i="1"/>
  <c r="P509" i="1"/>
  <c r="Q733" i="1"/>
  <c r="P733" i="1"/>
  <c r="Q973" i="1"/>
  <c r="P973" i="1"/>
  <c r="N1133" i="1"/>
  <c r="M1133" i="1"/>
  <c r="Q1485" i="1"/>
  <c r="P1485" i="1"/>
  <c r="P1613" i="1"/>
  <c r="Q1613" i="1"/>
  <c r="J272" i="1"/>
  <c r="O272" i="1" s="1"/>
  <c r="I272" i="1"/>
  <c r="L272" i="1" s="1"/>
  <c r="J734" i="1"/>
  <c r="O734" i="1" s="1"/>
  <c r="I734" i="1"/>
  <c r="L734" i="1" s="1"/>
  <c r="J1234" i="1"/>
  <c r="O1234" i="1" s="1"/>
  <c r="I1234" i="1"/>
  <c r="L1234" i="1" s="1"/>
  <c r="J1362" i="1"/>
  <c r="O1362" i="1" s="1"/>
  <c r="I1362" i="1"/>
  <c r="L1362" i="1" s="1"/>
  <c r="J1490" i="1"/>
  <c r="O1490" i="1" s="1"/>
  <c r="I1490" i="1"/>
  <c r="L1490" i="1" s="1"/>
  <c r="J1618" i="1"/>
  <c r="O1618" i="1" s="1"/>
  <c r="I1618" i="1"/>
  <c r="L1618" i="1" s="1"/>
  <c r="J1746" i="1"/>
  <c r="O1746" i="1" s="1"/>
  <c r="I1746" i="1"/>
  <c r="L1746" i="1" s="1"/>
  <c r="J100" i="1"/>
  <c r="O100" i="1" s="1"/>
  <c r="I100" i="1"/>
  <c r="L100" i="1" s="1"/>
  <c r="P148" i="1"/>
  <c r="Q148" i="1"/>
  <c r="Q196" i="1"/>
  <c r="P196" i="1"/>
  <c r="Q228" i="1"/>
  <c r="P228" i="1"/>
  <c r="Q276" i="1"/>
  <c r="P276" i="1"/>
  <c r="Q324" i="1"/>
  <c r="P324" i="1"/>
  <c r="Q356" i="1"/>
  <c r="P356" i="1"/>
  <c r="Q404" i="1"/>
  <c r="P404" i="1"/>
  <c r="Q452" i="1"/>
  <c r="P452" i="1"/>
  <c r="Q484" i="1"/>
  <c r="P484" i="1"/>
  <c r="Q532" i="1"/>
  <c r="P532" i="1"/>
  <c r="Q580" i="1"/>
  <c r="P580" i="1"/>
  <c r="Q612" i="1"/>
  <c r="P612" i="1"/>
  <c r="Q660" i="1"/>
  <c r="P660" i="1"/>
  <c r="Q740" i="1"/>
  <c r="P740" i="1"/>
  <c r="Q788" i="1"/>
  <c r="P788" i="1"/>
  <c r="Q836" i="1"/>
  <c r="P836" i="1"/>
  <c r="Q868" i="1"/>
  <c r="P868" i="1"/>
  <c r="Q916" i="1"/>
  <c r="P916" i="1"/>
  <c r="Q1020" i="1"/>
  <c r="P1020" i="1"/>
  <c r="Q1068" i="1"/>
  <c r="P1068" i="1"/>
  <c r="Q1116" i="1"/>
  <c r="P1116" i="1"/>
  <c r="Q1148" i="1"/>
  <c r="P1148" i="1"/>
  <c r="Q1180" i="1"/>
  <c r="P1180" i="1"/>
  <c r="Q1244" i="1"/>
  <c r="P1244" i="1"/>
  <c r="Q1276" i="1"/>
  <c r="P1276" i="1"/>
  <c r="Q1308" i="1"/>
  <c r="P1308" i="1"/>
  <c r="Q1340" i="1"/>
  <c r="P1340" i="1"/>
  <c r="Q1372" i="1"/>
  <c r="P1372" i="1"/>
  <c r="Q1404" i="1"/>
  <c r="P1404" i="1"/>
  <c r="Q1436" i="1"/>
  <c r="P1436" i="1"/>
  <c r="Q1468" i="1"/>
  <c r="P1468" i="1"/>
  <c r="Q1500" i="1"/>
  <c r="P1500" i="1"/>
  <c r="Q1532" i="1"/>
  <c r="P1532" i="1"/>
  <c r="Q1564" i="1"/>
  <c r="P1564" i="1"/>
  <c r="Q1596" i="1"/>
  <c r="P1596" i="1"/>
  <c r="Q1628" i="1"/>
  <c r="P1628" i="1"/>
  <c r="Q1660" i="1"/>
  <c r="P1660" i="1"/>
  <c r="Q1692" i="1"/>
  <c r="P1692" i="1"/>
  <c r="Q1724" i="1"/>
  <c r="P1724" i="1"/>
  <c r="Q1756" i="1"/>
  <c r="P1756" i="1"/>
  <c r="Q1788" i="1"/>
  <c r="P1788" i="1"/>
  <c r="Q37" i="1"/>
  <c r="P37" i="1"/>
  <c r="Q957" i="1"/>
  <c r="P957" i="1"/>
  <c r="N1285" i="1"/>
  <c r="M1285" i="1"/>
  <c r="Q1533" i="1"/>
  <c r="P1533" i="1"/>
  <c r="Q1765" i="1"/>
  <c r="P1765" i="1"/>
  <c r="Q236" i="1"/>
  <c r="P236" i="1"/>
  <c r="Q364" i="1"/>
  <c r="P364" i="1"/>
  <c r="Q764" i="1"/>
  <c r="P764" i="1"/>
  <c r="Q1004" i="1"/>
  <c r="P1004" i="1"/>
  <c r="Q800" i="1"/>
  <c r="P800" i="1"/>
  <c r="Q1232" i="1"/>
  <c r="P1232" i="1"/>
  <c r="Q1368" i="1"/>
  <c r="P1368" i="1"/>
  <c r="Q1496" i="1"/>
  <c r="P1496" i="1"/>
  <c r="Q1624" i="1"/>
  <c r="P1624" i="1"/>
  <c r="P1768" i="1"/>
  <c r="Q1768" i="1"/>
  <c r="Q133" i="1"/>
  <c r="P133" i="1"/>
  <c r="Q277" i="1"/>
  <c r="P277" i="1"/>
  <c r="N453" i="1"/>
  <c r="M453" i="1"/>
  <c r="Q912" i="1"/>
  <c r="P912" i="1"/>
  <c r="Q1056" i="1"/>
  <c r="P1056" i="1"/>
  <c r="Q1200" i="1"/>
  <c r="P1200" i="1"/>
  <c r="Q1288" i="1"/>
  <c r="P1288" i="1"/>
  <c r="Q1376" i="1"/>
  <c r="P1376" i="1"/>
  <c r="Q1456" i="1"/>
  <c r="P1456" i="1"/>
  <c r="Q1544" i="1"/>
  <c r="P1544" i="1"/>
  <c r="Q1640" i="1"/>
  <c r="P1640" i="1"/>
  <c r="Q1728" i="1"/>
  <c r="P1728" i="1"/>
  <c r="Q622" i="1"/>
  <c r="P622" i="1"/>
  <c r="Q814" i="1"/>
  <c r="P814" i="1"/>
  <c r="Q950" i="1"/>
  <c r="P950" i="1"/>
  <c r="Q1038" i="1"/>
  <c r="P1038" i="1"/>
  <c r="Q1182" i="1"/>
  <c r="P1182" i="1"/>
  <c r="Q1214" i="1"/>
  <c r="P1214" i="1"/>
  <c r="P1246" i="1"/>
  <c r="Q1246" i="1"/>
  <c r="Q1278" i="1"/>
  <c r="P1278" i="1"/>
  <c r="P1310" i="1"/>
  <c r="Q1310" i="1"/>
  <c r="Q1342" i="1"/>
  <c r="P1342" i="1"/>
  <c r="Q1374" i="1"/>
  <c r="P1374" i="1"/>
  <c r="Q1406" i="1"/>
  <c r="P1406" i="1"/>
  <c r="Q1438" i="1"/>
  <c r="P1438" i="1"/>
  <c r="Q1470" i="1"/>
  <c r="P1470" i="1"/>
  <c r="P1502" i="1"/>
  <c r="Q1502" i="1"/>
  <c r="Q1534" i="1"/>
  <c r="P1534" i="1"/>
  <c r="P1566" i="1"/>
  <c r="Q1566" i="1"/>
  <c r="Q1598" i="1"/>
  <c r="P1598" i="1"/>
  <c r="P1630" i="1"/>
  <c r="Q1630" i="1"/>
  <c r="P1662" i="1"/>
  <c r="Q1662" i="1"/>
  <c r="P1694" i="1"/>
  <c r="Q1694" i="1"/>
  <c r="Q1726" i="1"/>
  <c r="P1726" i="1"/>
  <c r="Q1758" i="1"/>
  <c r="P1758" i="1"/>
  <c r="Q1790" i="1"/>
  <c r="P1790" i="1"/>
  <c r="Q720" i="1"/>
  <c r="P720" i="1"/>
  <c r="Q1016" i="1"/>
  <c r="P1016" i="1"/>
  <c r="Q1184" i="1"/>
  <c r="P1184" i="1"/>
  <c r="Q1264" i="1"/>
  <c r="P1264" i="1"/>
  <c r="Q1344" i="1"/>
  <c r="P1344" i="1"/>
  <c r="Q1424" i="1"/>
  <c r="P1424" i="1"/>
  <c r="Q1512" i="1"/>
  <c r="P1512" i="1"/>
  <c r="Q1584" i="1"/>
  <c r="P1584" i="1"/>
  <c r="Q1672" i="1"/>
  <c r="P1672" i="1"/>
  <c r="Q1760" i="1"/>
  <c r="P1760" i="1"/>
  <c r="Q135" i="1"/>
  <c r="P135" i="1"/>
  <c r="Q263" i="1"/>
  <c r="P263" i="1"/>
  <c r="Q455" i="1"/>
  <c r="P455" i="1"/>
  <c r="Q631" i="1"/>
  <c r="P631" i="1"/>
  <c r="Q759" i="1"/>
  <c r="P759" i="1"/>
  <c r="Q903" i="1"/>
  <c r="P903" i="1"/>
  <c r="Q1127" i="1"/>
  <c r="P1127" i="1"/>
  <c r="N103" i="1"/>
  <c r="M103" i="1"/>
  <c r="M241" i="1"/>
  <c r="N241" i="1"/>
  <c r="M802" i="1"/>
  <c r="N802" i="1"/>
  <c r="N920" i="1"/>
  <c r="M920" i="1"/>
  <c r="M345" i="1"/>
  <c r="N345" i="1"/>
  <c r="M985" i="1"/>
  <c r="N985" i="1"/>
  <c r="N516" i="1"/>
  <c r="M516" i="1"/>
  <c r="N845" i="1"/>
  <c r="M845" i="1"/>
  <c r="N1366" i="1"/>
  <c r="M1366" i="1"/>
  <c r="N1055" i="1"/>
  <c r="M1055" i="1"/>
  <c r="M1289" i="1"/>
  <c r="N1289" i="1"/>
  <c r="N1763" i="1"/>
  <c r="M1763" i="1"/>
  <c r="J198" i="1"/>
  <c r="O198" i="1" s="1"/>
  <c r="I198" i="1"/>
  <c r="L198" i="1" s="1"/>
  <c r="M993" i="1"/>
  <c r="N993" i="1"/>
  <c r="Q758" i="1"/>
  <c r="P758" i="1"/>
  <c r="Q129" i="1"/>
  <c r="P129" i="1"/>
  <c r="N63" i="1"/>
  <c r="M63" i="1"/>
  <c r="M826" i="1"/>
  <c r="N826" i="1"/>
  <c r="M1009" i="1"/>
  <c r="N1009" i="1"/>
  <c r="N412" i="1"/>
  <c r="M412" i="1"/>
  <c r="N1388" i="1"/>
  <c r="M1388" i="1"/>
  <c r="N271" i="1"/>
  <c r="M271" i="1"/>
  <c r="M89" i="1"/>
  <c r="N89" i="1"/>
  <c r="M458" i="1"/>
  <c r="N458" i="1"/>
  <c r="M1034" i="1"/>
  <c r="N1034" i="1"/>
  <c r="N1136" i="1"/>
  <c r="M1136" i="1"/>
  <c r="M321" i="1"/>
  <c r="N321" i="1"/>
  <c r="M897" i="1"/>
  <c r="N897" i="1"/>
  <c r="N1251" i="1"/>
  <c r="M1251" i="1"/>
  <c r="N844" i="1"/>
  <c r="M844" i="1"/>
  <c r="N1660" i="1"/>
  <c r="M1660" i="1"/>
  <c r="Q1775" i="1"/>
  <c r="P1775" i="1"/>
  <c r="N888" i="1"/>
  <c r="M888" i="1"/>
  <c r="J1227" i="1"/>
  <c r="O1227" i="1" s="1"/>
  <c r="I1227" i="1"/>
  <c r="L1227" i="1" s="1"/>
  <c r="Q305" i="1"/>
  <c r="P305" i="1"/>
  <c r="Q913" i="1"/>
  <c r="P913" i="1"/>
  <c r="P1089" i="1"/>
  <c r="Q1089" i="1"/>
  <c r="Q1593" i="1"/>
  <c r="P1593" i="1"/>
  <c r="Q1657" i="1"/>
  <c r="P1657" i="1"/>
  <c r="Q984" i="1"/>
  <c r="P984" i="1"/>
  <c r="J533" i="1"/>
  <c r="O533" i="1" s="1"/>
  <c r="I533" i="1"/>
  <c r="L533" i="1" s="1"/>
  <c r="Q1219" i="1"/>
  <c r="P1219" i="1"/>
  <c r="Q1571" i="1"/>
  <c r="P1571" i="1"/>
  <c r="Q13" i="1"/>
  <c r="P13" i="1"/>
  <c r="Q117" i="1"/>
  <c r="P117" i="1"/>
  <c r="Q253" i="1"/>
  <c r="P253" i="1"/>
  <c r="Q397" i="1"/>
  <c r="P397" i="1"/>
  <c r="Q605" i="1"/>
  <c r="P605" i="1"/>
  <c r="Q893" i="1"/>
  <c r="P893" i="1"/>
  <c r="Q1741" i="1"/>
  <c r="P1741" i="1"/>
  <c r="N752" i="1"/>
  <c r="M752" i="1"/>
  <c r="J414" i="1"/>
  <c r="O414" i="1" s="1"/>
  <c r="I414" i="1"/>
  <c r="L414" i="1" s="1"/>
  <c r="Q322" i="1"/>
  <c r="P322" i="1"/>
  <c r="Q354" i="1"/>
  <c r="P354" i="1"/>
  <c r="Q386" i="1"/>
  <c r="P386" i="1"/>
  <c r="Q490" i="1"/>
  <c r="P490" i="1"/>
  <c r="Q554" i="1"/>
  <c r="P554" i="1"/>
  <c r="Q618" i="1"/>
  <c r="P618" i="1"/>
  <c r="Q682" i="1"/>
  <c r="P682" i="1"/>
  <c r="Q714" i="1"/>
  <c r="P714" i="1"/>
  <c r="Q746" i="1"/>
  <c r="P746" i="1"/>
  <c r="N45" i="1"/>
  <c r="M45" i="1"/>
  <c r="N485" i="1"/>
  <c r="M485" i="1"/>
  <c r="P813" i="1"/>
  <c r="Q813" i="1"/>
  <c r="N1021" i="1"/>
  <c r="M1021" i="1"/>
  <c r="Q1269" i="1"/>
  <c r="P1269" i="1"/>
  <c r="N1749" i="1"/>
  <c r="M1749" i="1"/>
  <c r="J366" i="1"/>
  <c r="O366" i="1" s="1"/>
  <c r="I366" i="1"/>
  <c r="L366" i="1" s="1"/>
  <c r="Q643" i="1"/>
  <c r="P643" i="1"/>
  <c r="Q675" i="1"/>
  <c r="P675" i="1"/>
  <c r="Q174" i="1"/>
  <c r="P174" i="1"/>
  <c r="Q1102" i="1"/>
  <c r="P1102" i="1"/>
  <c r="Q1475" i="1"/>
  <c r="P1475" i="1"/>
  <c r="Q1779" i="1"/>
  <c r="P1779" i="1"/>
  <c r="N173" i="1"/>
  <c r="M173" i="1"/>
  <c r="N333" i="1"/>
  <c r="M333" i="1"/>
  <c r="N573" i="1"/>
  <c r="M573" i="1"/>
  <c r="N829" i="1"/>
  <c r="M829" i="1"/>
  <c r="Q1165" i="1"/>
  <c r="P1165" i="1"/>
  <c r="Q1349" i="1"/>
  <c r="P1349" i="1"/>
  <c r="N1645" i="1"/>
  <c r="M1645" i="1"/>
  <c r="N1717" i="1"/>
  <c r="M1717" i="1"/>
  <c r="J325" i="1"/>
  <c r="O325" i="1" s="1"/>
  <c r="I325" i="1"/>
  <c r="L325" i="1" s="1"/>
  <c r="I837" i="1"/>
  <c r="L837" i="1" s="1"/>
  <c r="J837" i="1"/>
  <c r="O837" i="1" s="1"/>
  <c r="J1250" i="1"/>
  <c r="O1250" i="1" s="1"/>
  <c r="I1250" i="1"/>
  <c r="L1250" i="1" s="1"/>
  <c r="J1378" i="1"/>
  <c r="O1378" i="1" s="1"/>
  <c r="I1378" i="1"/>
  <c r="L1378" i="1" s="1"/>
  <c r="J1506" i="1"/>
  <c r="O1506" i="1" s="1"/>
  <c r="I1506" i="1"/>
  <c r="L1506" i="1" s="1"/>
  <c r="J1634" i="1"/>
  <c r="O1634" i="1" s="1"/>
  <c r="I1634" i="1"/>
  <c r="L1634" i="1" s="1"/>
  <c r="J1762" i="1"/>
  <c r="O1762" i="1" s="1"/>
  <c r="I1762" i="1"/>
  <c r="L1762" i="1" s="1"/>
  <c r="J28" i="1"/>
  <c r="O28" i="1" s="1"/>
  <c r="I28" i="1"/>
  <c r="L28" i="1" s="1"/>
  <c r="Q565" i="1"/>
  <c r="P565" i="1"/>
  <c r="Q1029" i="1"/>
  <c r="P1029" i="1"/>
  <c r="N1573" i="1"/>
  <c r="M1573" i="1"/>
  <c r="N1272" i="1"/>
  <c r="M1272" i="1"/>
  <c r="N149" i="1"/>
  <c r="M149" i="1"/>
  <c r="N341" i="1"/>
  <c r="M341" i="1"/>
  <c r="Q517" i="1"/>
  <c r="P517" i="1"/>
  <c r="Q709" i="1"/>
  <c r="P709" i="1"/>
  <c r="Q901" i="1"/>
  <c r="P901" i="1"/>
  <c r="Q672" i="1"/>
  <c r="P672" i="1"/>
  <c r="N952" i="1"/>
  <c r="M952" i="1"/>
  <c r="N1208" i="1"/>
  <c r="M1208" i="1"/>
  <c r="N1528" i="1"/>
  <c r="M1528" i="1"/>
  <c r="N670" i="1"/>
  <c r="M670" i="1"/>
  <c r="N990" i="1"/>
  <c r="M990" i="1"/>
  <c r="N295" i="1"/>
  <c r="M295" i="1"/>
  <c r="N551" i="1"/>
  <c r="M551" i="1"/>
  <c r="M177" i="1"/>
  <c r="N177" i="1"/>
  <c r="M226" i="1"/>
  <c r="N226" i="1"/>
  <c r="M418" i="1"/>
  <c r="N418" i="1"/>
  <c r="M866" i="1"/>
  <c r="N866" i="1"/>
  <c r="N792" i="1"/>
  <c r="M792" i="1"/>
  <c r="N1296" i="1"/>
  <c r="M1296" i="1"/>
  <c r="N1624" i="1"/>
  <c r="M1624" i="1"/>
  <c r="M473" i="1"/>
  <c r="N473" i="1"/>
  <c r="M665" i="1"/>
  <c r="N665" i="1"/>
  <c r="M1049" i="1"/>
  <c r="N1049" i="1"/>
  <c r="N795" i="1"/>
  <c r="M795" i="1"/>
  <c r="N1147" i="1"/>
  <c r="M1147" i="1"/>
  <c r="N260" i="1"/>
  <c r="M260" i="1"/>
  <c r="N652" i="1"/>
  <c r="M652" i="1"/>
  <c r="N868" i="1"/>
  <c r="M868" i="1"/>
  <c r="N717" i="1"/>
  <c r="M717" i="1"/>
  <c r="N1229" i="1"/>
  <c r="M1229" i="1"/>
  <c r="N1110" i="1"/>
  <c r="M1110" i="1"/>
  <c r="N1446" i="1"/>
  <c r="M1446" i="1"/>
  <c r="N1798" i="1"/>
  <c r="M1798" i="1"/>
  <c r="N911" i="1"/>
  <c r="M911" i="1"/>
  <c r="N1311" i="1"/>
  <c r="M1311" i="1"/>
  <c r="N1503" i="1"/>
  <c r="M1503" i="1"/>
  <c r="M1759" i="1"/>
  <c r="N1759" i="1"/>
  <c r="M1417" i="1"/>
  <c r="N1417" i="1"/>
  <c r="N1609" i="1"/>
  <c r="M1609" i="1"/>
  <c r="N1801" i="1"/>
  <c r="M1801" i="1"/>
  <c r="N1699" i="1"/>
  <c r="M1699" i="1"/>
  <c r="N1300" i="1"/>
  <c r="M1300" i="1"/>
  <c r="N1492" i="1"/>
  <c r="M1492" i="1"/>
  <c r="N1684" i="1"/>
  <c r="M1684" i="1"/>
  <c r="J70" i="1"/>
  <c r="O70" i="1" s="1"/>
  <c r="I70" i="1"/>
  <c r="L70" i="1" s="1"/>
  <c r="Q109" i="1"/>
  <c r="P109" i="1"/>
  <c r="N1189" i="1"/>
  <c r="M1189" i="1"/>
  <c r="Q111" i="1"/>
  <c r="P111" i="1"/>
  <c r="Q287" i="1"/>
  <c r="P287" i="1"/>
  <c r="Q463" i="1"/>
  <c r="P463" i="1"/>
  <c r="Q543" i="1"/>
  <c r="P543" i="1"/>
  <c r="Q623" i="1"/>
  <c r="P623" i="1"/>
  <c r="Q799" i="1"/>
  <c r="P799" i="1"/>
  <c r="Q1151" i="1"/>
  <c r="P1151" i="1"/>
  <c r="Q1255" i="1"/>
  <c r="P1255" i="1"/>
  <c r="Q1359" i="1"/>
  <c r="P1359" i="1"/>
  <c r="Q1487" i="1"/>
  <c r="P1487" i="1"/>
  <c r="Q1583" i="1"/>
  <c r="P1583" i="1"/>
  <c r="Q1687" i="1"/>
  <c r="P1687" i="1"/>
  <c r="Q1501" i="1"/>
  <c r="P1501" i="1"/>
  <c r="J1194" i="1"/>
  <c r="O1194" i="1" s="1"/>
  <c r="I1194" i="1"/>
  <c r="L1194" i="1" s="1"/>
  <c r="Q640" i="1"/>
  <c r="P640" i="1"/>
  <c r="N742" i="1"/>
  <c r="M742" i="1"/>
  <c r="N998" i="1"/>
  <c r="M998" i="1"/>
  <c r="N239" i="1"/>
  <c r="M239" i="1"/>
  <c r="N495" i="1"/>
  <c r="M495" i="1"/>
  <c r="M121" i="1"/>
  <c r="N121" i="1"/>
  <c r="M106" i="1"/>
  <c r="N106" i="1"/>
  <c r="M362" i="1"/>
  <c r="N362" i="1"/>
  <c r="M554" i="1"/>
  <c r="N554" i="1"/>
  <c r="M810" i="1"/>
  <c r="N810" i="1"/>
  <c r="N1072" i="1"/>
  <c r="M1072" i="1"/>
  <c r="N1392" i="1"/>
  <c r="M1392" i="1"/>
  <c r="M1696" i="1"/>
  <c r="N1696" i="1"/>
  <c r="M417" i="1"/>
  <c r="N417" i="1"/>
  <c r="M673" i="1"/>
  <c r="N673" i="1"/>
  <c r="M865" i="1"/>
  <c r="N865" i="1"/>
  <c r="M1146" i="1"/>
  <c r="N1146" i="1"/>
  <c r="N731" i="1"/>
  <c r="M731" i="1"/>
  <c r="N1027" i="1"/>
  <c r="M1027" i="1"/>
  <c r="N1283" i="1"/>
  <c r="M1283" i="1"/>
  <c r="N204" i="1"/>
  <c r="M204" i="1"/>
  <c r="N396" i="1"/>
  <c r="M396" i="1"/>
  <c r="N660" i="1"/>
  <c r="M660" i="1"/>
  <c r="N21" i="1"/>
  <c r="M21" i="1"/>
  <c r="N981" i="1"/>
  <c r="M981" i="1"/>
  <c r="N1405" i="1"/>
  <c r="M1405" i="1"/>
  <c r="N1118" i="1"/>
  <c r="M1118" i="1"/>
  <c r="N1542" i="1"/>
  <c r="M1542" i="1"/>
  <c r="N1806" i="1"/>
  <c r="M1806" i="1"/>
  <c r="N847" i="1"/>
  <c r="M847" i="1"/>
  <c r="N1127" i="1"/>
  <c r="M1127" i="1"/>
  <c r="M1319" i="1"/>
  <c r="N1319" i="1"/>
  <c r="N1511" i="1"/>
  <c r="M1511" i="1"/>
  <c r="M1767" i="1"/>
  <c r="N1767" i="1"/>
  <c r="M1233" i="1"/>
  <c r="N1233" i="1"/>
  <c r="M1425" i="1"/>
  <c r="N1425" i="1"/>
  <c r="N1681" i="1"/>
  <c r="M1681" i="1"/>
  <c r="N1180" i="1"/>
  <c r="M1180" i="1"/>
  <c r="N1372" i="1"/>
  <c r="M1372" i="1"/>
  <c r="N1692" i="1"/>
  <c r="M1692" i="1"/>
  <c r="J118" i="1"/>
  <c r="O118" i="1" s="1"/>
  <c r="I118" i="1"/>
  <c r="L118" i="1" s="1"/>
  <c r="J278" i="1"/>
  <c r="O278" i="1" s="1"/>
  <c r="I278" i="1"/>
  <c r="L278" i="1" s="1"/>
  <c r="J502" i="1"/>
  <c r="O502" i="1" s="1"/>
  <c r="I502" i="1"/>
  <c r="L502" i="1" s="1"/>
  <c r="Q710" i="1"/>
  <c r="P710" i="1"/>
  <c r="P886" i="1"/>
  <c r="Q886" i="1"/>
  <c r="Q1683" i="1"/>
  <c r="P1683" i="1"/>
  <c r="Q869" i="1"/>
  <c r="P869" i="1"/>
  <c r="Q343" i="1"/>
  <c r="P343" i="1"/>
  <c r="J94" i="1"/>
  <c r="O94" i="1" s="1"/>
  <c r="I94" i="1"/>
  <c r="L94" i="1" s="1"/>
  <c r="J1722" i="1"/>
  <c r="O1722" i="1" s="1"/>
  <c r="I1722" i="1"/>
  <c r="L1722" i="1" s="1"/>
  <c r="Q1032" i="1"/>
  <c r="P1032" i="1"/>
  <c r="N1061" i="1"/>
  <c r="M1061" i="1"/>
  <c r="J1419" i="1"/>
  <c r="O1419" i="1" s="1"/>
  <c r="I1419" i="1"/>
  <c r="L1419" i="1" s="1"/>
  <c r="Q65" i="1"/>
  <c r="P65" i="1"/>
  <c r="Q321" i="1"/>
  <c r="P321" i="1"/>
  <c r="Q705" i="1"/>
  <c r="P705" i="1"/>
  <c r="P833" i="1"/>
  <c r="Q833" i="1"/>
  <c r="Q961" i="1"/>
  <c r="P961" i="1"/>
  <c r="P1057" i="1"/>
  <c r="Q1057" i="1"/>
  <c r="Q1177" i="1"/>
  <c r="P1177" i="1"/>
  <c r="Q1731" i="1"/>
  <c r="P1731" i="1"/>
  <c r="P477" i="1"/>
  <c r="Q477" i="1"/>
  <c r="N694" i="1"/>
  <c r="M694" i="1"/>
  <c r="N319" i="1"/>
  <c r="M319" i="1"/>
  <c r="M73" i="1"/>
  <c r="N73" i="1"/>
  <c r="M58" i="1"/>
  <c r="N58" i="1"/>
  <c r="M250" i="1"/>
  <c r="N250" i="1"/>
  <c r="M506" i="1"/>
  <c r="N506" i="1"/>
  <c r="N712" i="1"/>
  <c r="M712" i="1"/>
  <c r="N1232" i="1"/>
  <c r="M1232" i="1"/>
  <c r="M1584" i="1"/>
  <c r="N1584" i="1"/>
  <c r="M1776" i="1"/>
  <c r="N1776" i="1"/>
  <c r="M433" i="1"/>
  <c r="N433" i="1"/>
  <c r="M689" i="1"/>
  <c r="N689" i="1"/>
  <c r="M881" i="1"/>
  <c r="N881" i="1"/>
  <c r="N611" i="1"/>
  <c r="M611" i="1"/>
  <c r="N1171" i="1"/>
  <c r="M1171" i="1"/>
  <c r="N1363" i="1"/>
  <c r="M1363" i="1"/>
  <c r="N156" i="1"/>
  <c r="M156" i="1"/>
  <c r="N1044" i="1"/>
  <c r="M1044" i="1"/>
  <c r="N749" i="1"/>
  <c r="M749" i="1"/>
  <c r="N1149" i="1"/>
  <c r="M1149" i="1"/>
  <c r="N1429" i="1"/>
  <c r="M1429" i="1"/>
  <c r="N1142" i="1"/>
  <c r="M1142" i="1"/>
  <c r="N1398" i="1"/>
  <c r="M1398" i="1"/>
  <c r="N1630" i="1"/>
  <c r="M1630" i="1"/>
  <c r="N647" i="1"/>
  <c r="M647" i="1"/>
  <c r="N863" i="1"/>
  <c r="M863" i="1"/>
  <c r="M1271" i="1"/>
  <c r="N1271" i="1"/>
  <c r="M1463" i="1"/>
  <c r="N1463" i="1"/>
  <c r="M1655" i="1"/>
  <c r="N1655" i="1"/>
  <c r="M1185" i="1"/>
  <c r="N1185" i="1"/>
  <c r="N1580" i="1"/>
  <c r="M1580" i="1"/>
  <c r="N646" i="1"/>
  <c r="M646" i="1"/>
  <c r="N774" i="1"/>
  <c r="M774" i="1"/>
  <c r="N966" i="1"/>
  <c r="M966" i="1"/>
  <c r="N79" i="1"/>
  <c r="M79" i="1"/>
  <c r="N207" i="1"/>
  <c r="M207" i="1"/>
  <c r="N399" i="1"/>
  <c r="M399" i="1"/>
  <c r="N527" i="1"/>
  <c r="M527" i="1"/>
  <c r="M25" i="1"/>
  <c r="N25" i="1"/>
  <c r="M153" i="1"/>
  <c r="N153" i="1"/>
  <c r="M394" i="1"/>
  <c r="N394" i="1"/>
  <c r="M586" i="1"/>
  <c r="N586" i="1"/>
  <c r="M714" i="1"/>
  <c r="N714" i="1"/>
  <c r="M842" i="1"/>
  <c r="N842" i="1"/>
  <c r="M970" i="1"/>
  <c r="N970" i="1"/>
  <c r="N736" i="1"/>
  <c r="M736" i="1"/>
  <c r="N992" i="1"/>
  <c r="M992" i="1"/>
  <c r="M1664" i="1"/>
  <c r="N1664" i="1"/>
  <c r="M705" i="1"/>
  <c r="N705" i="1"/>
  <c r="M833" i="1"/>
  <c r="N833" i="1"/>
  <c r="M1025" i="1"/>
  <c r="N1025" i="1"/>
  <c r="N771" i="1"/>
  <c r="M771" i="1"/>
  <c r="N915" i="1"/>
  <c r="M915" i="1"/>
  <c r="N1187" i="1"/>
  <c r="M1187" i="1"/>
  <c r="N236" i="1"/>
  <c r="M236" i="1"/>
  <c r="N364" i="1"/>
  <c r="M364" i="1"/>
  <c r="N492" i="1"/>
  <c r="M492" i="1"/>
  <c r="N764" i="1"/>
  <c r="M764" i="1"/>
  <c r="N988" i="1"/>
  <c r="M988" i="1"/>
  <c r="N1148" i="1"/>
  <c r="M1148" i="1"/>
  <c r="N789" i="1"/>
  <c r="M789" i="1"/>
  <c r="N1053" i="1"/>
  <c r="M1053" i="1"/>
  <c r="N1078" i="1"/>
  <c r="M1078" i="1"/>
  <c r="N1246" i="1"/>
  <c r="M1246" i="1"/>
  <c r="N1502" i="1"/>
  <c r="M1502" i="1"/>
  <c r="N1646" i="1"/>
  <c r="M1646" i="1"/>
  <c r="N1774" i="1"/>
  <c r="M1774" i="1"/>
  <c r="N735" i="1"/>
  <c r="M735" i="1"/>
  <c r="N879" i="1"/>
  <c r="M879" i="1"/>
  <c r="M1287" i="1"/>
  <c r="N1287" i="1"/>
  <c r="M1415" i="1"/>
  <c r="N1415" i="1"/>
  <c r="N1543" i="1"/>
  <c r="M1543" i="1"/>
  <c r="N1671" i="1"/>
  <c r="M1671" i="1"/>
  <c r="M1265" i="1"/>
  <c r="N1265" i="1"/>
  <c r="M1393" i="1"/>
  <c r="N1393" i="1"/>
  <c r="N1521" i="1"/>
  <c r="M1521" i="1"/>
  <c r="N1649" i="1"/>
  <c r="M1649" i="1"/>
  <c r="N1777" i="1"/>
  <c r="M1777" i="1"/>
  <c r="N1212" i="1"/>
  <c r="M1212" i="1"/>
  <c r="N1340" i="1"/>
  <c r="M1340" i="1"/>
  <c r="N1468" i="1"/>
  <c r="M1468" i="1"/>
  <c r="N1596" i="1"/>
  <c r="M1596" i="1"/>
  <c r="N1788" i="1"/>
  <c r="M1788" i="1"/>
  <c r="J592" i="1"/>
  <c r="O592" i="1" s="1"/>
  <c r="I592" i="1"/>
  <c r="L592" i="1" s="1"/>
  <c r="J86" i="1"/>
  <c r="O86" i="1" s="1"/>
  <c r="I86" i="1"/>
  <c r="L86" i="1" s="1"/>
  <c r="J182" i="1"/>
  <c r="O182" i="1" s="1"/>
  <c r="I182" i="1"/>
  <c r="L182" i="1" s="1"/>
  <c r="J342" i="1"/>
  <c r="O342" i="1" s="1"/>
  <c r="I342" i="1"/>
  <c r="L342" i="1" s="1"/>
  <c r="J438" i="1"/>
  <c r="O438" i="1" s="1"/>
  <c r="I438" i="1"/>
  <c r="L438" i="1" s="1"/>
  <c r="J566" i="1"/>
  <c r="O566" i="1" s="1"/>
  <c r="I566" i="1"/>
  <c r="L566" i="1" s="1"/>
  <c r="J598" i="1"/>
  <c r="O598" i="1" s="1"/>
  <c r="I598" i="1"/>
  <c r="L598" i="1" s="1"/>
  <c r="P726" i="1"/>
  <c r="Q726" i="1"/>
  <c r="P822" i="1"/>
  <c r="Q822" i="1"/>
  <c r="P902" i="1"/>
  <c r="Q902" i="1"/>
  <c r="Q1022" i="1"/>
  <c r="P1022" i="1"/>
  <c r="P1110" i="1"/>
  <c r="Q1110" i="1"/>
  <c r="Q1187" i="1"/>
  <c r="P1187" i="1"/>
  <c r="N29" i="1"/>
  <c r="M29" i="1"/>
  <c r="N301" i="1"/>
  <c r="M301" i="1"/>
  <c r="Q1141" i="1"/>
  <c r="P1141" i="1"/>
  <c r="N1733" i="1"/>
  <c r="M1733" i="1"/>
  <c r="Q63" i="1"/>
  <c r="P63" i="1"/>
  <c r="Q407" i="1"/>
  <c r="P407" i="1"/>
  <c r="M951" i="1"/>
  <c r="N951" i="1"/>
  <c r="Q1181" i="1"/>
  <c r="P1181" i="1"/>
  <c r="N1677" i="1"/>
  <c r="M1677" i="1"/>
  <c r="J606" i="1"/>
  <c r="O606" i="1" s="1"/>
  <c r="I606" i="1"/>
  <c r="L606" i="1" s="1"/>
  <c r="J1402" i="1"/>
  <c r="O1402" i="1" s="1"/>
  <c r="I1402" i="1"/>
  <c r="L1402" i="1" s="1"/>
  <c r="J1658" i="1"/>
  <c r="O1658" i="1" s="1"/>
  <c r="I1658" i="1"/>
  <c r="L1658" i="1" s="1"/>
  <c r="N680" i="1"/>
  <c r="M680" i="1"/>
  <c r="N808" i="1"/>
  <c r="M808" i="1"/>
  <c r="N936" i="1"/>
  <c r="M936" i="1"/>
  <c r="N1096" i="1"/>
  <c r="M1096" i="1"/>
  <c r="Q221" i="1"/>
  <c r="P221" i="1"/>
  <c r="N949" i="1"/>
  <c r="M949" i="1"/>
  <c r="Q1381" i="1"/>
  <c r="P1381" i="1"/>
  <c r="Q1757" i="1"/>
  <c r="P1757" i="1"/>
  <c r="J96" i="1"/>
  <c r="O96" i="1" s="1"/>
  <c r="I96" i="1"/>
  <c r="L96" i="1" s="1"/>
  <c r="J1483" i="1"/>
  <c r="O1483" i="1" s="1"/>
  <c r="I1483" i="1"/>
  <c r="L1483" i="1" s="1"/>
  <c r="J1739" i="1"/>
  <c r="O1739" i="1" s="1"/>
  <c r="I1739" i="1"/>
  <c r="L1739" i="1" s="1"/>
  <c r="Q273" i="1"/>
  <c r="P273" i="1"/>
  <c r="Q337" i="1"/>
  <c r="P337" i="1"/>
  <c r="Q753" i="1"/>
  <c r="P753" i="1"/>
  <c r="Q817" i="1"/>
  <c r="P817" i="1"/>
  <c r="Q881" i="1"/>
  <c r="P881" i="1"/>
  <c r="Q1009" i="1"/>
  <c r="P1009" i="1"/>
  <c r="N718" i="1"/>
  <c r="M718" i="1"/>
  <c r="N846" i="1"/>
  <c r="M846" i="1"/>
  <c r="M23" i="1"/>
  <c r="N23" i="1"/>
  <c r="M343" i="1"/>
  <c r="N343" i="1"/>
  <c r="M97" i="1"/>
  <c r="N97" i="1"/>
  <c r="M786" i="1"/>
  <c r="N786" i="1"/>
  <c r="M914" i="1"/>
  <c r="N914" i="1"/>
  <c r="M1042" i="1"/>
  <c r="N1042" i="1"/>
  <c r="N768" i="1"/>
  <c r="M768" i="1"/>
  <c r="N1280" i="1"/>
  <c r="M1280" i="1"/>
  <c r="N1448" i="1"/>
  <c r="M1448" i="1"/>
  <c r="N1608" i="1"/>
  <c r="M1608" i="1"/>
  <c r="M393" i="1"/>
  <c r="N393" i="1"/>
  <c r="M777" i="1"/>
  <c r="N777" i="1"/>
  <c r="M905" i="1"/>
  <c r="N905" i="1"/>
  <c r="M1058" i="1"/>
  <c r="N1058" i="1"/>
  <c r="N707" i="1"/>
  <c r="M707" i="1"/>
  <c r="N851" i="1"/>
  <c r="M851" i="1"/>
  <c r="N500" i="1"/>
  <c r="M500" i="1"/>
  <c r="N700" i="1"/>
  <c r="M700" i="1"/>
  <c r="N852" i="1"/>
  <c r="M852" i="1"/>
  <c r="N805" i="1"/>
  <c r="M805" i="1"/>
  <c r="N1342" i="1"/>
  <c r="M1342" i="1"/>
  <c r="N1510" i="1"/>
  <c r="M1510" i="1"/>
  <c r="N1231" i="1"/>
  <c r="M1231" i="1"/>
  <c r="N1359" i="1"/>
  <c r="M1359" i="1"/>
  <c r="N1487" i="1"/>
  <c r="M1487" i="1"/>
  <c r="N1679" i="1"/>
  <c r="M1679" i="1"/>
  <c r="M1209" i="1"/>
  <c r="N1209" i="1"/>
  <c r="N1092" i="1"/>
  <c r="M1092" i="1"/>
  <c r="N1412" i="1"/>
  <c r="M1412" i="1"/>
  <c r="N1732" i="1"/>
  <c r="M1732" i="1"/>
  <c r="Q29" i="1"/>
  <c r="P29" i="1"/>
  <c r="Q301" i="1"/>
  <c r="P301" i="1"/>
  <c r="N501" i="1"/>
  <c r="M501" i="1"/>
  <c r="Q765" i="1"/>
  <c r="P765" i="1"/>
  <c r="Q1357" i="1"/>
  <c r="P1357" i="1"/>
  <c r="Q103" i="1"/>
  <c r="P103" i="1"/>
  <c r="Q191" i="1"/>
  <c r="P191" i="1"/>
  <c r="Q231" i="1"/>
  <c r="P231" i="1"/>
  <c r="Q279" i="1"/>
  <c r="P279" i="1"/>
  <c r="Q319" i="1"/>
  <c r="P319" i="1"/>
  <c r="Q359" i="1"/>
  <c r="P359" i="1"/>
  <c r="Q447" i="1"/>
  <c r="P447" i="1"/>
  <c r="Q487" i="1"/>
  <c r="P487" i="1"/>
  <c r="Q535" i="1"/>
  <c r="P535" i="1"/>
  <c r="Q575" i="1"/>
  <c r="P575" i="1"/>
  <c r="Q615" i="1"/>
  <c r="P615" i="1"/>
  <c r="Q663" i="1"/>
  <c r="P663" i="1"/>
  <c r="Q703" i="1"/>
  <c r="P703" i="1"/>
  <c r="Q743" i="1"/>
  <c r="P743" i="1"/>
  <c r="Q791" i="1"/>
  <c r="P791" i="1"/>
  <c r="Q831" i="1"/>
  <c r="P831" i="1"/>
  <c r="Q871" i="1"/>
  <c r="P871" i="1"/>
  <c r="Q919" i="1"/>
  <c r="P919" i="1"/>
  <c r="Q951" i="1"/>
  <c r="P951" i="1"/>
  <c r="Q983" i="1"/>
  <c r="P983" i="1"/>
  <c r="Q1055" i="1"/>
  <c r="P1055" i="1"/>
  <c r="Q1095" i="1"/>
  <c r="P1095" i="1"/>
  <c r="Q1143" i="1"/>
  <c r="P1143" i="1"/>
  <c r="Q1247" i="1"/>
  <c r="P1247" i="1"/>
  <c r="Q1279" i="1"/>
  <c r="P1279" i="1"/>
  <c r="Q1319" i="1"/>
  <c r="P1319" i="1"/>
  <c r="Q1351" i="1"/>
  <c r="P1351" i="1"/>
  <c r="Q1415" i="1"/>
  <c r="P1415" i="1"/>
  <c r="Q1479" i="1"/>
  <c r="P1479" i="1"/>
  <c r="Q1543" i="1"/>
  <c r="P1543" i="1"/>
  <c r="Q1607" i="1"/>
  <c r="P1607" i="1"/>
  <c r="Q1671" i="1"/>
  <c r="P1671" i="1"/>
  <c r="Q1711" i="1"/>
  <c r="P1711" i="1"/>
  <c r="Q1743" i="1"/>
  <c r="P1743" i="1"/>
  <c r="Q1427" i="1"/>
  <c r="P1427" i="1"/>
  <c r="N1445" i="1"/>
  <c r="M1445" i="1"/>
  <c r="Q1677" i="1"/>
  <c r="P1677" i="1"/>
  <c r="J1081" i="1"/>
  <c r="O1081" i="1" s="1"/>
  <c r="I1081" i="1"/>
  <c r="L1081" i="1" s="1"/>
  <c r="J1290" i="1"/>
  <c r="O1290" i="1" s="1"/>
  <c r="I1290" i="1"/>
  <c r="L1290" i="1" s="1"/>
  <c r="J1418" i="1"/>
  <c r="O1418" i="1" s="1"/>
  <c r="I1418" i="1"/>
  <c r="L1418" i="1" s="1"/>
  <c r="J1546" i="1"/>
  <c r="O1546" i="1" s="1"/>
  <c r="I1546" i="1"/>
  <c r="L1546" i="1" s="1"/>
  <c r="J1674" i="1"/>
  <c r="O1674" i="1" s="1"/>
  <c r="I1674" i="1"/>
  <c r="L1674" i="1" s="1"/>
  <c r="J1802" i="1"/>
  <c r="O1802" i="1" s="1"/>
  <c r="I1802" i="1"/>
  <c r="L1802" i="1" s="1"/>
  <c r="J40" i="1"/>
  <c r="O40" i="1" s="1"/>
  <c r="I40" i="1"/>
  <c r="L40" i="1" s="1"/>
  <c r="J72" i="1"/>
  <c r="O72" i="1" s="1"/>
  <c r="I72" i="1"/>
  <c r="L72" i="1" s="1"/>
  <c r="J120" i="1"/>
  <c r="O120" i="1" s="1"/>
  <c r="I120" i="1"/>
  <c r="L120" i="1" s="1"/>
  <c r="J168" i="1"/>
  <c r="O168" i="1" s="1"/>
  <c r="I168" i="1"/>
  <c r="L168" i="1" s="1"/>
  <c r="J200" i="1"/>
  <c r="O200" i="1" s="1"/>
  <c r="I200" i="1"/>
  <c r="L200" i="1" s="1"/>
  <c r="J248" i="1"/>
  <c r="O248" i="1" s="1"/>
  <c r="I248" i="1"/>
  <c r="L248" i="1" s="1"/>
  <c r="J296" i="1"/>
  <c r="O296" i="1" s="1"/>
  <c r="I296" i="1"/>
  <c r="L296" i="1" s="1"/>
  <c r="J328" i="1"/>
  <c r="O328" i="1" s="1"/>
  <c r="I328" i="1"/>
  <c r="L328" i="1" s="1"/>
  <c r="J376" i="1"/>
  <c r="O376" i="1" s="1"/>
  <c r="I376" i="1"/>
  <c r="L376" i="1" s="1"/>
  <c r="I424" i="1"/>
  <c r="L424" i="1" s="1"/>
  <c r="J424" i="1"/>
  <c r="O424" i="1" s="1"/>
  <c r="J456" i="1"/>
  <c r="O456" i="1" s="1"/>
  <c r="I456" i="1"/>
  <c r="L456" i="1" s="1"/>
  <c r="J504" i="1"/>
  <c r="O504" i="1" s="1"/>
  <c r="I504" i="1"/>
  <c r="L504" i="1" s="1"/>
  <c r="J552" i="1"/>
  <c r="O552" i="1" s="1"/>
  <c r="I552" i="1"/>
  <c r="L552" i="1" s="1"/>
  <c r="J584" i="1"/>
  <c r="O584" i="1" s="1"/>
  <c r="I584" i="1"/>
  <c r="L584" i="1" s="1"/>
  <c r="Q632" i="1"/>
  <c r="P632" i="1"/>
  <c r="Q680" i="1"/>
  <c r="P680" i="1"/>
  <c r="Q712" i="1"/>
  <c r="P712" i="1"/>
  <c r="Q760" i="1"/>
  <c r="P760" i="1"/>
  <c r="Q808" i="1"/>
  <c r="P808" i="1"/>
  <c r="Q840" i="1"/>
  <c r="P840" i="1"/>
  <c r="Q888" i="1"/>
  <c r="P888" i="1"/>
  <c r="Q936" i="1"/>
  <c r="P936" i="1"/>
  <c r="Q1000" i="1"/>
  <c r="P1000" i="1"/>
  <c r="Q1096" i="1"/>
  <c r="P1096" i="1"/>
  <c r="Q124" i="1"/>
  <c r="P124" i="1"/>
  <c r="Q1251" i="1"/>
  <c r="P1251" i="1"/>
  <c r="Q1619" i="1"/>
  <c r="P1619" i="1"/>
  <c r="N285" i="1"/>
  <c r="M285" i="1"/>
  <c r="N541" i="1"/>
  <c r="M541" i="1"/>
  <c r="Q805" i="1"/>
  <c r="P805" i="1"/>
  <c r="Q997" i="1"/>
  <c r="P997" i="1"/>
  <c r="Q1221" i="1"/>
  <c r="P1221" i="1"/>
  <c r="N1621" i="1"/>
  <c r="M1621" i="1"/>
  <c r="Q426" i="1"/>
  <c r="P426" i="1"/>
  <c r="J302" i="1"/>
  <c r="O302" i="1" s="1"/>
  <c r="I302" i="1"/>
  <c r="L302" i="1" s="1"/>
  <c r="J1243" i="1"/>
  <c r="O1243" i="1" s="1"/>
  <c r="I1243" i="1"/>
  <c r="L1243" i="1" s="1"/>
  <c r="J1371" i="1"/>
  <c r="O1371" i="1" s="1"/>
  <c r="I1371" i="1"/>
  <c r="L1371" i="1" s="1"/>
  <c r="J1499" i="1"/>
  <c r="O1499" i="1" s="1"/>
  <c r="I1499" i="1"/>
  <c r="L1499" i="1" s="1"/>
  <c r="J1627" i="1"/>
  <c r="O1627" i="1" s="1"/>
  <c r="I1627" i="1"/>
  <c r="L1627" i="1" s="1"/>
  <c r="J1755" i="1"/>
  <c r="O1755" i="1" s="1"/>
  <c r="I1755" i="1"/>
  <c r="L1755" i="1" s="1"/>
  <c r="Q17" i="1"/>
  <c r="P17" i="1"/>
  <c r="Q49" i="1"/>
  <c r="P49" i="1"/>
  <c r="Q81" i="1"/>
  <c r="P81" i="1"/>
  <c r="Q113" i="1"/>
  <c r="P113" i="1"/>
  <c r="Q145" i="1"/>
  <c r="P145" i="1"/>
  <c r="Q177" i="1"/>
  <c r="P177" i="1"/>
  <c r="Q209" i="1"/>
  <c r="P209" i="1"/>
  <c r="Q401" i="1"/>
  <c r="P401" i="1"/>
  <c r="Q433" i="1"/>
  <c r="P433" i="1"/>
  <c r="Q465" i="1"/>
  <c r="P465" i="1"/>
  <c r="Q497" i="1"/>
  <c r="P497" i="1"/>
  <c r="Q529" i="1"/>
  <c r="P529" i="1"/>
  <c r="Q561" i="1"/>
  <c r="P561" i="1"/>
  <c r="Q593" i="1"/>
  <c r="P593" i="1"/>
  <c r="Q625" i="1"/>
  <c r="P625" i="1"/>
  <c r="Q657" i="1"/>
  <c r="P657" i="1"/>
  <c r="Q689" i="1"/>
  <c r="P689" i="1"/>
  <c r="Q1193" i="1"/>
  <c r="P1193" i="1"/>
  <c r="Q1289" i="1"/>
  <c r="P1289" i="1"/>
  <c r="Q1321" i="1"/>
  <c r="P1321" i="1"/>
  <c r="Q1361" i="1"/>
  <c r="P1361" i="1"/>
  <c r="P1393" i="1"/>
  <c r="Q1393" i="1"/>
  <c r="Q1425" i="1"/>
  <c r="P1425" i="1"/>
  <c r="P1457" i="1"/>
  <c r="Q1457" i="1"/>
  <c r="Q1529" i="1"/>
  <c r="P1529" i="1"/>
  <c r="Q1721" i="1"/>
  <c r="P1721" i="1"/>
  <c r="Q1785" i="1"/>
  <c r="P1785" i="1"/>
  <c r="N1413" i="1"/>
  <c r="M1413" i="1"/>
  <c r="N165" i="1"/>
  <c r="M165" i="1"/>
  <c r="N269" i="1"/>
  <c r="M269" i="1"/>
  <c r="N437" i="1"/>
  <c r="M437" i="1"/>
  <c r="N989" i="1"/>
  <c r="M989" i="1"/>
  <c r="P1197" i="1"/>
  <c r="Q1197" i="1"/>
  <c r="N1773" i="1"/>
  <c r="M1773" i="1"/>
  <c r="J464" i="1"/>
  <c r="O464" i="1" s="1"/>
  <c r="I464" i="1"/>
  <c r="L464" i="1" s="1"/>
  <c r="Q26" i="1"/>
  <c r="P26" i="1"/>
  <c r="Q58" i="1"/>
  <c r="P58" i="1"/>
  <c r="Q90" i="1"/>
  <c r="P90" i="1"/>
  <c r="Q122" i="1"/>
  <c r="P122" i="1"/>
  <c r="Q154" i="1"/>
  <c r="P154" i="1"/>
  <c r="Q186" i="1"/>
  <c r="P186" i="1"/>
  <c r="Q218" i="1"/>
  <c r="P218" i="1"/>
  <c r="Q250" i="1"/>
  <c r="P250" i="1"/>
  <c r="Q282" i="1"/>
  <c r="P282" i="1"/>
  <c r="Q418" i="1"/>
  <c r="P418" i="1"/>
  <c r="Q458" i="1"/>
  <c r="P458" i="1"/>
  <c r="Q522" i="1"/>
  <c r="P522" i="1"/>
  <c r="Q586" i="1"/>
  <c r="P586" i="1"/>
  <c r="Q650" i="1"/>
  <c r="P650" i="1"/>
  <c r="Q810" i="1"/>
  <c r="P810" i="1"/>
  <c r="Q874" i="1"/>
  <c r="P874" i="1"/>
  <c r="Q906" i="1"/>
  <c r="P906" i="1"/>
  <c r="Q938" i="1"/>
  <c r="P938" i="1"/>
  <c r="Q970" i="1"/>
  <c r="P970" i="1"/>
  <c r="Q1002" i="1"/>
  <c r="P1002" i="1"/>
  <c r="Q1066" i="1"/>
  <c r="P1066" i="1"/>
  <c r="Q1114" i="1"/>
  <c r="P1114" i="1"/>
  <c r="Q583" i="1"/>
  <c r="P583" i="1"/>
  <c r="Q1235" i="1"/>
  <c r="P1235" i="1"/>
  <c r="Q1587" i="1"/>
  <c r="P1587" i="1"/>
  <c r="Q45" i="1"/>
  <c r="P45" i="1"/>
  <c r="Q485" i="1"/>
  <c r="P485" i="1"/>
  <c r="Q1021" i="1"/>
  <c r="P1021" i="1"/>
  <c r="Q1749" i="1"/>
  <c r="P1749" i="1"/>
  <c r="N1605" i="1"/>
  <c r="M1605" i="1"/>
  <c r="J416" i="1"/>
  <c r="O416" i="1" s="1"/>
  <c r="I416" i="1"/>
  <c r="L416" i="1" s="1"/>
  <c r="Q9" i="1"/>
  <c r="P9" i="1"/>
  <c r="S9" i="1" s="1"/>
  <c r="J35" i="1"/>
  <c r="O35" i="1" s="1"/>
  <c r="I35" i="1"/>
  <c r="L35" i="1" s="1"/>
  <c r="J67" i="1"/>
  <c r="O67" i="1" s="1"/>
  <c r="I67" i="1"/>
  <c r="L67" i="1" s="1"/>
  <c r="J99" i="1"/>
  <c r="O99" i="1" s="1"/>
  <c r="I99" i="1"/>
  <c r="L99" i="1" s="1"/>
  <c r="J131" i="1"/>
  <c r="O131" i="1" s="1"/>
  <c r="I131" i="1"/>
  <c r="L131" i="1" s="1"/>
  <c r="J163" i="1"/>
  <c r="O163" i="1" s="1"/>
  <c r="I163" i="1"/>
  <c r="L163" i="1" s="1"/>
  <c r="J195" i="1"/>
  <c r="O195" i="1" s="1"/>
  <c r="I195" i="1"/>
  <c r="L195" i="1" s="1"/>
  <c r="J227" i="1"/>
  <c r="O227" i="1" s="1"/>
  <c r="I227" i="1"/>
  <c r="L227" i="1" s="1"/>
  <c r="J259" i="1"/>
  <c r="O259" i="1" s="1"/>
  <c r="I259" i="1"/>
  <c r="L259" i="1" s="1"/>
  <c r="J291" i="1"/>
  <c r="O291" i="1" s="1"/>
  <c r="I291" i="1"/>
  <c r="L291" i="1" s="1"/>
  <c r="J323" i="1"/>
  <c r="O323" i="1" s="1"/>
  <c r="I323" i="1"/>
  <c r="L323" i="1" s="1"/>
  <c r="J355" i="1"/>
  <c r="O355" i="1" s="1"/>
  <c r="I355" i="1"/>
  <c r="L355" i="1" s="1"/>
  <c r="J387" i="1"/>
  <c r="O387" i="1" s="1"/>
  <c r="I387" i="1"/>
  <c r="L387" i="1" s="1"/>
  <c r="J419" i="1"/>
  <c r="O419" i="1" s="1"/>
  <c r="I419" i="1"/>
  <c r="L419" i="1" s="1"/>
  <c r="I451" i="1"/>
  <c r="L451" i="1" s="1"/>
  <c r="J451" i="1"/>
  <c r="O451" i="1" s="1"/>
  <c r="J483" i="1"/>
  <c r="O483" i="1" s="1"/>
  <c r="I483" i="1"/>
  <c r="L483" i="1" s="1"/>
  <c r="I515" i="1"/>
  <c r="L515" i="1" s="1"/>
  <c r="J515" i="1"/>
  <c r="O515" i="1" s="1"/>
  <c r="J547" i="1"/>
  <c r="O547" i="1" s="1"/>
  <c r="I547" i="1"/>
  <c r="L547" i="1" s="1"/>
  <c r="I579" i="1"/>
  <c r="L579" i="1" s="1"/>
  <c r="J579" i="1"/>
  <c r="O579" i="1" s="1"/>
  <c r="Q611" i="1"/>
  <c r="P611" i="1"/>
  <c r="Q715" i="1"/>
  <c r="P715" i="1"/>
  <c r="Q747" i="1"/>
  <c r="P747" i="1"/>
  <c r="Q787" i="1"/>
  <c r="P787" i="1"/>
  <c r="Q819" i="1"/>
  <c r="P819" i="1"/>
  <c r="Q851" i="1"/>
  <c r="P851" i="1"/>
  <c r="Q883" i="1"/>
  <c r="P883" i="1"/>
  <c r="Q915" i="1"/>
  <c r="P915" i="1"/>
  <c r="Q947" i="1"/>
  <c r="P947" i="1"/>
  <c r="Q979" i="1"/>
  <c r="P979" i="1"/>
  <c r="Q1011" i="1"/>
  <c r="P1011" i="1"/>
  <c r="Q1043" i="1"/>
  <c r="P1043" i="1"/>
  <c r="Q1075" i="1"/>
  <c r="P1075" i="1"/>
  <c r="Q1107" i="1"/>
  <c r="P1107" i="1"/>
  <c r="Q1139" i="1"/>
  <c r="P1139" i="1"/>
  <c r="Q1171" i="1"/>
  <c r="P1171" i="1"/>
  <c r="Q173" i="1"/>
  <c r="P173" i="1"/>
  <c r="Q333" i="1"/>
  <c r="P333" i="1"/>
  <c r="Q573" i="1"/>
  <c r="P573" i="1"/>
  <c r="Q829" i="1"/>
  <c r="P829" i="1"/>
  <c r="Q1005" i="1"/>
  <c r="P1005" i="1"/>
  <c r="N1165" i="1"/>
  <c r="M1165" i="1"/>
  <c r="N1349" i="1"/>
  <c r="M1349" i="1"/>
  <c r="Q1517" i="1"/>
  <c r="P1517" i="1"/>
  <c r="Q1645" i="1"/>
  <c r="P1645" i="1"/>
  <c r="J375" i="1"/>
  <c r="O375" i="1" s="1"/>
  <c r="I375" i="1"/>
  <c r="L375" i="1" s="1"/>
  <c r="J940" i="1"/>
  <c r="O940" i="1" s="1"/>
  <c r="I940" i="1"/>
  <c r="L940" i="1" s="1"/>
  <c r="J1266" i="1"/>
  <c r="O1266" i="1" s="1"/>
  <c r="I1266" i="1"/>
  <c r="L1266" i="1" s="1"/>
  <c r="J1394" i="1"/>
  <c r="O1394" i="1" s="1"/>
  <c r="I1394" i="1"/>
  <c r="L1394" i="1" s="1"/>
  <c r="J1522" i="1"/>
  <c r="O1522" i="1" s="1"/>
  <c r="I1522" i="1"/>
  <c r="L1522" i="1" s="1"/>
  <c r="J1650" i="1"/>
  <c r="O1650" i="1" s="1"/>
  <c r="I1650" i="1"/>
  <c r="L1650" i="1" s="1"/>
  <c r="J1778" i="1"/>
  <c r="O1778" i="1" s="1"/>
  <c r="I1778" i="1"/>
  <c r="L1778" i="1" s="1"/>
  <c r="J76" i="1"/>
  <c r="O76" i="1" s="1"/>
  <c r="I76" i="1"/>
  <c r="L76" i="1" s="1"/>
  <c r="J116" i="1"/>
  <c r="O116" i="1" s="1"/>
  <c r="I116" i="1"/>
  <c r="L116" i="1" s="1"/>
  <c r="P156" i="1"/>
  <c r="Q156" i="1"/>
  <c r="Q204" i="1"/>
  <c r="P204" i="1"/>
  <c r="Q244" i="1"/>
  <c r="P244" i="1"/>
  <c r="Q284" i="1"/>
  <c r="P284" i="1"/>
  <c r="Q332" i="1"/>
  <c r="P332" i="1"/>
  <c r="Q372" i="1"/>
  <c r="P372" i="1"/>
  <c r="Q412" i="1"/>
  <c r="P412" i="1"/>
  <c r="Q460" i="1"/>
  <c r="P460" i="1"/>
  <c r="Q500" i="1"/>
  <c r="P500" i="1"/>
  <c r="Q540" i="1"/>
  <c r="P540" i="1"/>
  <c r="Q588" i="1"/>
  <c r="P588" i="1"/>
  <c r="Q628" i="1"/>
  <c r="P628" i="1"/>
  <c r="Q796" i="1"/>
  <c r="P796" i="1"/>
  <c r="Q884" i="1"/>
  <c r="P884" i="1"/>
  <c r="Q924" i="1"/>
  <c r="P924" i="1"/>
  <c r="Q980" i="1"/>
  <c r="P980" i="1"/>
  <c r="Q1044" i="1"/>
  <c r="P1044" i="1"/>
  <c r="Q1076" i="1"/>
  <c r="P1076" i="1"/>
  <c r="Q1124" i="1"/>
  <c r="P1124" i="1"/>
  <c r="Q1156" i="1"/>
  <c r="P1156" i="1"/>
  <c r="Q1188" i="1"/>
  <c r="P1188" i="1"/>
  <c r="Q1220" i="1"/>
  <c r="P1220" i="1"/>
  <c r="Q1252" i="1"/>
  <c r="P1252" i="1"/>
  <c r="Q1284" i="1"/>
  <c r="P1284" i="1"/>
  <c r="Q1380" i="1"/>
  <c r="P1380" i="1"/>
  <c r="Q1412" i="1"/>
  <c r="P1412" i="1"/>
  <c r="Q1444" i="1"/>
  <c r="P1444" i="1"/>
  <c r="Q1476" i="1"/>
  <c r="P1476" i="1"/>
  <c r="Q1508" i="1"/>
  <c r="P1508" i="1"/>
  <c r="Q1540" i="1"/>
  <c r="P1540" i="1"/>
  <c r="Q1572" i="1"/>
  <c r="P1572" i="1"/>
  <c r="Q1604" i="1"/>
  <c r="P1604" i="1"/>
  <c r="Q1636" i="1"/>
  <c r="P1636" i="1"/>
  <c r="Q1668" i="1"/>
  <c r="P1668" i="1"/>
  <c r="Q1700" i="1"/>
  <c r="P1700" i="1"/>
  <c r="Q1732" i="1"/>
  <c r="P1732" i="1"/>
  <c r="Q1764" i="1"/>
  <c r="P1764" i="1"/>
  <c r="Q1796" i="1"/>
  <c r="P1796" i="1"/>
  <c r="N565" i="1"/>
  <c r="M565" i="1"/>
  <c r="N1029" i="1"/>
  <c r="M1029" i="1"/>
  <c r="Q1373" i="1"/>
  <c r="P1373" i="1"/>
  <c r="Q1573" i="1"/>
  <c r="P1573" i="1"/>
  <c r="Q1074" i="1"/>
  <c r="P1074" i="1"/>
  <c r="Q252" i="1"/>
  <c r="P252" i="1"/>
  <c r="Q444" i="1"/>
  <c r="P444" i="1"/>
  <c r="Q572" i="1"/>
  <c r="P572" i="1"/>
  <c r="Q812" i="1"/>
  <c r="P812" i="1"/>
  <c r="Q1036" i="1"/>
  <c r="P1036" i="1"/>
  <c r="Q1072" i="1"/>
  <c r="P1072" i="1"/>
  <c r="Q1272" i="1"/>
  <c r="P1272" i="1"/>
  <c r="Q1408" i="1"/>
  <c r="P1408" i="1"/>
  <c r="Q1536" i="1"/>
  <c r="P1536" i="1"/>
  <c r="Q1664" i="1"/>
  <c r="P1664" i="1"/>
  <c r="Q1808" i="1"/>
  <c r="P1808" i="1"/>
  <c r="Q149" i="1"/>
  <c r="P149" i="1"/>
  <c r="Q341" i="1"/>
  <c r="P341" i="1"/>
  <c r="N517" i="1"/>
  <c r="M517" i="1"/>
  <c r="N709" i="1"/>
  <c r="M709" i="1"/>
  <c r="N901" i="1"/>
  <c r="M901" i="1"/>
  <c r="Q952" i="1"/>
  <c r="P952" i="1"/>
  <c r="Q1136" i="1"/>
  <c r="P1136" i="1"/>
  <c r="Q1216" i="1"/>
  <c r="P1216" i="1"/>
  <c r="Q1312" i="1"/>
  <c r="P1312" i="1"/>
  <c r="Q1392" i="1"/>
  <c r="P1392" i="1"/>
  <c r="Q1480" i="1"/>
  <c r="P1480" i="1"/>
  <c r="Q1568" i="1"/>
  <c r="P1568" i="1"/>
  <c r="Q1656" i="1"/>
  <c r="P1656" i="1"/>
  <c r="P1752" i="1"/>
  <c r="Q1752" i="1"/>
  <c r="Q670" i="1"/>
  <c r="P670" i="1"/>
  <c r="Q862" i="1"/>
  <c r="P862" i="1"/>
  <c r="Q974" i="1"/>
  <c r="P974" i="1"/>
  <c r="P1054" i="1"/>
  <c r="Q1054" i="1"/>
  <c r="P1190" i="1"/>
  <c r="Q1190" i="1"/>
  <c r="P1222" i="1"/>
  <c r="Q1222" i="1"/>
  <c r="P1254" i="1"/>
  <c r="Q1254" i="1"/>
  <c r="P1286" i="1"/>
  <c r="Q1286" i="1"/>
  <c r="Q1318" i="1"/>
  <c r="P1318" i="1"/>
  <c r="Q1350" i="1"/>
  <c r="P1350" i="1"/>
  <c r="Q1382" i="1"/>
  <c r="P1382" i="1"/>
  <c r="P1414" i="1"/>
  <c r="Q1414" i="1"/>
  <c r="P1446" i="1"/>
  <c r="Q1446" i="1"/>
  <c r="P1478" i="1"/>
  <c r="Q1478" i="1"/>
  <c r="Q1510" i="1"/>
  <c r="P1510" i="1"/>
  <c r="P1542" i="1"/>
  <c r="Q1542" i="1"/>
  <c r="Q1574" i="1"/>
  <c r="P1574" i="1"/>
  <c r="Q1606" i="1"/>
  <c r="P1606" i="1"/>
  <c r="Q1638" i="1"/>
  <c r="P1638" i="1"/>
  <c r="Q1670" i="1"/>
  <c r="P1670" i="1"/>
  <c r="P1702" i="1"/>
  <c r="Q1702" i="1"/>
  <c r="P1734" i="1"/>
  <c r="Q1734" i="1"/>
  <c r="P1766" i="1"/>
  <c r="Q1766" i="1"/>
  <c r="P1798" i="1"/>
  <c r="Q1798" i="1"/>
  <c r="Q864" i="1"/>
  <c r="P864" i="1"/>
  <c r="Q1120" i="1"/>
  <c r="P1120" i="1"/>
  <c r="Q1208" i="1"/>
  <c r="P1208" i="1"/>
  <c r="Q1280" i="1"/>
  <c r="P1280" i="1"/>
  <c r="Q1360" i="1"/>
  <c r="P1360" i="1"/>
  <c r="Q1448" i="1"/>
  <c r="P1448" i="1"/>
  <c r="Q1528" i="1"/>
  <c r="P1528" i="1"/>
  <c r="Q1608" i="1"/>
  <c r="P1608" i="1"/>
  <c r="Q1696" i="1"/>
  <c r="P1696" i="1"/>
  <c r="P1784" i="1"/>
  <c r="Q1784" i="1"/>
  <c r="Q183" i="1"/>
  <c r="P183" i="1"/>
  <c r="Q311" i="1"/>
  <c r="P311" i="1"/>
  <c r="Q503" i="1"/>
  <c r="P503" i="1"/>
  <c r="Q647" i="1"/>
  <c r="P647" i="1"/>
  <c r="Q775" i="1"/>
  <c r="P775" i="1"/>
  <c r="Q1047" i="1"/>
  <c r="P1047" i="1"/>
  <c r="N862" i="1"/>
  <c r="M862" i="1"/>
  <c r="N167" i="1"/>
  <c r="M167" i="1"/>
  <c r="N423" i="1"/>
  <c r="M423" i="1"/>
  <c r="M113" i="1"/>
  <c r="N113" i="1"/>
  <c r="M162" i="1"/>
  <c r="N162" i="1"/>
  <c r="M354" i="1"/>
  <c r="N354" i="1"/>
  <c r="M610" i="1"/>
  <c r="N610" i="1"/>
  <c r="M930" i="1"/>
  <c r="N930" i="1"/>
  <c r="N1184" i="1"/>
  <c r="M1184" i="1"/>
  <c r="N1552" i="1"/>
  <c r="M1552" i="1"/>
  <c r="M281" i="1"/>
  <c r="N281" i="1"/>
  <c r="M601" i="1"/>
  <c r="N601" i="1"/>
  <c r="M729" i="1"/>
  <c r="N729" i="1"/>
  <c r="M1074" i="1"/>
  <c r="N1074" i="1"/>
  <c r="N723" i="1"/>
  <c r="M723" i="1"/>
  <c r="N1019" i="1"/>
  <c r="M1019" i="1"/>
  <c r="N324" i="1"/>
  <c r="M324" i="1"/>
  <c r="N580" i="1"/>
  <c r="M580" i="1"/>
  <c r="N796" i="1"/>
  <c r="M796" i="1"/>
  <c r="N13" i="1"/>
  <c r="M13" i="1"/>
  <c r="N1109" i="1"/>
  <c r="M1109" i="1"/>
  <c r="N1397" i="1"/>
  <c r="M1397" i="1"/>
  <c r="N1278" i="1"/>
  <c r="M1278" i="1"/>
  <c r="N1534" i="1"/>
  <c r="M1534" i="1"/>
  <c r="N1734" i="1"/>
  <c r="M1734" i="1"/>
  <c r="N839" i="1"/>
  <c r="M839" i="1"/>
  <c r="N1119" i="1"/>
  <c r="M1119" i="1"/>
  <c r="N1375" i="1"/>
  <c r="M1375" i="1"/>
  <c r="M1567" i="1"/>
  <c r="N1567" i="1"/>
  <c r="M1097" i="1"/>
  <c r="N1097" i="1"/>
  <c r="M1353" i="1"/>
  <c r="N1353" i="1"/>
  <c r="N1545" i="1"/>
  <c r="M1545" i="1"/>
  <c r="N1737" i="1"/>
  <c r="M1737" i="1"/>
  <c r="N1571" i="1"/>
  <c r="M1571" i="1"/>
  <c r="N772" i="1"/>
  <c r="M772" i="1"/>
  <c r="N1236" i="1"/>
  <c r="M1236" i="1"/>
  <c r="N1428" i="1"/>
  <c r="M1428" i="1"/>
  <c r="Q1125" i="1"/>
  <c r="P1125" i="1"/>
  <c r="J454" i="1"/>
  <c r="O454" i="1" s="1"/>
  <c r="I454" i="1"/>
  <c r="L454" i="1" s="1"/>
  <c r="J582" i="1"/>
  <c r="O582" i="1" s="1"/>
  <c r="I582" i="1"/>
  <c r="L582" i="1" s="1"/>
  <c r="Q549" i="1"/>
  <c r="P549" i="1"/>
  <c r="J238" i="1"/>
  <c r="O238" i="1" s="1"/>
  <c r="I238" i="1"/>
  <c r="L238" i="1" s="1"/>
  <c r="Q79" i="1"/>
  <c r="P79" i="1"/>
  <c r="Q239" i="1"/>
  <c r="P239" i="1"/>
  <c r="Q415" i="1"/>
  <c r="P415" i="1"/>
  <c r="Q591" i="1"/>
  <c r="P591" i="1"/>
  <c r="Q719" i="1"/>
  <c r="P719" i="1"/>
  <c r="Q879" i="1"/>
  <c r="P879" i="1"/>
  <c r="Q1071" i="1"/>
  <c r="P1071" i="1"/>
  <c r="Q1223" i="1"/>
  <c r="P1223" i="1"/>
  <c r="Q1327" i="1"/>
  <c r="P1327" i="1"/>
  <c r="Q1391" i="1"/>
  <c r="P1391" i="1"/>
  <c r="Q1519" i="1"/>
  <c r="P1519" i="1"/>
  <c r="Q1615" i="1"/>
  <c r="P1615" i="1"/>
  <c r="Q317" i="1"/>
  <c r="P317" i="1"/>
  <c r="J44" i="1"/>
  <c r="O44" i="1" s="1"/>
  <c r="I44" i="1"/>
  <c r="L44" i="1" s="1"/>
  <c r="J1706" i="1"/>
  <c r="O1706" i="1" s="1"/>
  <c r="I1706" i="1"/>
  <c r="L1706" i="1" s="1"/>
  <c r="Q728" i="1"/>
  <c r="P728" i="1"/>
  <c r="N806" i="1"/>
  <c r="M806" i="1"/>
  <c r="N47" i="1"/>
  <c r="M47" i="1"/>
  <c r="N303" i="1"/>
  <c r="M303" i="1"/>
  <c r="N559" i="1"/>
  <c r="M559" i="1"/>
  <c r="M185" i="1"/>
  <c r="N185" i="1"/>
  <c r="M170" i="1"/>
  <c r="N170" i="1"/>
  <c r="M426" i="1"/>
  <c r="N426" i="1"/>
  <c r="M682" i="1"/>
  <c r="N682" i="1"/>
  <c r="M874" i="1"/>
  <c r="N874" i="1"/>
  <c r="N800" i="1"/>
  <c r="M800" i="1"/>
  <c r="N1312" i="1"/>
  <c r="M1312" i="1"/>
  <c r="M1632" i="1"/>
  <c r="N1632" i="1"/>
  <c r="M353" i="1"/>
  <c r="N353" i="1"/>
  <c r="M545" i="1"/>
  <c r="N545" i="1"/>
  <c r="M801" i="1"/>
  <c r="N801" i="1"/>
  <c r="M1082" i="1"/>
  <c r="N1082" i="1"/>
  <c r="N659" i="1"/>
  <c r="M659" i="1"/>
  <c r="N883" i="1"/>
  <c r="M883" i="1"/>
  <c r="N1155" i="1"/>
  <c r="M1155" i="1"/>
  <c r="N1347" i="1"/>
  <c r="M1347" i="1"/>
  <c r="N140" i="1"/>
  <c r="M140" i="1"/>
  <c r="N332" i="1"/>
  <c r="M332" i="1"/>
  <c r="N588" i="1"/>
  <c r="M588" i="1"/>
  <c r="N804" i="1"/>
  <c r="M804" i="1"/>
  <c r="N1108" i="1"/>
  <c r="M1108" i="1"/>
  <c r="N853" i="1"/>
  <c r="M853" i="1"/>
  <c r="N1325" i="1"/>
  <c r="M1325" i="1"/>
  <c r="N1030" i="1"/>
  <c r="M1030" i="1"/>
  <c r="N1286" i="1"/>
  <c r="M1286" i="1"/>
  <c r="N1614" i="1"/>
  <c r="M1614" i="1"/>
  <c r="N1742" i="1"/>
  <c r="M1742" i="1"/>
  <c r="N703" i="1"/>
  <c r="M703" i="1"/>
  <c r="M919" i="1"/>
  <c r="N919" i="1"/>
  <c r="N1191" i="1"/>
  <c r="M1191" i="1"/>
  <c r="M1383" i="1"/>
  <c r="N1383" i="1"/>
  <c r="N1575" i="1"/>
  <c r="M1575" i="1"/>
  <c r="M1105" i="1"/>
  <c r="N1105" i="1"/>
  <c r="M1361" i="1"/>
  <c r="N1361" i="1"/>
  <c r="N1553" i="1"/>
  <c r="M1553" i="1"/>
  <c r="M8" i="1"/>
  <c r="N8" i="1"/>
  <c r="N1244" i="1"/>
  <c r="M1244" i="1"/>
  <c r="N1436" i="1"/>
  <c r="M1436" i="1"/>
  <c r="Q1791" i="1"/>
  <c r="P1791" i="1"/>
  <c r="J80" i="1"/>
  <c r="O80" i="1" s="1"/>
  <c r="I80" i="1"/>
  <c r="L80" i="1" s="1"/>
  <c r="J22" i="1"/>
  <c r="O22" i="1" s="1"/>
  <c r="I22" i="1"/>
  <c r="L22" i="1" s="1"/>
  <c r="J150" i="1"/>
  <c r="O150" i="1" s="1"/>
  <c r="I150" i="1"/>
  <c r="L150" i="1" s="1"/>
  <c r="J406" i="1"/>
  <c r="O406" i="1" s="1"/>
  <c r="I406" i="1"/>
  <c r="L406" i="1" s="1"/>
  <c r="J534" i="1"/>
  <c r="O534" i="1" s="1"/>
  <c r="I534" i="1"/>
  <c r="L534" i="1" s="1"/>
  <c r="P918" i="1"/>
  <c r="Q918" i="1"/>
  <c r="Q1331" i="1"/>
  <c r="P1331" i="1"/>
  <c r="N421" i="1"/>
  <c r="M421" i="1"/>
  <c r="N1805" i="1"/>
  <c r="M1805" i="1"/>
  <c r="Q87" i="1"/>
  <c r="P87" i="1"/>
  <c r="Q1317" i="1"/>
  <c r="P1317" i="1"/>
  <c r="J1466" i="1"/>
  <c r="O1466" i="1" s="1"/>
  <c r="I1466" i="1"/>
  <c r="L1466" i="1" s="1"/>
  <c r="N696" i="1"/>
  <c r="M696" i="1"/>
  <c r="N824" i="1"/>
  <c r="M824" i="1"/>
  <c r="Q349" i="1"/>
  <c r="P349" i="1"/>
  <c r="J1154" i="1"/>
  <c r="O1154" i="1" s="1"/>
  <c r="I1154" i="1"/>
  <c r="L1154" i="1" s="1"/>
  <c r="J1547" i="1"/>
  <c r="O1547" i="1" s="1"/>
  <c r="I1547" i="1"/>
  <c r="L1547" i="1" s="1"/>
  <c r="J1803" i="1"/>
  <c r="O1803" i="1" s="1"/>
  <c r="I1803" i="1"/>
  <c r="L1803" i="1" s="1"/>
  <c r="Q97" i="1"/>
  <c r="P97" i="1"/>
  <c r="Q257" i="1"/>
  <c r="P257" i="1"/>
  <c r="Q385" i="1"/>
  <c r="P385" i="1"/>
  <c r="Q801" i="1"/>
  <c r="P801" i="1"/>
  <c r="Q897" i="1"/>
  <c r="P897" i="1"/>
  <c r="P1025" i="1"/>
  <c r="Q1025" i="1"/>
  <c r="Q1145" i="1"/>
  <c r="P1145" i="1"/>
  <c r="Q1379" i="1"/>
  <c r="P1379" i="1"/>
  <c r="Q181" i="1"/>
  <c r="P181" i="1"/>
  <c r="N1013" i="1"/>
  <c r="M1013" i="1"/>
  <c r="Q1701" i="1"/>
  <c r="P1701" i="1"/>
  <c r="Q106" i="1"/>
  <c r="P106" i="1"/>
  <c r="Q170" i="1"/>
  <c r="P170" i="1"/>
  <c r="Q506" i="1"/>
  <c r="P506" i="1"/>
  <c r="Q1065" i="1"/>
  <c r="P1065" i="1"/>
  <c r="N669" i="1"/>
  <c r="M669" i="1"/>
  <c r="N630" i="1"/>
  <c r="M630" i="1"/>
  <c r="N822" i="1"/>
  <c r="M822" i="1"/>
  <c r="N950" i="1"/>
  <c r="M950" i="1"/>
  <c r="N191" i="1"/>
  <c r="M191" i="1"/>
  <c r="N447" i="1"/>
  <c r="M447" i="1"/>
  <c r="N9" i="1"/>
  <c r="M9" i="1"/>
  <c r="R9" i="1" s="1"/>
  <c r="M201" i="1"/>
  <c r="N201" i="1"/>
  <c r="M122" i="1"/>
  <c r="N122" i="1"/>
  <c r="M314" i="1"/>
  <c r="N314" i="1"/>
  <c r="M442" i="1"/>
  <c r="N442" i="1"/>
  <c r="M634" i="1"/>
  <c r="N634" i="1"/>
  <c r="M890" i="1"/>
  <c r="N890" i="1"/>
  <c r="N840" i="1"/>
  <c r="M840" i="1"/>
  <c r="N1104" i="1"/>
  <c r="M1104" i="1"/>
  <c r="N1416" i="1"/>
  <c r="M1416" i="1"/>
  <c r="M1648" i="1"/>
  <c r="N1648" i="1"/>
  <c r="M305" i="1"/>
  <c r="N305" i="1"/>
  <c r="M497" i="1"/>
  <c r="N497" i="1"/>
  <c r="M625" i="1"/>
  <c r="N625" i="1"/>
  <c r="M817" i="1"/>
  <c r="N817" i="1"/>
  <c r="M1073" i="1"/>
  <c r="N1073" i="1"/>
  <c r="N675" i="1"/>
  <c r="M675" i="1"/>
  <c r="N827" i="1"/>
  <c r="M827" i="1"/>
  <c r="N1043" i="1"/>
  <c r="M1043" i="1"/>
  <c r="N1235" i="1"/>
  <c r="M1235" i="1"/>
  <c r="N284" i="1"/>
  <c r="M284" i="1"/>
  <c r="N540" i="1"/>
  <c r="M540" i="1"/>
  <c r="N676" i="1"/>
  <c r="M676" i="1"/>
  <c r="N892" i="1"/>
  <c r="M892" i="1"/>
  <c r="N1132" i="1"/>
  <c r="M1132" i="1"/>
  <c r="N877" i="1"/>
  <c r="M877" i="1"/>
  <c r="N1261" i="1"/>
  <c r="M1261" i="1"/>
  <c r="N1054" i="1"/>
  <c r="M1054" i="1"/>
  <c r="N1310" i="1"/>
  <c r="M1310" i="1"/>
  <c r="N1566" i="1"/>
  <c r="M1566" i="1"/>
  <c r="N1758" i="1"/>
  <c r="M1758" i="1"/>
  <c r="M791" i="1"/>
  <c r="N791" i="1"/>
  <c r="M1143" i="1"/>
  <c r="N1143" i="1"/>
  <c r="M1399" i="1"/>
  <c r="N1399" i="1"/>
  <c r="M1783" i="1"/>
  <c r="N1783" i="1"/>
  <c r="M1249" i="1"/>
  <c r="N1249" i="1"/>
  <c r="M1569" i="1"/>
  <c r="N1569" i="1"/>
  <c r="N1708" i="1"/>
  <c r="M1708" i="1"/>
  <c r="N902" i="1"/>
  <c r="M902" i="1"/>
  <c r="N15" i="1"/>
  <c r="M15" i="1"/>
  <c r="N143" i="1"/>
  <c r="M143" i="1"/>
  <c r="N335" i="1"/>
  <c r="M335" i="1"/>
  <c r="N463" i="1"/>
  <c r="M463" i="1"/>
  <c r="N591" i="1"/>
  <c r="M591" i="1"/>
  <c r="M217" i="1"/>
  <c r="N217" i="1"/>
  <c r="M202" i="1"/>
  <c r="N202" i="1"/>
  <c r="M330" i="1"/>
  <c r="N330" i="1"/>
  <c r="M522" i="1"/>
  <c r="N522" i="1"/>
  <c r="M650" i="1"/>
  <c r="N650" i="1"/>
  <c r="M778" i="1"/>
  <c r="N778" i="1"/>
  <c r="M906" i="1"/>
  <c r="N906" i="1"/>
  <c r="N624" i="1"/>
  <c r="M624" i="1"/>
  <c r="N864" i="1"/>
  <c r="M864" i="1"/>
  <c r="N1264" i="1"/>
  <c r="M1264" i="1"/>
  <c r="M1728" i="1"/>
  <c r="N1728" i="1"/>
  <c r="M385" i="1"/>
  <c r="N385" i="1"/>
  <c r="M769" i="1"/>
  <c r="N769" i="1"/>
  <c r="M961" i="1"/>
  <c r="N961" i="1"/>
  <c r="M1114" i="1"/>
  <c r="N1114" i="1"/>
  <c r="N699" i="1"/>
  <c r="M699" i="1"/>
  <c r="N843" i="1"/>
  <c r="M843" i="1"/>
  <c r="N987" i="1"/>
  <c r="M987" i="1"/>
  <c r="N1315" i="1"/>
  <c r="M1315" i="1"/>
  <c r="N300" i="1"/>
  <c r="M300" i="1"/>
  <c r="N556" i="1"/>
  <c r="M556" i="1"/>
  <c r="N916" i="1"/>
  <c r="M916" i="1"/>
  <c r="N1068" i="1"/>
  <c r="M1068" i="1"/>
  <c r="N661" i="1"/>
  <c r="M661" i="1"/>
  <c r="N917" i="1"/>
  <c r="M917" i="1"/>
  <c r="N1181" i="1"/>
  <c r="M1181" i="1"/>
  <c r="N1533" i="1"/>
  <c r="M1533" i="1"/>
  <c r="N1158" i="1"/>
  <c r="M1158" i="1"/>
  <c r="N1414" i="1"/>
  <c r="M1414" i="1"/>
  <c r="N1582" i="1"/>
  <c r="M1582" i="1"/>
  <c r="N1710" i="1"/>
  <c r="M1710" i="1"/>
  <c r="M663" i="1"/>
  <c r="N663" i="1"/>
  <c r="N1095" i="1"/>
  <c r="M1095" i="1"/>
  <c r="M1223" i="1"/>
  <c r="N1223" i="1"/>
  <c r="M1351" i="1"/>
  <c r="N1351" i="1"/>
  <c r="N1479" i="1"/>
  <c r="M1479" i="1"/>
  <c r="N1607" i="1"/>
  <c r="M1607" i="1"/>
  <c r="N1735" i="1"/>
  <c r="M1735" i="1"/>
  <c r="M1201" i="1"/>
  <c r="N1201" i="1"/>
  <c r="M1329" i="1"/>
  <c r="N1329" i="1"/>
  <c r="M1457" i="1"/>
  <c r="N1457" i="1"/>
  <c r="N1585" i="1"/>
  <c r="M1585" i="1"/>
  <c r="N1713" i="1"/>
  <c r="M1713" i="1"/>
  <c r="N1060" i="1"/>
  <c r="M1060" i="1"/>
  <c r="N1276" i="1"/>
  <c r="M1276" i="1"/>
  <c r="N1404" i="1"/>
  <c r="M1404" i="1"/>
  <c r="N1532" i="1"/>
  <c r="M1532" i="1"/>
  <c r="N1724" i="1"/>
  <c r="M1724" i="1"/>
  <c r="J54" i="1"/>
  <c r="O54" i="1" s="1"/>
  <c r="I54" i="1"/>
  <c r="L54" i="1" s="1"/>
  <c r="J214" i="1"/>
  <c r="O214" i="1" s="1"/>
  <c r="I214" i="1"/>
  <c r="L214" i="1" s="1"/>
  <c r="J310" i="1"/>
  <c r="O310" i="1" s="1"/>
  <c r="I310" i="1"/>
  <c r="L310" i="1" s="1"/>
  <c r="J470" i="1"/>
  <c r="O470" i="1" s="1"/>
  <c r="I470" i="1"/>
  <c r="L470" i="1" s="1"/>
  <c r="Q646" i="1"/>
  <c r="P646" i="1"/>
  <c r="Q774" i="1"/>
  <c r="P774" i="1"/>
  <c r="P854" i="1"/>
  <c r="Q854" i="1"/>
  <c r="Q958" i="1"/>
  <c r="P958" i="1"/>
  <c r="Q1070" i="1"/>
  <c r="P1070" i="1"/>
  <c r="Q1150" i="1"/>
  <c r="P1150" i="1"/>
  <c r="Q1523" i="1"/>
  <c r="P1523" i="1"/>
  <c r="Q501" i="1"/>
  <c r="P501" i="1"/>
  <c r="N765" i="1"/>
  <c r="M765" i="1"/>
  <c r="Q23" i="1"/>
  <c r="P23" i="1"/>
  <c r="Q151" i="1"/>
  <c r="P151" i="1"/>
  <c r="Q781" i="1"/>
  <c r="P781" i="1"/>
  <c r="Q1445" i="1"/>
  <c r="P1445" i="1"/>
  <c r="N1589" i="1"/>
  <c r="M1589" i="1"/>
  <c r="J1274" i="1"/>
  <c r="O1274" i="1" s="1"/>
  <c r="I1274" i="1"/>
  <c r="L1274" i="1" s="1"/>
  <c r="J1530" i="1"/>
  <c r="O1530" i="1" s="1"/>
  <c r="I1530" i="1"/>
  <c r="L1530" i="1" s="1"/>
  <c r="J1786" i="1"/>
  <c r="O1786" i="1" s="1"/>
  <c r="I1786" i="1"/>
  <c r="L1786" i="1" s="1"/>
  <c r="N632" i="1"/>
  <c r="M632" i="1"/>
  <c r="N760" i="1"/>
  <c r="M760" i="1"/>
  <c r="N1000" i="1"/>
  <c r="M1000" i="1"/>
  <c r="Q493" i="1"/>
  <c r="P493" i="1"/>
  <c r="P1565" i="1"/>
  <c r="Q1565" i="1"/>
  <c r="J1355" i="1"/>
  <c r="O1355" i="1" s="1"/>
  <c r="I1355" i="1"/>
  <c r="L1355" i="1" s="1"/>
  <c r="J1611" i="1"/>
  <c r="O1611" i="1" s="1"/>
  <c r="I1611" i="1"/>
  <c r="L1611" i="1" s="1"/>
  <c r="Q241" i="1"/>
  <c r="P241" i="1"/>
  <c r="Q369" i="1"/>
  <c r="P369" i="1"/>
  <c r="Q721" i="1"/>
  <c r="P721" i="1"/>
  <c r="Q785" i="1"/>
  <c r="P785" i="1"/>
  <c r="Q849" i="1"/>
  <c r="P849" i="1"/>
  <c r="P945" i="1"/>
  <c r="Q945" i="1"/>
  <c r="Q977" i="1"/>
  <c r="P977" i="1"/>
  <c r="Q1041" i="1"/>
  <c r="P1041" i="1"/>
  <c r="Q1121" i="1"/>
  <c r="P1121" i="1"/>
  <c r="Q1161" i="1"/>
  <c r="P1161" i="1"/>
  <c r="P1597" i="1"/>
  <c r="Q1597" i="1"/>
  <c r="N654" i="1"/>
  <c r="M654" i="1"/>
  <c r="N782" i="1"/>
  <c r="M782" i="1"/>
  <c r="N910" i="1"/>
  <c r="M910" i="1"/>
  <c r="N974" i="1"/>
  <c r="M974" i="1"/>
  <c r="M87" i="1"/>
  <c r="N87" i="1"/>
  <c r="M151" i="1"/>
  <c r="N151" i="1"/>
  <c r="M407" i="1"/>
  <c r="N407" i="1"/>
  <c r="M33" i="1"/>
  <c r="N33" i="1"/>
  <c r="M161" i="1"/>
  <c r="N161" i="1"/>
  <c r="M722" i="1"/>
  <c r="N722" i="1"/>
  <c r="M850" i="1"/>
  <c r="N850" i="1"/>
  <c r="M978" i="1"/>
  <c r="N978" i="1"/>
  <c r="N640" i="1"/>
  <c r="M640" i="1"/>
  <c r="N896" i="1"/>
  <c r="M896" i="1"/>
  <c r="N1152" i="1"/>
  <c r="M1152" i="1"/>
  <c r="N1360" i="1"/>
  <c r="M1360" i="1"/>
  <c r="M1536" i="1"/>
  <c r="N1536" i="1"/>
  <c r="N1672" i="1"/>
  <c r="M1672" i="1"/>
  <c r="M1800" i="1"/>
  <c r="N1800" i="1"/>
  <c r="M713" i="1"/>
  <c r="N713" i="1"/>
  <c r="M841" i="1"/>
  <c r="N841" i="1"/>
  <c r="M1122" i="1"/>
  <c r="N1122" i="1"/>
  <c r="N635" i="1"/>
  <c r="M635" i="1"/>
  <c r="N779" i="1"/>
  <c r="M779" i="1"/>
  <c r="N923" i="1"/>
  <c r="M923" i="1"/>
  <c r="N1067" i="1"/>
  <c r="M1067" i="1"/>
  <c r="N244" i="1"/>
  <c r="M244" i="1"/>
  <c r="N372" i="1"/>
  <c r="M372" i="1"/>
  <c r="N628" i="1"/>
  <c r="M628" i="1"/>
  <c r="N924" i="1"/>
  <c r="M924" i="1"/>
  <c r="N1076" i="1"/>
  <c r="M1076" i="1"/>
  <c r="N933" i="1"/>
  <c r="M933" i="1"/>
  <c r="N1205" i="1"/>
  <c r="M1205" i="1"/>
  <c r="N1373" i="1"/>
  <c r="M1373" i="1"/>
  <c r="N1461" i="1"/>
  <c r="M1461" i="1"/>
  <c r="N1254" i="1"/>
  <c r="M1254" i="1"/>
  <c r="N671" i="1"/>
  <c r="M671" i="1"/>
  <c r="N1295" i="1"/>
  <c r="M1295" i="1"/>
  <c r="N1423" i="1"/>
  <c r="M1423" i="1"/>
  <c r="N1551" i="1"/>
  <c r="M1551" i="1"/>
  <c r="N1615" i="1"/>
  <c r="M1615" i="1"/>
  <c r="M1145" i="1"/>
  <c r="N1145" i="1"/>
  <c r="M1273" i="1"/>
  <c r="N1273" i="1"/>
  <c r="M1337" i="1"/>
  <c r="N1337" i="1"/>
  <c r="M1465" i="1"/>
  <c r="N1465" i="1"/>
  <c r="N1593" i="1"/>
  <c r="M1593" i="1"/>
  <c r="N1657" i="1"/>
  <c r="M1657" i="1"/>
  <c r="N683" i="1"/>
  <c r="M683" i="1"/>
  <c r="N1491" i="1"/>
  <c r="M1491" i="1"/>
  <c r="N1555" i="1"/>
  <c r="M1555" i="1"/>
  <c r="N644" i="1"/>
  <c r="M644" i="1"/>
  <c r="N1220" i="1"/>
  <c r="M1220" i="1"/>
  <c r="N1284" i="1"/>
  <c r="M1284" i="1"/>
  <c r="N1348" i="1"/>
  <c r="M1348" i="1"/>
  <c r="N1476" i="1"/>
  <c r="M1476" i="1"/>
  <c r="N1540" i="1"/>
  <c r="M1540" i="1"/>
  <c r="N1604" i="1"/>
  <c r="M1604" i="1"/>
  <c r="N1668" i="1"/>
  <c r="M1668" i="1"/>
  <c r="N1796" i="1"/>
  <c r="M1796" i="1"/>
  <c r="N726" i="1"/>
  <c r="M726" i="1"/>
  <c r="N854" i="1"/>
  <c r="M854" i="1"/>
  <c r="N31" i="1"/>
  <c r="M31" i="1"/>
  <c r="N159" i="1"/>
  <c r="M159" i="1"/>
  <c r="N287" i="1"/>
  <c r="M287" i="1"/>
  <c r="N415" i="1"/>
  <c r="M415" i="1"/>
  <c r="N543" i="1"/>
  <c r="M543" i="1"/>
  <c r="M41" i="1"/>
  <c r="N41" i="1"/>
  <c r="M105" i="1"/>
  <c r="N105" i="1"/>
  <c r="M169" i="1"/>
  <c r="N169" i="1"/>
  <c r="M233" i="1"/>
  <c r="N233" i="1"/>
  <c r="N1288" i="1"/>
  <c r="M1288" i="1"/>
  <c r="N1376" i="1"/>
  <c r="M1376" i="1"/>
  <c r="N1456" i="1"/>
  <c r="M1456" i="1"/>
  <c r="N1544" i="1"/>
  <c r="M1544" i="1"/>
  <c r="N1680" i="1"/>
  <c r="M1680" i="1"/>
  <c r="M1808" i="1"/>
  <c r="N1808" i="1"/>
  <c r="M337" i="1"/>
  <c r="N337" i="1"/>
  <c r="M721" i="1"/>
  <c r="N721" i="1"/>
  <c r="M785" i="1"/>
  <c r="N785" i="1"/>
  <c r="M849" i="1"/>
  <c r="N849" i="1"/>
  <c r="M913" i="1"/>
  <c r="N913" i="1"/>
  <c r="M977" i="1"/>
  <c r="N977" i="1"/>
  <c r="M1041" i="1"/>
  <c r="N1041" i="1"/>
  <c r="N643" i="1"/>
  <c r="M643" i="1"/>
  <c r="N715" i="1"/>
  <c r="M715" i="1"/>
  <c r="N787" i="1"/>
  <c r="M787" i="1"/>
  <c r="N859" i="1"/>
  <c r="M859" i="1"/>
  <c r="N1011" i="1"/>
  <c r="M1011" i="1"/>
  <c r="N1075" i="1"/>
  <c r="M1075" i="1"/>
  <c r="N1139" i="1"/>
  <c r="M1139" i="1"/>
  <c r="N1203" i="1"/>
  <c r="M1203" i="1"/>
  <c r="N252" i="1"/>
  <c r="M252" i="1"/>
  <c r="N380" i="1"/>
  <c r="M380" i="1"/>
  <c r="N444" i="1"/>
  <c r="M444" i="1"/>
  <c r="N572" i="1"/>
  <c r="M572" i="1"/>
  <c r="N788" i="1"/>
  <c r="M788" i="1"/>
  <c r="N932" i="1"/>
  <c r="M932" i="1"/>
  <c r="N1004" i="1"/>
  <c r="M1004" i="1"/>
  <c r="N1084" i="1"/>
  <c r="M1084" i="1"/>
  <c r="N813" i="1"/>
  <c r="M813" i="1"/>
  <c r="N1301" i="1"/>
  <c r="M1301" i="1"/>
  <c r="N1557" i="1"/>
  <c r="M1557" i="1"/>
  <c r="N1182" i="1"/>
  <c r="M1182" i="1"/>
  <c r="N1350" i="1"/>
  <c r="M1350" i="1"/>
  <c r="N1438" i="1"/>
  <c r="M1438" i="1"/>
  <c r="N1598" i="1"/>
  <c r="M1598" i="1"/>
  <c r="N1662" i="1"/>
  <c r="M1662" i="1"/>
  <c r="N1726" i="1"/>
  <c r="M1726" i="1"/>
  <c r="N1790" i="1"/>
  <c r="M1790" i="1"/>
  <c r="N751" i="1"/>
  <c r="M751" i="1"/>
  <c r="N903" i="1"/>
  <c r="M903" i="1"/>
  <c r="N975" i="1"/>
  <c r="M975" i="1"/>
  <c r="M1047" i="1"/>
  <c r="N1047" i="1"/>
  <c r="M1687" i="1"/>
  <c r="N1687" i="1"/>
  <c r="N1751" i="1"/>
  <c r="M1751" i="1"/>
  <c r="M1089" i="1"/>
  <c r="N1089" i="1"/>
  <c r="M1153" i="1"/>
  <c r="N1153" i="1"/>
  <c r="M1473" i="1"/>
  <c r="N1473" i="1"/>
  <c r="N1537" i="1"/>
  <c r="M1537" i="1"/>
  <c r="N1601" i="1"/>
  <c r="M1601" i="1"/>
  <c r="N1665" i="1"/>
  <c r="M1665" i="1"/>
  <c r="N1729" i="1"/>
  <c r="M1729" i="1"/>
  <c r="M1793" i="1"/>
  <c r="N1793" i="1"/>
  <c r="N747" i="1"/>
  <c r="M747" i="1"/>
  <c r="N1124" i="1"/>
  <c r="M1124" i="1"/>
  <c r="N1228" i="1"/>
  <c r="M1228" i="1"/>
  <c r="N1292" i="1"/>
  <c r="M1292" i="1"/>
  <c r="N1356" i="1"/>
  <c r="M1356" i="1"/>
  <c r="N1420" i="1"/>
  <c r="M1420" i="1"/>
  <c r="N1484" i="1"/>
  <c r="M1484" i="1"/>
  <c r="N1548" i="1"/>
  <c r="M1548" i="1"/>
  <c r="N1612" i="1"/>
  <c r="M1612" i="1"/>
  <c r="N1676" i="1"/>
  <c r="M1676" i="1"/>
  <c r="N1740" i="1"/>
  <c r="M1740" i="1"/>
  <c r="N1804" i="1"/>
  <c r="M1804" i="1"/>
  <c r="N1781" i="1"/>
  <c r="M1781" i="1"/>
  <c r="J14" i="1"/>
  <c r="O14" i="1" s="1"/>
  <c r="I14" i="1"/>
  <c r="L14" i="1" s="1"/>
  <c r="J62" i="1"/>
  <c r="O62" i="1" s="1"/>
  <c r="I62" i="1"/>
  <c r="L62" i="1" s="1"/>
  <c r="J102" i="1"/>
  <c r="O102" i="1" s="1"/>
  <c r="I102" i="1"/>
  <c r="L102" i="1" s="1"/>
  <c r="J142" i="1"/>
  <c r="O142" i="1" s="1"/>
  <c r="I142" i="1"/>
  <c r="L142" i="1" s="1"/>
  <c r="J190" i="1"/>
  <c r="O190" i="1" s="1"/>
  <c r="I190" i="1"/>
  <c r="L190" i="1" s="1"/>
  <c r="J230" i="1"/>
  <c r="O230" i="1" s="1"/>
  <c r="I230" i="1"/>
  <c r="L230" i="1" s="1"/>
  <c r="I270" i="1"/>
  <c r="L270" i="1" s="1"/>
  <c r="J270" i="1"/>
  <c r="O270" i="1" s="1"/>
  <c r="J318" i="1"/>
  <c r="O318" i="1" s="1"/>
  <c r="I318" i="1"/>
  <c r="L318" i="1" s="1"/>
  <c r="J358" i="1"/>
  <c r="O358" i="1" s="1"/>
  <c r="I358" i="1"/>
  <c r="L358" i="1" s="1"/>
  <c r="J398" i="1"/>
  <c r="O398" i="1" s="1"/>
  <c r="I398" i="1"/>
  <c r="L398" i="1" s="1"/>
  <c r="J446" i="1"/>
  <c r="O446" i="1" s="1"/>
  <c r="I446" i="1"/>
  <c r="L446" i="1" s="1"/>
  <c r="J486" i="1"/>
  <c r="O486" i="1" s="1"/>
  <c r="I486" i="1"/>
  <c r="L486" i="1" s="1"/>
  <c r="J526" i="1"/>
  <c r="O526" i="1" s="1"/>
  <c r="I526" i="1"/>
  <c r="L526" i="1" s="1"/>
  <c r="J574" i="1"/>
  <c r="O574" i="1" s="1"/>
  <c r="I574" i="1"/>
  <c r="L574" i="1" s="1"/>
  <c r="Q614" i="1"/>
  <c r="P614" i="1"/>
  <c r="Q654" i="1"/>
  <c r="P654" i="1"/>
  <c r="Q702" i="1"/>
  <c r="P702" i="1"/>
  <c r="Q742" i="1"/>
  <c r="P742" i="1"/>
  <c r="Q782" i="1"/>
  <c r="P782" i="1"/>
  <c r="Q830" i="1"/>
  <c r="P830" i="1"/>
  <c r="Q870" i="1"/>
  <c r="P870" i="1"/>
  <c r="Q910" i="1"/>
  <c r="P910" i="1"/>
  <c r="P966" i="1"/>
  <c r="Q966" i="1"/>
  <c r="P1030" i="1"/>
  <c r="Q1030" i="1"/>
  <c r="P1078" i="1"/>
  <c r="Q1078" i="1"/>
  <c r="Q1126" i="1"/>
  <c r="P1126" i="1"/>
  <c r="P1158" i="1"/>
  <c r="Q1158" i="1"/>
  <c r="Q1267" i="1"/>
  <c r="P1267" i="1"/>
  <c r="Q1603" i="1"/>
  <c r="P1603" i="1"/>
  <c r="N109" i="1"/>
  <c r="M109" i="1"/>
  <c r="N373" i="1"/>
  <c r="M373" i="1"/>
  <c r="N549" i="1"/>
  <c r="M549" i="1"/>
  <c r="Q821" i="1"/>
  <c r="P821" i="1"/>
  <c r="Q1189" i="1"/>
  <c r="P1189" i="1"/>
  <c r="J32" i="1"/>
  <c r="O32" i="1" s="1"/>
  <c r="I32" i="1"/>
  <c r="L32" i="1" s="1"/>
  <c r="Q959" i="1"/>
  <c r="P959" i="1"/>
  <c r="Q1103" i="1"/>
  <c r="P1103" i="1"/>
  <c r="N317" i="1"/>
  <c r="M317" i="1"/>
  <c r="Q885" i="1"/>
  <c r="P885" i="1"/>
  <c r="Q1237" i="1"/>
  <c r="P1237" i="1"/>
  <c r="J1178" i="1"/>
  <c r="O1178" i="1" s="1"/>
  <c r="I1178" i="1"/>
  <c r="L1178" i="1" s="1"/>
  <c r="J1306" i="1"/>
  <c r="O1306" i="1" s="1"/>
  <c r="I1306" i="1"/>
  <c r="L1306" i="1" s="1"/>
  <c r="J1434" i="1"/>
  <c r="O1434" i="1" s="1"/>
  <c r="I1434" i="1"/>
  <c r="L1434" i="1" s="1"/>
  <c r="J1562" i="1"/>
  <c r="O1562" i="1" s="1"/>
  <c r="I1562" i="1"/>
  <c r="L1562" i="1" s="1"/>
  <c r="J1690" i="1"/>
  <c r="O1690" i="1" s="1"/>
  <c r="I1690" i="1"/>
  <c r="L1690" i="1" s="1"/>
  <c r="N600" i="1"/>
  <c r="M600" i="1"/>
  <c r="N688" i="1"/>
  <c r="M688" i="1"/>
  <c r="N816" i="1"/>
  <c r="M816" i="1"/>
  <c r="N944" i="1"/>
  <c r="M944" i="1"/>
  <c r="N1008" i="1"/>
  <c r="M1008" i="1"/>
  <c r="N1064" i="1"/>
  <c r="M1064" i="1"/>
  <c r="Q285" i="1"/>
  <c r="P285" i="1"/>
  <c r="Q541" i="1"/>
  <c r="P541" i="1"/>
  <c r="N1221" i="1"/>
  <c r="M1221" i="1"/>
  <c r="Q1429" i="1"/>
  <c r="P1429" i="1"/>
  <c r="Q1621" i="1"/>
  <c r="P1621" i="1"/>
  <c r="Q1337" i="1"/>
  <c r="P1337" i="1"/>
  <c r="J352" i="1"/>
  <c r="O352" i="1" s="1"/>
  <c r="I352" i="1"/>
  <c r="L352" i="1" s="1"/>
  <c r="J1259" i="1"/>
  <c r="O1259" i="1" s="1"/>
  <c r="I1259" i="1"/>
  <c r="L1259" i="1" s="1"/>
  <c r="J1387" i="1"/>
  <c r="O1387" i="1" s="1"/>
  <c r="I1387" i="1"/>
  <c r="L1387" i="1" s="1"/>
  <c r="J1515" i="1"/>
  <c r="O1515" i="1" s="1"/>
  <c r="I1515" i="1"/>
  <c r="L1515" i="1" s="1"/>
  <c r="J1643" i="1"/>
  <c r="O1643" i="1" s="1"/>
  <c r="I1643" i="1"/>
  <c r="L1643" i="1" s="1"/>
  <c r="J1771" i="1"/>
  <c r="O1771" i="1" s="1"/>
  <c r="I1771" i="1"/>
  <c r="L1771" i="1" s="1"/>
  <c r="Q697" i="1"/>
  <c r="P697" i="1"/>
  <c r="Q729" i="1"/>
  <c r="P729" i="1"/>
  <c r="Q761" i="1"/>
  <c r="P761" i="1"/>
  <c r="Q793" i="1"/>
  <c r="P793" i="1"/>
  <c r="Q825" i="1"/>
  <c r="P825" i="1"/>
  <c r="Q857" i="1"/>
  <c r="P857" i="1"/>
  <c r="Q889" i="1"/>
  <c r="P889" i="1"/>
  <c r="Q921" i="1"/>
  <c r="P921" i="1"/>
  <c r="Q985" i="1"/>
  <c r="P985" i="1"/>
  <c r="Q1049" i="1"/>
  <c r="P1049" i="1"/>
  <c r="Q1097" i="1"/>
  <c r="P1097" i="1"/>
  <c r="P1137" i="1"/>
  <c r="Q1137" i="1"/>
  <c r="Q1169" i="1"/>
  <c r="P1169" i="1"/>
  <c r="Q1401" i="1"/>
  <c r="P1401" i="1"/>
  <c r="Q224" i="1"/>
  <c r="P224" i="1"/>
  <c r="P736" i="1"/>
  <c r="Q736" i="1"/>
  <c r="Q1299" i="1"/>
  <c r="P1299" i="1"/>
  <c r="Q1651" i="1"/>
  <c r="P1651" i="1"/>
  <c r="Q61" i="1"/>
  <c r="P61" i="1"/>
  <c r="Q165" i="1"/>
  <c r="P165" i="1"/>
  <c r="Q269" i="1"/>
  <c r="P269" i="1"/>
  <c r="P437" i="1"/>
  <c r="Q437" i="1"/>
  <c r="Q653" i="1"/>
  <c r="P653" i="1"/>
  <c r="Q989" i="1"/>
  <c r="P989" i="1"/>
  <c r="N1197" i="1"/>
  <c r="M1197" i="1"/>
  <c r="Q1773" i="1"/>
  <c r="P1773" i="1"/>
  <c r="N1653" i="1"/>
  <c r="M1653" i="1"/>
  <c r="I620" i="1"/>
  <c r="L620" i="1" s="1"/>
  <c r="J620" i="1"/>
  <c r="O620" i="1" s="1"/>
  <c r="Q34" i="1"/>
  <c r="P34" i="1"/>
  <c r="Q98" i="1"/>
  <c r="P98" i="1"/>
  <c r="Q162" i="1"/>
  <c r="P162" i="1"/>
  <c r="Q394" i="1"/>
  <c r="P394" i="1"/>
  <c r="Q466" i="1"/>
  <c r="P466" i="1"/>
  <c r="Q530" i="1"/>
  <c r="P530" i="1"/>
  <c r="Q594" i="1"/>
  <c r="P594" i="1"/>
  <c r="Q658" i="1"/>
  <c r="P658" i="1"/>
  <c r="N229" i="1"/>
  <c r="M229" i="1"/>
  <c r="N621" i="1"/>
  <c r="M621" i="1"/>
  <c r="N861" i="1"/>
  <c r="M861" i="1"/>
  <c r="Q1077" i="1"/>
  <c r="P1077" i="1"/>
  <c r="P1325" i="1"/>
  <c r="Q1325" i="1"/>
  <c r="N1789" i="1"/>
  <c r="M1789" i="1"/>
  <c r="J469" i="1"/>
  <c r="O469" i="1" s="1"/>
  <c r="I469" i="1"/>
  <c r="L469" i="1" s="1"/>
  <c r="Q619" i="1"/>
  <c r="P619" i="1"/>
  <c r="M823" i="1"/>
  <c r="N823" i="1"/>
  <c r="Q380" i="1"/>
  <c r="P380" i="1"/>
  <c r="Q1203" i="1"/>
  <c r="P1203" i="1"/>
  <c r="Q1555" i="1"/>
  <c r="P1555" i="1"/>
  <c r="N189" i="1"/>
  <c r="M189" i="1"/>
  <c r="N381" i="1"/>
  <c r="M381" i="1"/>
  <c r="N613" i="1"/>
  <c r="M613" i="1"/>
  <c r="P877" i="1"/>
  <c r="Q877" i="1"/>
  <c r="N1037" i="1"/>
  <c r="M1037" i="1"/>
  <c r="Q1213" i="1"/>
  <c r="P1213" i="1"/>
  <c r="N1661" i="1"/>
  <c r="M1661" i="1"/>
  <c r="Q933" i="1"/>
  <c r="P933" i="1"/>
  <c r="N1112" i="1"/>
  <c r="M1112" i="1"/>
  <c r="J16" i="1"/>
  <c r="O16" i="1" s="1"/>
  <c r="I16" i="1"/>
  <c r="L16" i="1" s="1"/>
  <c r="J428" i="1"/>
  <c r="O428" i="1" s="1"/>
  <c r="I428" i="1"/>
  <c r="L428" i="1" s="1"/>
  <c r="J982" i="1"/>
  <c r="O982" i="1" s="1"/>
  <c r="I982" i="1"/>
  <c r="L982" i="1" s="1"/>
  <c r="J1282" i="1"/>
  <c r="O1282" i="1" s="1"/>
  <c r="I1282" i="1"/>
  <c r="L1282" i="1" s="1"/>
  <c r="J1410" i="1"/>
  <c r="O1410" i="1" s="1"/>
  <c r="I1410" i="1"/>
  <c r="L1410" i="1" s="1"/>
  <c r="J1538" i="1"/>
  <c r="O1538" i="1" s="1"/>
  <c r="I1538" i="1"/>
  <c r="L1538" i="1" s="1"/>
  <c r="J1666" i="1"/>
  <c r="O1666" i="1" s="1"/>
  <c r="I1666" i="1"/>
  <c r="L1666" i="1" s="1"/>
  <c r="J1794" i="1"/>
  <c r="O1794" i="1" s="1"/>
  <c r="I1794" i="1"/>
  <c r="L1794" i="1" s="1"/>
  <c r="J84" i="1"/>
  <c r="O84" i="1" s="1"/>
  <c r="I84" i="1"/>
  <c r="L84" i="1" s="1"/>
  <c r="Q1052" i="1"/>
  <c r="P1052" i="1"/>
  <c r="Q693" i="1"/>
  <c r="P693" i="1"/>
  <c r="Q1157" i="1"/>
  <c r="P1157" i="1"/>
  <c r="N1629" i="1"/>
  <c r="M1629" i="1"/>
  <c r="N1144" i="1"/>
  <c r="M1144" i="1"/>
  <c r="N1432" i="1"/>
  <c r="M1432" i="1"/>
  <c r="N197" i="1"/>
  <c r="M197" i="1"/>
  <c r="N389" i="1"/>
  <c r="M389" i="1"/>
  <c r="N597" i="1"/>
  <c r="M597" i="1"/>
  <c r="Q773" i="1"/>
  <c r="P773" i="1"/>
  <c r="Q917" i="1"/>
  <c r="P917" i="1"/>
  <c r="N784" i="1"/>
  <c r="M784" i="1"/>
  <c r="N1160" i="1"/>
  <c r="M1160" i="1"/>
  <c r="N1240" i="1"/>
  <c r="M1240" i="1"/>
  <c r="N1198" i="1"/>
  <c r="M1198" i="1"/>
  <c r="N1230" i="1"/>
  <c r="M1230" i="1"/>
  <c r="N1262" i="1"/>
  <c r="M1262" i="1"/>
  <c r="N1294" i="1"/>
  <c r="M1294" i="1"/>
  <c r="N1326" i="1"/>
  <c r="M1326" i="1"/>
  <c r="N1358" i="1"/>
  <c r="M1358" i="1"/>
  <c r="N1390" i="1"/>
  <c r="M1390" i="1"/>
  <c r="N1422" i="1"/>
  <c r="M1422" i="1"/>
  <c r="N1454" i="1"/>
  <c r="M1454" i="1"/>
  <c r="N1486" i="1"/>
  <c r="M1486" i="1"/>
  <c r="N1518" i="1"/>
  <c r="M1518" i="1"/>
  <c r="N1550" i="1"/>
  <c r="M1550" i="1"/>
  <c r="N1224" i="1"/>
  <c r="M1224" i="1"/>
  <c r="N1304" i="1"/>
  <c r="M1304" i="1"/>
  <c r="Q391" i="1"/>
  <c r="P391" i="1"/>
  <c r="M695" i="1"/>
  <c r="N695" i="1"/>
  <c r="N39" i="1"/>
  <c r="M39" i="1"/>
  <c r="M49" i="1"/>
  <c r="N49" i="1"/>
  <c r="M674" i="1"/>
  <c r="N674" i="1"/>
  <c r="N664" i="1"/>
  <c r="M664" i="1"/>
  <c r="N1688" i="1"/>
  <c r="M1688" i="1"/>
  <c r="M921" i="1"/>
  <c r="N921" i="1"/>
  <c r="N867" i="1"/>
  <c r="M867" i="1"/>
  <c r="N132" i="1"/>
  <c r="M132" i="1"/>
  <c r="N1565" i="1"/>
  <c r="M1565" i="1"/>
  <c r="N767" i="1"/>
  <c r="M767" i="1"/>
  <c r="M1631" i="1"/>
  <c r="N1631" i="1"/>
  <c r="N1443" i="1"/>
  <c r="M1443" i="1"/>
  <c r="J326" i="1"/>
  <c r="O326" i="1" s="1"/>
  <c r="I326" i="1"/>
  <c r="L326" i="1" s="1"/>
  <c r="N821" i="1"/>
  <c r="M821" i="1"/>
  <c r="Q367" i="1"/>
  <c r="P367" i="1"/>
  <c r="Q751" i="1"/>
  <c r="P751" i="1"/>
  <c r="Q1455" i="1"/>
  <c r="P1455" i="1"/>
  <c r="Q1751" i="1"/>
  <c r="P1751" i="1"/>
  <c r="J1322" i="1"/>
  <c r="O1322" i="1" s="1"/>
  <c r="I1322" i="1"/>
  <c r="L1322" i="1" s="1"/>
  <c r="J1450" i="1"/>
  <c r="O1450" i="1" s="1"/>
  <c r="I1450" i="1"/>
  <c r="L1450" i="1" s="1"/>
  <c r="J1578" i="1"/>
  <c r="O1578" i="1" s="1"/>
  <c r="I1578" i="1"/>
  <c r="L1578" i="1" s="1"/>
  <c r="J48" i="1"/>
  <c r="O48" i="1" s="1"/>
  <c r="I48" i="1"/>
  <c r="L48" i="1" s="1"/>
  <c r="J88" i="1"/>
  <c r="O88" i="1" s="1"/>
  <c r="I88" i="1"/>
  <c r="L88" i="1" s="1"/>
  <c r="J128" i="1"/>
  <c r="O128" i="1" s="1"/>
  <c r="I128" i="1"/>
  <c r="L128" i="1" s="1"/>
  <c r="J176" i="1"/>
  <c r="O176" i="1" s="1"/>
  <c r="I176" i="1"/>
  <c r="L176" i="1" s="1"/>
  <c r="J216" i="1"/>
  <c r="O216" i="1" s="1"/>
  <c r="I216" i="1"/>
  <c r="L216" i="1" s="1"/>
  <c r="J256" i="1"/>
  <c r="O256" i="1" s="1"/>
  <c r="I256" i="1"/>
  <c r="L256" i="1" s="1"/>
  <c r="J304" i="1"/>
  <c r="O304" i="1" s="1"/>
  <c r="I304" i="1"/>
  <c r="L304" i="1" s="1"/>
  <c r="J344" i="1"/>
  <c r="O344" i="1" s="1"/>
  <c r="I344" i="1"/>
  <c r="L344" i="1" s="1"/>
  <c r="J384" i="1"/>
  <c r="O384" i="1" s="1"/>
  <c r="I384" i="1"/>
  <c r="L384" i="1" s="1"/>
  <c r="J432" i="1"/>
  <c r="O432" i="1" s="1"/>
  <c r="I432" i="1"/>
  <c r="L432" i="1" s="1"/>
  <c r="J472" i="1"/>
  <c r="O472" i="1" s="1"/>
  <c r="I472" i="1"/>
  <c r="L472" i="1" s="1"/>
  <c r="J512" i="1"/>
  <c r="O512" i="1" s="1"/>
  <c r="I512" i="1"/>
  <c r="L512" i="1" s="1"/>
  <c r="J560" i="1"/>
  <c r="O560" i="1" s="1"/>
  <c r="I560" i="1"/>
  <c r="L560" i="1" s="1"/>
  <c r="Q600" i="1"/>
  <c r="P600" i="1"/>
  <c r="Q816" i="1"/>
  <c r="P816" i="1"/>
  <c r="Q944" i="1"/>
  <c r="P944" i="1"/>
  <c r="Q1008" i="1"/>
  <c r="P1008" i="1"/>
  <c r="Q1064" i="1"/>
  <c r="P1064" i="1"/>
  <c r="Q1104" i="1"/>
  <c r="P1104" i="1"/>
  <c r="Q686" i="1"/>
  <c r="P686" i="1"/>
  <c r="Q1347" i="1"/>
  <c r="P1347" i="1"/>
  <c r="Q1715" i="1"/>
  <c r="P1715" i="1"/>
  <c r="N349" i="1"/>
  <c r="M349" i="1"/>
  <c r="N589" i="1"/>
  <c r="M589" i="1"/>
  <c r="Q845" i="1"/>
  <c r="P845" i="1"/>
  <c r="Q1061" i="1"/>
  <c r="P1061" i="1"/>
  <c r="Q1277" i="1"/>
  <c r="P1277" i="1"/>
  <c r="N1541" i="1"/>
  <c r="M1541" i="1"/>
  <c r="J558" i="1"/>
  <c r="O558" i="1" s="1"/>
  <c r="I558" i="1"/>
  <c r="L558" i="1" s="1"/>
  <c r="J1275" i="1"/>
  <c r="O1275" i="1" s="1"/>
  <c r="I1275" i="1"/>
  <c r="L1275" i="1" s="1"/>
  <c r="J1403" i="1"/>
  <c r="O1403" i="1" s="1"/>
  <c r="I1403" i="1"/>
  <c r="L1403" i="1" s="1"/>
  <c r="J1531" i="1"/>
  <c r="O1531" i="1" s="1"/>
  <c r="I1531" i="1"/>
  <c r="L1531" i="1" s="1"/>
  <c r="J1659" i="1"/>
  <c r="O1659" i="1" s="1"/>
  <c r="I1659" i="1"/>
  <c r="L1659" i="1" s="1"/>
  <c r="J1787" i="1"/>
  <c r="O1787" i="1" s="1"/>
  <c r="I1787" i="1"/>
  <c r="L1787" i="1" s="1"/>
  <c r="Q25" i="1"/>
  <c r="P25" i="1"/>
  <c r="Q57" i="1"/>
  <c r="P57" i="1"/>
  <c r="Q89" i="1"/>
  <c r="P89" i="1"/>
  <c r="Q121" i="1"/>
  <c r="P121" i="1"/>
  <c r="Q153" i="1"/>
  <c r="P153" i="1"/>
  <c r="Q185" i="1"/>
  <c r="P185" i="1"/>
  <c r="Q217" i="1"/>
  <c r="P217" i="1"/>
  <c r="Q249" i="1"/>
  <c r="P249" i="1"/>
  <c r="Q281" i="1"/>
  <c r="P281" i="1"/>
  <c r="Q313" i="1"/>
  <c r="P313" i="1"/>
  <c r="Q345" i="1"/>
  <c r="P345" i="1"/>
  <c r="Q377" i="1"/>
  <c r="P377" i="1"/>
  <c r="Q409" i="1"/>
  <c r="P409" i="1"/>
  <c r="Q441" i="1"/>
  <c r="P441" i="1"/>
  <c r="Q473" i="1"/>
  <c r="P473" i="1"/>
  <c r="Q505" i="1"/>
  <c r="P505" i="1"/>
  <c r="Q537" i="1"/>
  <c r="P537" i="1"/>
  <c r="Q569" i="1"/>
  <c r="P569" i="1"/>
  <c r="Q601" i="1"/>
  <c r="P601" i="1"/>
  <c r="Q633" i="1"/>
  <c r="P633" i="1"/>
  <c r="Q665" i="1"/>
  <c r="P665" i="1"/>
  <c r="Q953" i="1"/>
  <c r="P953" i="1"/>
  <c r="Q1017" i="1"/>
  <c r="P1017" i="1"/>
  <c r="P1201" i="1"/>
  <c r="Q1201" i="1"/>
  <c r="Q1233" i="1"/>
  <c r="P1233" i="1"/>
  <c r="Q1265" i="1"/>
  <c r="P1265" i="1"/>
  <c r="Q1297" i="1"/>
  <c r="P1297" i="1"/>
  <c r="Q1329" i="1"/>
  <c r="P1329" i="1"/>
  <c r="Q1473" i="1"/>
  <c r="P1473" i="1"/>
  <c r="Q1505" i="1"/>
  <c r="P1505" i="1"/>
  <c r="Q1537" i="1"/>
  <c r="P1537" i="1"/>
  <c r="Q1569" i="1"/>
  <c r="P1569" i="1"/>
  <c r="Q1601" i="1"/>
  <c r="P1601" i="1"/>
  <c r="Q1633" i="1"/>
  <c r="P1633" i="1"/>
  <c r="P1665" i="1"/>
  <c r="Q1665" i="1"/>
  <c r="Q1697" i="1"/>
  <c r="P1697" i="1"/>
  <c r="Q1729" i="1"/>
  <c r="P1729" i="1"/>
  <c r="Q1761" i="1"/>
  <c r="P1761" i="1"/>
  <c r="Q1793" i="1"/>
  <c r="P1793" i="1"/>
  <c r="N77" i="1"/>
  <c r="M77" i="1"/>
  <c r="N181" i="1"/>
  <c r="M181" i="1"/>
  <c r="N309" i="1"/>
  <c r="M309" i="1"/>
  <c r="N477" i="1"/>
  <c r="M477" i="1"/>
  <c r="N701" i="1"/>
  <c r="M701" i="1"/>
  <c r="Q1013" i="1"/>
  <c r="P1013" i="1"/>
  <c r="Q1253" i="1"/>
  <c r="P1253" i="1"/>
  <c r="N1701" i="1"/>
  <c r="M1701" i="1"/>
  <c r="J876" i="1"/>
  <c r="O876" i="1" s="1"/>
  <c r="I876" i="1"/>
  <c r="L876" i="1" s="1"/>
  <c r="Q66" i="1"/>
  <c r="P66" i="1"/>
  <c r="Q130" i="1"/>
  <c r="P130" i="1"/>
  <c r="Q194" i="1"/>
  <c r="P194" i="1"/>
  <c r="Q226" i="1"/>
  <c r="P226" i="1"/>
  <c r="Q258" i="1"/>
  <c r="P258" i="1"/>
  <c r="Q298" i="1"/>
  <c r="P298" i="1"/>
  <c r="Q330" i="1"/>
  <c r="P330" i="1"/>
  <c r="Q362" i="1"/>
  <c r="P362" i="1"/>
  <c r="Q434" i="1"/>
  <c r="P434" i="1"/>
  <c r="Q498" i="1"/>
  <c r="P498" i="1"/>
  <c r="Q562" i="1"/>
  <c r="P562" i="1"/>
  <c r="Q626" i="1"/>
  <c r="P626" i="1"/>
  <c r="Q690" i="1"/>
  <c r="P690" i="1"/>
  <c r="Q722" i="1"/>
  <c r="P722" i="1"/>
  <c r="Q754" i="1"/>
  <c r="P754" i="1"/>
  <c r="Q786" i="1"/>
  <c r="P786" i="1"/>
  <c r="Q818" i="1"/>
  <c r="P818" i="1"/>
  <c r="Q850" i="1"/>
  <c r="P850" i="1"/>
  <c r="Q882" i="1"/>
  <c r="P882" i="1"/>
  <c r="Q914" i="1"/>
  <c r="P914" i="1"/>
  <c r="Q946" i="1"/>
  <c r="P946" i="1"/>
  <c r="Q978" i="1"/>
  <c r="P978" i="1"/>
  <c r="Q1010" i="1"/>
  <c r="P1010" i="1"/>
  <c r="Q1042" i="1"/>
  <c r="P1042" i="1"/>
  <c r="Q1122" i="1"/>
  <c r="P1122" i="1"/>
  <c r="Q892" i="1"/>
  <c r="P892" i="1"/>
  <c r="Q1315" i="1"/>
  <c r="P1315" i="1"/>
  <c r="Q1667" i="1"/>
  <c r="P1667" i="1"/>
  <c r="Q229" i="1"/>
  <c r="P229" i="1"/>
  <c r="Q621" i="1"/>
  <c r="P621" i="1"/>
  <c r="Q861" i="1"/>
  <c r="P861" i="1"/>
  <c r="Q1789" i="1"/>
  <c r="P1789" i="1"/>
  <c r="I725" i="1"/>
  <c r="L725" i="1" s="1"/>
  <c r="J725" i="1"/>
  <c r="O725" i="1" s="1"/>
  <c r="J11" i="1"/>
  <c r="O11" i="1" s="1"/>
  <c r="I11" i="1"/>
  <c r="L11" i="1" s="1"/>
  <c r="I43" i="1"/>
  <c r="L43" i="1" s="1"/>
  <c r="J43" i="1"/>
  <c r="O43" i="1" s="1"/>
  <c r="J75" i="1"/>
  <c r="O75" i="1" s="1"/>
  <c r="I75" i="1"/>
  <c r="L75" i="1" s="1"/>
  <c r="I107" i="1"/>
  <c r="L107" i="1" s="1"/>
  <c r="J107" i="1"/>
  <c r="O107" i="1" s="1"/>
  <c r="J139" i="1"/>
  <c r="O139" i="1" s="1"/>
  <c r="I139" i="1"/>
  <c r="L139" i="1" s="1"/>
  <c r="I171" i="1"/>
  <c r="L171" i="1" s="1"/>
  <c r="J171" i="1"/>
  <c r="O171" i="1" s="1"/>
  <c r="I203" i="1"/>
  <c r="L203" i="1" s="1"/>
  <c r="J203" i="1"/>
  <c r="O203" i="1" s="1"/>
  <c r="I235" i="1"/>
  <c r="L235" i="1" s="1"/>
  <c r="J235" i="1"/>
  <c r="O235" i="1" s="1"/>
  <c r="J267" i="1"/>
  <c r="O267" i="1" s="1"/>
  <c r="I267" i="1"/>
  <c r="L267" i="1" s="1"/>
  <c r="J299" i="1"/>
  <c r="O299" i="1" s="1"/>
  <c r="I299" i="1"/>
  <c r="L299" i="1" s="1"/>
  <c r="J331" i="1"/>
  <c r="O331" i="1" s="1"/>
  <c r="I331" i="1"/>
  <c r="L331" i="1" s="1"/>
  <c r="J363" i="1"/>
  <c r="O363" i="1" s="1"/>
  <c r="I363" i="1"/>
  <c r="L363" i="1" s="1"/>
  <c r="J395" i="1"/>
  <c r="O395" i="1" s="1"/>
  <c r="I395" i="1"/>
  <c r="L395" i="1" s="1"/>
  <c r="J427" i="1"/>
  <c r="O427" i="1" s="1"/>
  <c r="I427" i="1"/>
  <c r="L427" i="1" s="1"/>
  <c r="J459" i="1"/>
  <c r="O459" i="1" s="1"/>
  <c r="I459" i="1"/>
  <c r="L459" i="1" s="1"/>
  <c r="I491" i="1"/>
  <c r="L491" i="1" s="1"/>
  <c r="J491" i="1"/>
  <c r="O491" i="1" s="1"/>
  <c r="J523" i="1"/>
  <c r="O523" i="1" s="1"/>
  <c r="I523" i="1"/>
  <c r="L523" i="1" s="1"/>
  <c r="I555" i="1"/>
  <c r="L555" i="1" s="1"/>
  <c r="J555" i="1"/>
  <c r="O555" i="1" s="1"/>
  <c r="J587" i="1"/>
  <c r="O587" i="1" s="1"/>
  <c r="I587" i="1"/>
  <c r="L587" i="1" s="1"/>
  <c r="P651" i="1"/>
  <c r="Q651" i="1"/>
  <c r="Q683" i="1"/>
  <c r="P683" i="1"/>
  <c r="Q723" i="1"/>
  <c r="P723" i="1"/>
  <c r="Q755" i="1"/>
  <c r="P755" i="1"/>
  <c r="Q795" i="1"/>
  <c r="P795" i="1"/>
  <c r="Q827" i="1"/>
  <c r="P827" i="1"/>
  <c r="Q859" i="1"/>
  <c r="P859" i="1"/>
  <c r="Q891" i="1"/>
  <c r="P891" i="1"/>
  <c r="Q923" i="1"/>
  <c r="P923" i="1"/>
  <c r="Q955" i="1"/>
  <c r="P955" i="1"/>
  <c r="Q987" i="1"/>
  <c r="P987" i="1"/>
  <c r="Q1019" i="1"/>
  <c r="P1019" i="1"/>
  <c r="Q1051" i="1"/>
  <c r="P1051" i="1"/>
  <c r="Q1083" i="1"/>
  <c r="P1083" i="1"/>
  <c r="Q1115" i="1"/>
  <c r="P1115" i="1"/>
  <c r="Q1147" i="1"/>
  <c r="P1147" i="1"/>
  <c r="Q480" i="1"/>
  <c r="P480" i="1"/>
  <c r="Q53" i="1"/>
  <c r="P53" i="1"/>
  <c r="Q189" i="1"/>
  <c r="P189" i="1"/>
  <c r="Q381" i="1"/>
  <c r="P381" i="1"/>
  <c r="Q613" i="1"/>
  <c r="P613" i="1"/>
  <c r="Q1037" i="1"/>
  <c r="P1037" i="1"/>
  <c r="Q1405" i="1"/>
  <c r="P1405" i="1"/>
  <c r="Q1557" i="1"/>
  <c r="P1557" i="1"/>
  <c r="P1661" i="1"/>
  <c r="Q1661" i="1"/>
  <c r="Q1637" i="1"/>
  <c r="P1637" i="1"/>
  <c r="J69" i="1"/>
  <c r="O69" i="1" s="1"/>
  <c r="I69" i="1"/>
  <c r="L69" i="1" s="1"/>
  <c r="J478" i="1"/>
  <c r="O478" i="1" s="1"/>
  <c r="I478" i="1"/>
  <c r="L478" i="1" s="1"/>
  <c r="J1100" i="1"/>
  <c r="O1100" i="1" s="1"/>
  <c r="I1100" i="1"/>
  <c r="L1100" i="1" s="1"/>
  <c r="J1298" i="1"/>
  <c r="O1298" i="1" s="1"/>
  <c r="I1298" i="1"/>
  <c r="L1298" i="1" s="1"/>
  <c r="J1426" i="1"/>
  <c r="O1426" i="1" s="1"/>
  <c r="I1426" i="1"/>
  <c r="L1426" i="1" s="1"/>
  <c r="J1554" i="1"/>
  <c r="O1554" i="1" s="1"/>
  <c r="I1554" i="1"/>
  <c r="L1554" i="1" s="1"/>
  <c r="J1682" i="1"/>
  <c r="O1682" i="1" s="1"/>
  <c r="I1682" i="1"/>
  <c r="L1682" i="1" s="1"/>
  <c r="J36" i="1"/>
  <c r="O36" i="1" s="1"/>
  <c r="I36" i="1"/>
  <c r="L36" i="1" s="1"/>
  <c r="Q132" i="1"/>
  <c r="P132" i="1"/>
  <c r="Q164" i="1"/>
  <c r="P164" i="1"/>
  <c r="Q212" i="1"/>
  <c r="P212" i="1"/>
  <c r="Q260" i="1"/>
  <c r="P260" i="1"/>
  <c r="P292" i="1"/>
  <c r="Q292" i="1"/>
  <c r="Q340" i="1"/>
  <c r="P340" i="1"/>
  <c r="Q388" i="1"/>
  <c r="P388" i="1"/>
  <c r="Q420" i="1"/>
  <c r="P420" i="1"/>
  <c r="Q468" i="1"/>
  <c r="P468" i="1"/>
  <c r="Q516" i="1"/>
  <c r="P516" i="1"/>
  <c r="Q548" i="1"/>
  <c r="P548" i="1"/>
  <c r="Q596" i="1"/>
  <c r="P596" i="1"/>
  <c r="Q644" i="1"/>
  <c r="P644" i="1"/>
  <c r="Q724" i="1"/>
  <c r="P724" i="1"/>
  <c r="Q772" i="1"/>
  <c r="P772" i="1"/>
  <c r="Q852" i="1"/>
  <c r="P852" i="1"/>
  <c r="Q900" i="1"/>
  <c r="P900" i="1"/>
  <c r="Q932" i="1"/>
  <c r="P932" i="1"/>
  <c r="Q988" i="1"/>
  <c r="P988" i="1"/>
  <c r="Q1092" i="1"/>
  <c r="P1092" i="1"/>
  <c r="Q1132" i="1"/>
  <c r="P1132" i="1"/>
  <c r="Q1228" i="1"/>
  <c r="P1228" i="1"/>
  <c r="Q1260" i="1"/>
  <c r="P1260" i="1"/>
  <c r="Q1292" i="1"/>
  <c r="P1292" i="1"/>
  <c r="Q1324" i="1"/>
  <c r="P1324" i="1"/>
  <c r="Q1356" i="1"/>
  <c r="P1356" i="1"/>
  <c r="Q1388" i="1"/>
  <c r="P1388" i="1"/>
  <c r="Q1420" i="1"/>
  <c r="P1420" i="1"/>
  <c r="Q1452" i="1"/>
  <c r="P1452" i="1"/>
  <c r="Q1484" i="1"/>
  <c r="P1484" i="1"/>
  <c r="Q1516" i="1"/>
  <c r="P1516" i="1"/>
  <c r="Q1548" i="1"/>
  <c r="P1548" i="1"/>
  <c r="Q1580" i="1"/>
  <c r="P1580" i="1"/>
  <c r="Q1612" i="1"/>
  <c r="P1612" i="1"/>
  <c r="Q1644" i="1"/>
  <c r="P1644" i="1"/>
  <c r="Q1676" i="1"/>
  <c r="P1676" i="1"/>
  <c r="Q1708" i="1"/>
  <c r="P1708" i="1"/>
  <c r="Q1740" i="1"/>
  <c r="P1740" i="1"/>
  <c r="Q1772" i="1"/>
  <c r="P1772" i="1"/>
  <c r="Q1804" i="1"/>
  <c r="P1804" i="1"/>
  <c r="N693" i="1"/>
  <c r="M693" i="1"/>
  <c r="N1157" i="1"/>
  <c r="M1157" i="1"/>
  <c r="Q1437" i="1"/>
  <c r="P1437" i="1"/>
  <c r="P1629" i="1"/>
  <c r="Q1629" i="1"/>
  <c r="Q1146" i="1"/>
  <c r="P1146" i="1"/>
  <c r="Q300" i="1"/>
  <c r="P300" i="1"/>
  <c r="Q492" i="1"/>
  <c r="P492" i="1"/>
  <c r="Q700" i="1"/>
  <c r="P700" i="1"/>
  <c r="Q964" i="1"/>
  <c r="P964" i="1"/>
  <c r="Q1084" i="1"/>
  <c r="P1084" i="1"/>
  <c r="Q1144" i="1"/>
  <c r="P1144" i="1"/>
  <c r="Q1296" i="1"/>
  <c r="P1296" i="1"/>
  <c r="Q1432" i="1"/>
  <c r="P1432" i="1"/>
  <c r="Q1576" i="1"/>
  <c r="P1576" i="1"/>
  <c r="Q1704" i="1"/>
  <c r="P1704" i="1"/>
  <c r="Q21" i="1"/>
  <c r="P21" i="1"/>
  <c r="Q197" i="1"/>
  <c r="P197" i="1"/>
  <c r="Q389" i="1"/>
  <c r="P389" i="1"/>
  <c r="Q597" i="1"/>
  <c r="P597" i="1"/>
  <c r="N773" i="1"/>
  <c r="M773" i="1"/>
  <c r="Q784" i="1"/>
  <c r="P784" i="1"/>
  <c r="Q992" i="1"/>
  <c r="P992" i="1"/>
  <c r="Q1160" i="1"/>
  <c r="P1160" i="1"/>
  <c r="Q1240" i="1"/>
  <c r="P1240" i="1"/>
  <c r="Q1328" i="1"/>
  <c r="P1328" i="1"/>
  <c r="Q1416" i="1"/>
  <c r="P1416" i="1"/>
  <c r="Q1504" i="1"/>
  <c r="P1504" i="1"/>
  <c r="Q1592" i="1"/>
  <c r="P1592" i="1"/>
  <c r="P1680" i="1"/>
  <c r="Q1680" i="1"/>
  <c r="Q1776" i="1"/>
  <c r="P1776" i="1"/>
  <c r="Q750" i="1"/>
  <c r="P750" i="1"/>
  <c r="Q878" i="1"/>
  <c r="P878" i="1"/>
  <c r="Q1006" i="1"/>
  <c r="P1006" i="1"/>
  <c r="Q1118" i="1"/>
  <c r="P1118" i="1"/>
  <c r="Q1198" i="1"/>
  <c r="P1198" i="1"/>
  <c r="Q1230" i="1"/>
  <c r="P1230" i="1"/>
  <c r="Q1262" i="1"/>
  <c r="P1262" i="1"/>
  <c r="Q1294" i="1"/>
  <c r="P1294" i="1"/>
  <c r="Q1326" i="1"/>
  <c r="P1326" i="1"/>
  <c r="Q1358" i="1"/>
  <c r="P1358" i="1"/>
  <c r="Q1390" i="1"/>
  <c r="P1390" i="1"/>
  <c r="Q1422" i="1"/>
  <c r="P1422" i="1"/>
  <c r="Q1454" i="1"/>
  <c r="P1454" i="1"/>
  <c r="Q1486" i="1"/>
  <c r="P1486" i="1"/>
  <c r="Q1518" i="1"/>
  <c r="P1518" i="1"/>
  <c r="Q1550" i="1"/>
  <c r="P1550" i="1"/>
  <c r="Q1582" i="1"/>
  <c r="P1582" i="1"/>
  <c r="Q1614" i="1"/>
  <c r="P1614" i="1"/>
  <c r="Q1646" i="1"/>
  <c r="P1646" i="1"/>
  <c r="P1678" i="1"/>
  <c r="Q1678" i="1"/>
  <c r="Q1710" i="1"/>
  <c r="P1710" i="1"/>
  <c r="Q1742" i="1"/>
  <c r="P1742" i="1"/>
  <c r="Q1774" i="1"/>
  <c r="P1774" i="1"/>
  <c r="P1806" i="1"/>
  <c r="Q1806" i="1"/>
  <c r="Q928" i="1"/>
  <c r="P928" i="1"/>
  <c r="Q1152" i="1"/>
  <c r="P1152" i="1"/>
  <c r="Q1224" i="1"/>
  <c r="P1224" i="1"/>
  <c r="Q1304" i="1"/>
  <c r="P1304" i="1"/>
  <c r="Q1384" i="1"/>
  <c r="P1384" i="1"/>
  <c r="Q1472" i="1"/>
  <c r="P1472" i="1"/>
  <c r="Q1552" i="1"/>
  <c r="P1552" i="1"/>
  <c r="Q1632" i="1"/>
  <c r="P1632" i="1"/>
  <c r="Q1720" i="1"/>
  <c r="P1720" i="1"/>
  <c r="P1800" i="1"/>
  <c r="Q1800" i="1"/>
  <c r="Q199" i="1"/>
  <c r="P199" i="1"/>
  <c r="Q519" i="1"/>
  <c r="P519" i="1"/>
  <c r="Q695" i="1"/>
  <c r="P695" i="1"/>
  <c r="Q823" i="1"/>
  <c r="P823" i="1"/>
  <c r="Q1063" i="1"/>
  <c r="P1063" i="1"/>
  <c r="Q1688" i="1"/>
  <c r="P1688" i="1"/>
  <c r="Q520" i="1" l="1"/>
  <c r="P520" i="1"/>
  <c r="Q360" i="1"/>
  <c r="P360" i="1"/>
  <c r="N184" i="1"/>
  <c r="M184" i="1"/>
  <c r="Q1738" i="1"/>
  <c r="P1738" i="1"/>
  <c r="Q1226" i="1"/>
  <c r="P1226" i="1"/>
  <c r="Q1442" i="1"/>
  <c r="P1442" i="1"/>
  <c r="Q119" i="1"/>
  <c r="P119" i="1"/>
  <c r="N69" i="1"/>
  <c r="M69" i="1"/>
  <c r="N299" i="1"/>
  <c r="M299" i="1"/>
  <c r="N558" i="1"/>
  <c r="M558" i="1"/>
  <c r="N48" i="1"/>
  <c r="M48" i="1"/>
  <c r="M1178" i="1"/>
  <c r="N1178" i="1"/>
  <c r="N190" i="1"/>
  <c r="M190" i="1"/>
  <c r="M1611" i="1"/>
  <c r="N1611" i="1"/>
  <c r="M375" i="1"/>
  <c r="N375" i="1"/>
  <c r="N302" i="1"/>
  <c r="M302" i="1"/>
  <c r="N296" i="1"/>
  <c r="M296" i="1"/>
  <c r="N533" i="1"/>
  <c r="M533" i="1"/>
  <c r="N198" i="1"/>
  <c r="M198" i="1"/>
  <c r="N603" i="1"/>
  <c r="M603" i="1"/>
  <c r="N213" i="1"/>
  <c r="M213" i="1"/>
  <c r="M1642" i="1"/>
  <c r="N1642" i="1"/>
  <c r="N1754" i="1"/>
  <c r="M1754" i="1"/>
  <c r="N38" i="1"/>
  <c r="M38" i="1"/>
  <c r="M1202" i="1"/>
  <c r="N1202" i="1"/>
  <c r="N435" i="1"/>
  <c r="M435" i="1"/>
  <c r="N360" i="1"/>
  <c r="M360" i="1"/>
  <c r="M1442" i="1"/>
  <c r="N1442" i="1"/>
  <c r="N43" i="1"/>
  <c r="M43" i="1"/>
  <c r="Q558" i="1"/>
  <c r="P558" i="1"/>
  <c r="Q216" i="1"/>
  <c r="P216" i="1"/>
  <c r="Q1410" i="1"/>
  <c r="P1410" i="1"/>
  <c r="Q358" i="1"/>
  <c r="P358" i="1"/>
  <c r="Q1530" i="1"/>
  <c r="P1530" i="1"/>
  <c r="Q150" i="1"/>
  <c r="P150" i="1"/>
  <c r="Q116" i="1"/>
  <c r="P116" i="1"/>
  <c r="Q1627" i="1"/>
  <c r="P1627" i="1"/>
  <c r="Q120" i="1"/>
  <c r="P120" i="1"/>
  <c r="Q278" i="1"/>
  <c r="P278" i="1"/>
  <c r="Q1762" i="1"/>
  <c r="P1762" i="1"/>
  <c r="Q603" i="1"/>
  <c r="P603" i="1"/>
  <c r="Q213" i="1"/>
  <c r="P213" i="1"/>
  <c r="Q1642" i="1"/>
  <c r="P1642" i="1"/>
  <c r="Q1242" i="1"/>
  <c r="P1242" i="1"/>
  <c r="N206" i="1"/>
  <c r="M206" i="1"/>
  <c r="Q1346" i="1"/>
  <c r="P1346" i="1"/>
  <c r="P1714" i="1"/>
  <c r="Q1714" i="1"/>
  <c r="N307" i="1"/>
  <c r="M307" i="1"/>
  <c r="Q1435" i="1"/>
  <c r="P1435" i="1"/>
  <c r="M1298" i="1"/>
  <c r="N1298" i="1"/>
  <c r="N11" i="1"/>
  <c r="M11" i="1"/>
  <c r="N512" i="1"/>
  <c r="M512" i="1"/>
  <c r="N1794" i="1"/>
  <c r="M1794" i="1"/>
  <c r="N486" i="1"/>
  <c r="M486" i="1"/>
  <c r="N310" i="1"/>
  <c r="M310" i="1"/>
  <c r="N22" i="1"/>
  <c r="M22" i="1"/>
  <c r="N416" i="1"/>
  <c r="M416" i="1"/>
  <c r="N72" i="1"/>
  <c r="M72" i="1"/>
  <c r="N342" i="1"/>
  <c r="M342" i="1"/>
  <c r="N94" i="1"/>
  <c r="M94" i="1"/>
  <c r="N1634" i="1"/>
  <c r="M1634" i="1"/>
  <c r="N1490" i="1"/>
  <c r="M1490" i="1"/>
  <c r="N571" i="1"/>
  <c r="M571" i="1"/>
  <c r="M1514" i="1"/>
  <c r="N1514" i="1"/>
  <c r="N350" i="1"/>
  <c r="M350" i="1"/>
  <c r="N166" i="1"/>
  <c r="M166" i="1"/>
  <c r="Q36" i="1"/>
  <c r="P36" i="1"/>
  <c r="Q1298" i="1"/>
  <c r="P1298" i="1"/>
  <c r="Q523" i="1"/>
  <c r="P523" i="1"/>
  <c r="P395" i="1"/>
  <c r="Q395" i="1"/>
  <c r="P267" i="1"/>
  <c r="Q267" i="1"/>
  <c r="Q139" i="1"/>
  <c r="P139" i="1"/>
  <c r="Q11" i="1"/>
  <c r="P11" i="1"/>
  <c r="Q1531" i="1"/>
  <c r="P1531" i="1"/>
  <c r="Q512" i="1"/>
  <c r="P512" i="1"/>
  <c r="Q344" i="1"/>
  <c r="P344" i="1"/>
  <c r="Q176" i="1"/>
  <c r="P176" i="1"/>
  <c r="Q1578" i="1"/>
  <c r="P1578" i="1"/>
  <c r="Q326" i="1"/>
  <c r="P326" i="1"/>
  <c r="P1794" i="1"/>
  <c r="Q1794" i="1"/>
  <c r="Q1282" i="1"/>
  <c r="P1282" i="1"/>
  <c r="Q1387" i="1"/>
  <c r="P1387" i="1"/>
  <c r="Q1562" i="1"/>
  <c r="P1562" i="1"/>
  <c r="Q486" i="1"/>
  <c r="P486" i="1"/>
  <c r="Q318" i="1"/>
  <c r="P318" i="1"/>
  <c r="Q142" i="1"/>
  <c r="P142" i="1"/>
  <c r="Q1355" i="1"/>
  <c r="P1355" i="1"/>
  <c r="Q1274" i="1"/>
  <c r="P1274" i="1"/>
  <c r="Q310" i="1"/>
  <c r="P310" i="1"/>
  <c r="Q1803" i="1"/>
  <c r="P1803" i="1"/>
  <c r="Q22" i="1"/>
  <c r="P22" i="1"/>
  <c r="Q454" i="1"/>
  <c r="P454" i="1"/>
  <c r="Q76" i="1"/>
  <c r="P76" i="1"/>
  <c r="Q1394" i="1"/>
  <c r="P1394" i="1"/>
  <c r="Q483" i="1"/>
  <c r="P483" i="1"/>
  <c r="Q355" i="1"/>
  <c r="P355" i="1"/>
  <c r="Q227" i="1"/>
  <c r="P227" i="1"/>
  <c r="Q99" i="1"/>
  <c r="P99" i="1"/>
  <c r="P416" i="1"/>
  <c r="Q416" i="1"/>
  <c r="Q1499" i="1"/>
  <c r="P1499" i="1"/>
  <c r="Q584" i="1"/>
  <c r="P584" i="1"/>
  <c r="N424" i="1"/>
  <c r="M424" i="1"/>
  <c r="Q248" i="1"/>
  <c r="P248" i="1"/>
  <c r="P72" i="1"/>
  <c r="Q72" i="1"/>
  <c r="Q1546" i="1"/>
  <c r="P1546" i="1"/>
  <c r="Q1739" i="1"/>
  <c r="P1739" i="1"/>
  <c r="Q1402" i="1"/>
  <c r="P1402" i="1"/>
  <c r="Q342" i="1"/>
  <c r="P342" i="1"/>
  <c r="Q1419" i="1"/>
  <c r="P1419" i="1"/>
  <c r="Q94" i="1"/>
  <c r="P94" i="1"/>
  <c r="Q118" i="1"/>
  <c r="P118" i="1"/>
  <c r="P1634" i="1"/>
  <c r="Q1634" i="1"/>
  <c r="N837" i="1"/>
  <c r="M837" i="1"/>
  <c r="Q366" i="1"/>
  <c r="P366" i="1"/>
  <c r="Q414" i="1"/>
  <c r="P414" i="1"/>
  <c r="Q1490" i="1"/>
  <c r="P1490" i="1"/>
  <c r="Q272" i="1"/>
  <c r="P272" i="1"/>
  <c r="P571" i="1"/>
  <c r="Q571" i="1"/>
  <c r="Q443" i="1"/>
  <c r="P443" i="1"/>
  <c r="Q315" i="1"/>
  <c r="P315" i="1"/>
  <c r="N187" i="1"/>
  <c r="M187" i="1"/>
  <c r="Q59" i="1"/>
  <c r="P59" i="1"/>
  <c r="Q1595" i="1"/>
  <c r="P1595" i="1"/>
  <c r="Q46" i="1"/>
  <c r="P46" i="1"/>
  <c r="Q576" i="1"/>
  <c r="P576" i="1"/>
  <c r="Q408" i="1"/>
  <c r="P408" i="1"/>
  <c r="Q240" i="1"/>
  <c r="P240" i="1"/>
  <c r="Q64" i="1"/>
  <c r="P64" i="1"/>
  <c r="Q1514" i="1"/>
  <c r="P1514" i="1"/>
  <c r="Q134" i="1"/>
  <c r="P134" i="1"/>
  <c r="Q1451" i="1"/>
  <c r="P1451" i="1"/>
  <c r="Q1626" i="1"/>
  <c r="P1626" i="1"/>
  <c r="Q350" i="1"/>
  <c r="P350" i="1"/>
  <c r="Q510" i="1"/>
  <c r="P510" i="1"/>
  <c r="Q334" i="1"/>
  <c r="P334" i="1"/>
  <c r="Q166" i="1"/>
  <c r="P166" i="1"/>
  <c r="Q336" i="1"/>
  <c r="P336" i="1"/>
  <c r="P972" i="1"/>
  <c r="Q972" i="1"/>
  <c r="Q1675" i="1"/>
  <c r="P1675" i="1"/>
  <c r="Q374" i="1"/>
  <c r="P374" i="1"/>
  <c r="P1730" i="1"/>
  <c r="Q1730" i="1"/>
  <c r="Q1218" i="1"/>
  <c r="P1218" i="1"/>
  <c r="Q1586" i="1"/>
  <c r="P1586" i="1"/>
  <c r="N581" i="1"/>
  <c r="M581" i="1"/>
  <c r="N531" i="1"/>
  <c r="M531" i="1"/>
  <c r="Q403" i="1"/>
  <c r="P403" i="1"/>
  <c r="N275" i="1"/>
  <c r="M275" i="1"/>
  <c r="N147" i="1"/>
  <c r="M147" i="1"/>
  <c r="N19" i="1"/>
  <c r="M19" i="1"/>
  <c r="Q1307" i="1"/>
  <c r="P1307" i="1"/>
  <c r="Q488" i="1"/>
  <c r="P488" i="1"/>
  <c r="Q312" i="1"/>
  <c r="P312" i="1"/>
  <c r="Q136" i="1"/>
  <c r="P136" i="1"/>
  <c r="Q1610" i="1"/>
  <c r="P1610" i="1"/>
  <c r="P144" i="1"/>
  <c r="Q144" i="1"/>
  <c r="Q286" i="1"/>
  <c r="P286" i="1"/>
  <c r="P92" i="1"/>
  <c r="Q92" i="1"/>
  <c r="Q1314" i="1"/>
  <c r="P1314" i="1"/>
  <c r="R10" i="1"/>
  <c r="Q43" i="1"/>
  <c r="P43" i="1"/>
  <c r="N560" i="1"/>
  <c r="M560" i="1"/>
  <c r="M1410" i="1"/>
  <c r="N1410" i="1"/>
  <c r="N1515" i="1"/>
  <c r="M1515" i="1"/>
  <c r="N1530" i="1"/>
  <c r="M1530" i="1"/>
  <c r="N44" i="1"/>
  <c r="M44" i="1"/>
  <c r="N259" i="1"/>
  <c r="M259" i="1"/>
  <c r="N464" i="1"/>
  <c r="M464" i="1"/>
  <c r="N120" i="1"/>
  <c r="M120" i="1"/>
  <c r="N734" i="1"/>
  <c r="M734" i="1"/>
  <c r="N91" i="1"/>
  <c r="M91" i="1"/>
  <c r="N400" i="1"/>
  <c r="M400" i="1"/>
  <c r="M1210" i="1"/>
  <c r="N1210" i="1"/>
  <c r="N20" i="1"/>
  <c r="M20" i="1"/>
  <c r="N179" i="1"/>
  <c r="M179" i="1"/>
  <c r="M1738" i="1"/>
  <c r="N1738" i="1"/>
  <c r="M119" i="1"/>
  <c r="N119" i="1"/>
  <c r="Q1426" i="1"/>
  <c r="P1426" i="1"/>
  <c r="P299" i="1"/>
  <c r="Q299" i="1"/>
  <c r="Q190" i="1"/>
  <c r="P190" i="1"/>
  <c r="Q44" i="1"/>
  <c r="P44" i="1"/>
  <c r="N515" i="1"/>
  <c r="M515" i="1"/>
  <c r="Q456" i="1"/>
  <c r="P456" i="1"/>
  <c r="Q438" i="1"/>
  <c r="P438" i="1"/>
  <c r="Q198" i="1"/>
  <c r="P198" i="1"/>
  <c r="Q734" i="1"/>
  <c r="P734" i="1"/>
  <c r="N219" i="1"/>
  <c r="M219" i="1"/>
  <c r="Q112" i="1"/>
  <c r="P112" i="1"/>
  <c r="Q1579" i="1"/>
  <c r="P1579" i="1"/>
  <c r="Q38" i="1"/>
  <c r="P38" i="1"/>
  <c r="Q1210" i="1"/>
  <c r="P1210" i="1"/>
  <c r="N139" i="1"/>
  <c r="M139" i="1"/>
  <c r="N344" i="1"/>
  <c r="M344" i="1"/>
  <c r="N1282" i="1"/>
  <c r="M1282" i="1"/>
  <c r="N1387" i="1"/>
  <c r="M1387" i="1"/>
  <c r="N1274" i="1"/>
  <c r="M1274" i="1"/>
  <c r="N1803" i="1"/>
  <c r="M1803" i="1"/>
  <c r="N355" i="1"/>
  <c r="M355" i="1"/>
  <c r="N1499" i="1"/>
  <c r="M1499" i="1"/>
  <c r="M1546" i="1"/>
  <c r="N1546" i="1"/>
  <c r="N1419" i="1"/>
  <c r="M1419" i="1"/>
  <c r="Q837" i="1"/>
  <c r="P837" i="1"/>
  <c r="N443" i="1"/>
  <c r="M443" i="1"/>
  <c r="N576" i="1"/>
  <c r="M576" i="1"/>
  <c r="N334" i="1"/>
  <c r="M334" i="1"/>
  <c r="M1675" i="1"/>
  <c r="N1675" i="1"/>
  <c r="N1730" i="1"/>
  <c r="M1730" i="1"/>
  <c r="Q581" i="1"/>
  <c r="P581" i="1"/>
  <c r="N403" i="1"/>
  <c r="M403" i="1"/>
  <c r="Q147" i="1"/>
  <c r="P147" i="1"/>
  <c r="S10" i="1"/>
  <c r="N1307" i="1"/>
  <c r="M1307" i="1"/>
  <c r="N312" i="1"/>
  <c r="M312" i="1"/>
  <c r="M1610" i="1"/>
  <c r="N1610" i="1"/>
  <c r="N286" i="1"/>
  <c r="M286" i="1"/>
  <c r="N92" i="1"/>
  <c r="M92" i="1"/>
  <c r="N1100" i="1"/>
  <c r="M1100" i="1"/>
  <c r="N363" i="1"/>
  <c r="M363" i="1"/>
  <c r="Q107" i="1"/>
  <c r="P107" i="1"/>
  <c r="N1403" i="1"/>
  <c r="M1403" i="1"/>
  <c r="N304" i="1"/>
  <c r="M304" i="1"/>
  <c r="N982" i="1"/>
  <c r="M982" i="1"/>
  <c r="N1771" i="1"/>
  <c r="M1771" i="1"/>
  <c r="N1434" i="1"/>
  <c r="M1434" i="1"/>
  <c r="N32" i="1"/>
  <c r="M32" i="1"/>
  <c r="N446" i="1"/>
  <c r="M446" i="1"/>
  <c r="Q270" i="1"/>
  <c r="P270" i="1"/>
  <c r="N102" i="1"/>
  <c r="M102" i="1"/>
  <c r="N214" i="1"/>
  <c r="M214" i="1"/>
  <c r="M1547" i="1"/>
  <c r="N1547" i="1"/>
  <c r="N534" i="1"/>
  <c r="M534" i="1"/>
  <c r="N80" i="1"/>
  <c r="M80" i="1"/>
  <c r="N238" i="1"/>
  <c r="M238" i="1"/>
  <c r="N1778" i="1"/>
  <c r="M1778" i="1"/>
  <c r="M1266" i="1"/>
  <c r="N1266" i="1"/>
  <c r="Q579" i="1"/>
  <c r="P579" i="1"/>
  <c r="Q451" i="1"/>
  <c r="P451" i="1"/>
  <c r="N323" i="1"/>
  <c r="M323" i="1"/>
  <c r="N195" i="1"/>
  <c r="M195" i="1"/>
  <c r="N67" i="1"/>
  <c r="M67" i="1"/>
  <c r="N1371" i="1"/>
  <c r="M1371" i="1"/>
  <c r="N552" i="1"/>
  <c r="M552" i="1"/>
  <c r="N376" i="1"/>
  <c r="M376" i="1"/>
  <c r="N200" i="1"/>
  <c r="M200" i="1"/>
  <c r="N40" i="1"/>
  <c r="M40" i="1"/>
  <c r="N1418" i="1"/>
  <c r="M1418" i="1"/>
  <c r="M1483" i="1"/>
  <c r="N1483" i="1"/>
  <c r="N606" i="1"/>
  <c r="M606" i="1"/>
  <c r="N598" i="1"/>
  <c r="M598" i="1"/>
  <c r="N182" i="1"/>
  <c r="M182" i="1"/>
  <c r="M1194" i="1"/>
  <c r="N1194" i="1"/>
  <c r="N70" i="1"/>
  <c r="M70" i="1"/>
  <c r="N1506" i="1"/>
  <c r="M1506" i="1"/>
  <c r="N325" i="1"/>
  <c r="M325" i="1"/>
  <c r="N100" i="1"/>
  <c r="M100" i="1"/>
  <c r="M1362" i="1"/>
  <c r="N1362" i="1"/>
  <c r="N539" i="1"/>
  <c r="M539" i="1"/>
  <c r="Q411" i="1"/>
  <c r="P411" i="1"/>
  <c r="N283" i="1"/>
  <c r="M283" i="1"/>
  <c r="N155" i="1"/>
  <c r="M155" i="1"/>
  <c r="N27" i="1"/>
  <c r="M27" i="1"/>
  <c r="N208" i="1"/>
  <c r="M208" i="1"/>
  <c r="N1467" i="1"/>
  <c r="M1467" i="1"/>
  <c r="N536" i="1"/>
  <c r="M536" i="1"/>
  <c r="N368" i="1"/>
  <c r="M368" i="1"/>
  <c r="N192" i="1"/>
  <c r="M192" i="1"/>
  <c r="N24" i="1"/>
  <c r="M24" i="1"/>
  <c r="N1386" i="1"/>
  <c r="M1386" i="1"/>
  <c r="N518" i="1"/>
  <c r="M518" i="1"/>
  <c r="N542" i="1"/>
  <c r="M542" i="1"/>
  <c r="N1323" i="1"/>
  <c r="M1323" i="1"/>
  <c r="N1498" i="1"/>
  <c r="M1498" i="1"/>
  <c r="N462" i="1"/>
  <c r="M462" i="1"/>
  <c r="N294" i="1"/>
  <c r="M294" i="1"/>
  <c r="N126" i="1"/>
  <c r="M126" i="1"/>
  <c r="N1291" i="1"/>
  <c r="M1291" i="1"/>
  <c r="N246" i="1"/>
  <c r="M246" i="1"/>
  <c r="N1602" i="1"/>
  <c r="M1602" i="1"/>
  <c r="N684" i="1"/>
  <c r="M684" i="1"/>
  <c r="Q1129" i="1"/>
  <c r="P1129" i="1"/>
  <c r="N52" i="1"/>
  <c r="M52" i="1"/>
  <c r="M1458" i="1"/>
  <c r="N1458" i="1"/>
  <c r="N172" i="1"/>
  <c r="M172" i="1"/>
  <c r="N499" i="1"/>
  <c r="M499" i="1"/>
  <c r="N371" i="1"/>
  <c r="M371" i="1"/>
  <c r="N243" i="1"/>
  <c r="M243" i="1"/>
  <c r="N115" i="1"/>
  <c r="M115" i="1"/>
  <c r="Q1093" i="1"/>
  <c r="P1093" i="1"/>
  <c r="M1090" i="1"/>
  <c r="N1090" i="1"/>
  <c r="N1691" i="1"/>
  <c r="M1691" i="1"/>
  <c r="N1179" i="1"/>
  <c r="M1179" i="1"/>
  <c r="N440" i="1"/>
  <c r="M440" i="1"/>
  <c r="N264" i="1"/>
  <c r="M264" i="1"/>
  <c r="N104" i="1"/>
  <c r="M104" i="1"/>
  <c r="N1482" i="1"/>
  <c r="M1482" i="1"/>
  <c r="N1698" i="1"/>
  <c r="M1698" i="1"/>
  <c r="M1186" i="1"/>
  <c r="N1186" i="1"/>
  <c r="N828" i="1"/>
  <c r="M828" i="1"/>
  <c r="N1338" i="1"/>
  <c r="M1338" i="1"/>
  <c r="Q171" i="1"/>
  <c r="P171" i="1"/>
  <c r="N1659" i="1"/>
  <c r="M1659" i="1"/>
  <c r="N16" i="1"/>
  <c r="M16" i="1"/>
  <c r="N14" i="1"/>
  <c r="M14" i="1"/>
  <c r="N582" i="1"/>
  <c r="M582" i="1"/>
  <c r="N387" i="1"/>
  <c r="M387" i="1"/>
  <c r="N1627" i="1"/>
  <c r="M1627" i="1"/>
  <c r="N456" i="1"/>
  <c r="M456" i="1"/>
  <c r="N1762" i="1"/>
  <c r="M1762" i="1"/>
  <c r="N475" i="1"/>
  <c r="M475" i="1"/>
  <c r="N1723" i="1"/>
  <c r="M1723" i="1"/>
  <c r="N448" i="1"/>
  <c r="M448" i="1"/>
  <c r="N262" i="1"/>
  <c r="M262" i="1"/>
  <c r="N1242" i="1"/>
  <c r="M1242" i="1"/>
  <c r="N550" i="1"/>
  <c r="M550" i="1"/>
  <c r="N51" i="1"/>
  <c r="M51" i="1"/>
  <c r="N1435" i="1"/>
  <c r="M1435" i="1"/>
  <c r="N520" i="1"/>
  <c r="M520" i="1"/>
  <c r="N555" i="1"/>
  <c r="M555" i="1"/>
  <c r="Q384" i="1"/>
  <c r="P384" i="1"/>
  <c r="P16" i="1"/>
  <c r="Q16" i="1"/>
  <c r="Q1178" i="1"/>
  <c r="P1178" i="1"/>
  <c r="Q1611" i="1"/>
  <c r="P1611" i="1"/>
  <c r="Q582" i="1"/>
  <c r="P582" i="1"/>
  <c r="Q375" i="1"/>
  <c r="P375" i="1"/>
  <c r="Q259" i="1"/>
  <c r="P259" i="1"/>
  <c r="Q464" i="1"/>
  <c r="P464" i="1"/>
  <c r="Q1081" i="1"/>
  <c r="P1081" i="1"/>
  <c r="P1618" i="1"/>
  <c r="Q1618" i="1"/>
  <c r="Q475" i="1"/>
  <c r="P475" i="1"/>
  <c r="Q448" i="1"/>
  <c r="P448" i="1"/>
  <c r="Q262" i="1"/>
  <c r="P262" i="1"/>
  <c r="P1754" i="1"/>
  <c r="Q1754" i="1"/>
  <c r="Q550" i="1"/>
  <c r="P550" i="1"/>
  <c r="P20" i="1"/>
  <c r="Q20" i="1"/>
  <c r="P435" i="1"/>
  <c r="Q435" i="1"/>
  <c r="Q51" i="1"/>
  <c r="P51" i="1"/>
  <c r="N523" i="1"/>
  <c r="M523" i="1"/>
  <c r="N326" i="1"/>
  <c r="M326" i="1"/>
  <c r="N454" i="1"/>
  <c r="M454" i="1"/>
  <c r="M1394" i="1"/>
  <c r="N1394" i="1"/>
  <c r="N483" i="1"/>
  <c r="M483" i="1"/>
  <c r="Q424" i="1"/>
  <c r="P424" i="1"/>
  <c r="N366" i="1"/>
  <c r="M366" i="1"/>
  <c r="N272" i="1"/>
  <c r="M272" i="1"/>
  <c r="Q187" i="1"/>
  <c r="P187" i="1"/>
  <c r="N46" i="1"/>
  <c r="M46" i="1"/>
  <c r="N240" i="1"/>
  <c r="M240" i="1"/>
  <c r="M1626" i="1"/>
  <c r="N1626" i="1"/>
  <c r="N1682" i="1"/>
  <c r="M1682" i="1"/>
  <c r="Q491" i="1"/>
  <c r="P491" i="1"/>
  <c r="Q235" i="1"/>
  <c r="P235" i="1"/>
  <c r="Q725" i="1"/>
  <c r="P725" i="1"/>
  <c r="N472" i="1"/>
  <c r="M472" i="1"/>
  <c r="N128" i="1"/>
  <c r="M128" i="1"/>
  <c r="N1450" i="1"/>
  <c r="M1450" i="1"/>
  <c r="N1666" i="1"/>
  <c r="M1666" i="1"/>
  <c r="Q620" i="1"/>
  <c r="P620" i="1"/>
  <c r="N1259" i="1"/>
  <c r="M1259" i="1"/>
  <c r="P1682" i="1"/>
  <c r="Q1682" i="1"/>
  <c r="Q1100" i="1"/>
  <c r="P1100" i="1"/>
  <c r="N491" i="1"/>
  <c r="M491" i="1"/>
  <c r="Q363" i="1"/>
  <c r="P363" i="1"/>
  <c r="N235" i="1"/>
  <c r="M235" i="1"/>
  <c r="N107" i="1"/>
  <c r="M107" i="1"/>
  <c r="N725" i="1"/>
  <c r="M725" i="1"/>
  <c r="Q1403" i="1"/>
  <c r="P1403" i="1"/>
  <c r="Q472" i="1"/>
  <c r="P472" i="1"/>
  <c r="Q304" i="1"/>
  <c r="P304" i="1"/>
  <c r="Q128" i="1"/>
  <c r="P128" i="1"/>
  <c r="Q1450" i="1"/>
  <c r="P1450" i="1"/>
  <c r="Q1666" i="1"/>
  <c r="P1666" i="1"/>
  <c r="Q982" i="1"/>
  <c r="P982" i="1"/>
  <c r="N620" i="1"/>
  <c r="M620" i="1"/>
  <c r="Q1771" i="1"/>
  <c r="P1771" i="1"/>
  <c r="Q1259" i="1"/>
  <c r="P1259" i="1"/>
  <c r="Q1434" i="1"/>
  <c r="P1434" i="1"/>
  <c r="Q32" i="1"/>
  <c r="P32" i="1"/>
  <c r="Q446" i="1"/>
  <c r="P446" i="1"/>
  <c r="N270" i="1"/>
  <c r="M270" i="1"/>
  <c r="Q102" i="1"/>
  <c r="P102" i="1"/>
  <c r="Q214" i="1"/>
  <c r="P214" i="1"/>
  <c r="Q1547" i="1"/>
  <c r="P1547" i="1"/>
  <c r="Q534" i="1"/>
  <c r="P534" i="1"/>
  <c r="Q80" i="1"/>
  <c r="P80" i="1"/>
  <c r="Q238" i="1"/>
  <c r="P238" i="1"/>
  <c r="P1778" i="1"/>
  <c r="Q1778" i="1"/>
  <c r="Q1266" i="1"/>
  <c r="P1266" i="1"/>
  <c r="N579" i="1"/>
  <c r="M579" i="1"/>
  <c r="N451" i="1"/>
  <c r="M451" i="1"/>
  <c r="Q323" i="1"/>
  <c r="P323" i="1"/>
  <c r="P195" i="1"/>
  <c r="Q195" i="1"/>
  <c r="P67" i="1"/>
  <c r="Q67" i="1"/>
  <c r="Q1371" i="1"/>
  <c r="P1371" i="1"/>
  <c r="Q552" i="1"/>
  <c r="P552" i="1"/>
  <c r="Q376" i="1"/>
  <c r="P376" i="1"/>
  <c r="Q200" i="1"/>
  <c r="P200" i="1"/>
  <c r="Q40" i="1"/>
  <c r="P40" i="1"/>
  <c r="Q1418" i="1"/>
  <c r="P1418" i="1"/>
  <c r="Q1483" i="1"/>
  <c r="P1483" i="1"/>
  <c r="Q606" i="1"/>
  <c r="P606" i="1"/>
  <c r="Q598" i="1"/>
  <c r="P598" i="1"/>
  <c r="Q182" i="1"/>
  <c r="P182" i="1"/>
  <c r="Q1194" i="1"/>
  <c r="P1194" i="1"/>
  <c r="Q70" i="1"/>
  <c r="P70" i="1"/>
  <c r="P1506" i="1"/>
  <c r="Q1506" i="1"/>
  <c r="Q325" i="1"/>
  <c r="P325" i="1"/>
  <c r="Q100" i="1"/>
  <c r="P100" i="1"/>
  <c r="Q1362" i="1"/>
  <c r="P1362" i="1"/>
  <c r="Q539" i="1"/>
  <c r="P539" i="1"/>
  <c r="N411" i="1"/>
  <c r="M411" i="1"/>
  <c r="Q283" i="1"/>
  <c r="P283" i="1"/>
  <c r="Q155" i="1"/>
  <c r="P155" i="1"/>
  <c r="Q27" i="1"/>
  <c r="P27" i="1"/>
  <c r="P208" i="1"/>
  <c r="Q208" i="1"/>
  <c r="Q1467" i="1"/>
  <c r="P1467" i="1"/>
  <c r="Q536" i="1"/>
  <c r="P536" i="1"/>
  <c r="Q368" i="1"/>
  <c r="P368" i="1"/>
  <c r="Q192" i="1"/>
  <c r="P192" i="1"/>
  <c r="Q24" i="1"/>
  <c r="P24" i="1"/>
  <c r="Q1386" i="1"/>
  <c r="P1386" i="1"/>
  <c r="Q518" i="1"/>
  <c r="P518" i="1"/>
  <c r="Q542" i="1"/>
  <c r="P542" i="1"/>
  <c r="Q1323" i="1"/>
  <c r="P1323" i="1"/>
  <c r="Q1498" i="1"/>
  <c r="P1498" i="1"/>
  <c r="Q462" i="1"/>
  <c r="P462" i="1"/>
  <c r="Q294" i="1"/>
  <c r="P294" i="1"/>
  <c r="Q126" i="1"/>
  <c r="P126" i="1"/>
  <c r="Q1291" i="1"/>
  <c r="P1291" i="1"/>
  <c r="Q246" i="1"/>
  <c r="P246" i="1"/>
  <c r="Q1602" i="1"/>
  <c r="P1602" i="1"/>
  <c r="Q684" i="1"/>
  <c r="P684" i="1"/>
  <c r="M1129" i="1"/>
  <c r="N1129" i="1"/>
  <c r="Q52" i="1"/>
  <c r="P52" i="1"/>
  <c r="Q1458" i="1"/>
  <c r="P1458" i="1"/>
  <c r="Q172" i="1"/>
  <c r="P172" i="1"/>
  <c r="Q499" i="1"/>
  <c r="P499" i="1"/>
  <c r="P371" i="1"/>
  <c r="Q371" i="1"/>
  <c r="P243" i="1"/>
  <c r="Q243" i="1"/>
  <c r="P115" i="1"/>
  <c r="Q115" i="1"/>
  <c r="N1093" i="1"/>
  <c r="M1093" i="1"/>
  <c r="Q1090" i="1"/>
  <c r="P1090" i="1"/>
  <c r="Q1691" i="1"/>
  <c r="P1691" i="1"/>
  <c r="Q1179" i="1"/>
  <c r="P1179" i="1"/>
  <c r="Q440" i="1"/>
  <c r="P440" i="1"/>
  <c r="Q264" i="1"/>
  <c r="P264" i="1"/>
  <c r="Q104" i="1"/>
  <c r="P104" i="1"/>
  <c r="Q1482" i="1"/>
  <c r="P1482" i="1"/>
  <c r="Q1698" i="1"/>
  <c r="P1698" i="1"/>
  <c r="Q1186" i="1"/>
  <c r="P1186" i="1"/>
  <c r="Q828" i="1"/>
  <c r="P828" i="1"/>
  <c r="Q1338" i="1"/>
  <c r="P1338" i="1"/>
  <c r="M1426" i="1"/>
  <c r="N1426" i="1"/>
  <c r="N427" i="1"/>
  <c r="M427" i="1"/>
  <c r="N216" i="1"/>
  <c r="M216" i="1"/>
  <c r="M1690" i="1"/>
  <c r="N1690" i="1"/>
  <c r="N526" i="1"/>
  <c r="M526" i="1"/>
  <c r="N150" i="1"/>
  <c r="M150" i="1"/>
  <c r="N1522" i="1"/>
  <c r="M1522" i="1"/>
  <c r="N131" i="1"/>
  <c r="M131" i="1"/>
  <c r="M1674" i="1"/>
  <c r="N1674" i="1"/>
  <c r="N1658" i="1"/>
  <c r="M1658" i="1"/>
  <c r="N592" i="1"/>
  <c r="M592" i="1"/>
  <c r="N1722" i="1"/>
  <c r="M1722" i="1"/>
  <c r="N1618" i="1"/>
  <c r="M1618" i="1"/>
  <c r="N347" i="1"/>
  <c r="M347" i="1"/>
  <c r="N1211" i="1"/>
  <c r="M1211" i="1"/>
  <c r="N112" i="1"/>
  <c r="M112" i="1"/>
  <c r="Q206" i="1"/>
  <c r="P206" i="1"/>
  <c r="N1714" i="1"/>
  <c r="M1714" i="1"/>
  <c r="P307" i="1"/>
  <c r="Q307" i="1"/>
  <c r="N1226" i="1"/>
  <c r="M1226" i="1"/>
  <c r="Q69" i="1"/>
  <c r="P69" i="1"/>
  <c r="N171" i="1"/>
  <c r="M171" i="1"/>
  <c r="Q1659" i="1"/>
  <c r="P1659" i="1"/>
  <c r="Q560" i="1"/>
  <c r="P560" i="1"/>
  <c r="Q84" i="1"/>
  <c r="P84" i="1"/>
  <c r="Q1515" i="1"/>
  <c r="P1515" i="1"/>
  <c r="Q526" i="1"/>
  <c r="P526" i="1"/>
  <c r="Q470" i="1"/>
  <c r="P470" i="1"/>
  <c r="Q1522" i="1"/>
  <c r="P1522" i="1"/>
  <c r="Q131" i="1"/>
  <c r="P131" i="1"/>
  <c r="Q1674" i="1"/>
  <c r="P1674" i="1"/>
  <c r="Q1658" i="1"/>
  <c r="P1658" i="1"/>
  <c r="Q1722" i="1"/>
  <c r="P1722" i="1"/>
  <c r="Q91" i="1"/>
  <c r="P91" i="1"/>
  <c r="Q1211" i="1"/>
  <c r="P1211" i="1"/>
  <c r="Q400" i="1"/>
  <c r="P400" i="1"/>
  <c r="Q382" i="1"/>
  <c r="P382" i="1"/>
  <c r="Q1202" i="1"/>
  <c r="P1202" i="1"/>
  <c r="Q179" i="1"/>
  <c r="P179" i="1"/>
  <c r="N36" i="1"/>
  <c r="M36" i="1"/>
  <c r="N267" i="1"/>
  <c r="M267" i="1"/>
  <c r="M1578" i="1"/>
  <c r="N1578" i="1"/>
  <c r="M1562" i="1"/>
  <c r="N1562" i="1"/>
  <c r="N318" i="1"/>
  <c r="M318" i="1"/>
  <c r="N1355" i="1"/>
  <c r="M1355" i="1"/>
  <c r="N76" i="1"/>
  <c r="M76" i="1"/>
  <c r="N99" i="1"/>
  <c r="M99" i="1"/>
  <c r="N248" i="1"/>
  <c r="M248" i="1"/>
  <c r="N1402" i="1"/>
  <c r="M1402" i="1"/>
  <c r="N414" i="1"/>
  <c r="M414" i="1"/>
  <c r="N315" i="1"/>
  <c r="M315" i="1"/>
  <c r="N1595" i="1"/>
  <c r="M1595" i="1"/>
  <c r="N408" i="1"/>
  <c r="M408" i="1"/>
  <c r="N336" i="1"/>
  <c r="M336" i="1"/>
  <c r="N374" i="1"/>
  <c r="M374" i="1"/>
  <c r="N1554" i="1"/>
  <c r="M1554" i="1"/>
  <c r="N478" i="1"/>
  <c r="M478" i="1"/>
  <c r="N587" i="1"/>
  <c r="M587" i="1"/>
  <c r="N459" i="1"/>
  <c r="M459" i="1"/>
  <c r="N331" i="1"/>
  <c r="M331" i="1"/>
  <c r="Q203" i="1"/>
  <c r="P203" i="1"/>
  <c r="N75" i="1"/>
  <c r="M75" i="1"/>
  <c r="N876" i="1"/>
  <c r="M876" i="1"/>
  <c r="N1787" i="1"/>
  <c r="M1787" i="1"/>
  <c r="N1275" i="1"/>
  <c r="M1275" i="1"/>
  <c r="N432" i="1"/>
  <c r="M432" i="1"/>
  <c r="N256" i="1"/>
  <c r="M256" i="1"/>
  <c r="N88" i="1"/>
  <c r="M88" i="1"/>
  <c r="N1322" i="1"/>
  <c r="M1322" i="1"/>
  <c r="N1538" i="1"/>
  <c r="M1538" i="1"/>
  <c r="N428" i="1"/>
  <c r="M428" i="1"/>
  <c r="N469" i="1"/>
  <c r="M469" i="1"/>
  <c r="N1643" i="1"/>
  <c r="M1643" i="1"/>
  <c r="N352" i="1"/>
  <c r="M352" i="1"/>
  <c r="N1306" i="1"/>
  <c r="M1306" i="1"/>
  <c r="N574" i="1"/>
  <c r="M574" i="1"/>
  <c r="N398" i="1"/>
  <c r="M398" i="1"/>
  <c r="N230" i="1"/>
  <c r="M230" i="1"/>
  <c r="N62" i="1"/>
  <c r="M62" i="1"/>
  <c r="N1786" i="1"/>
  <c r="M1786" i="1"/>
  <c r="N54" i="1"/>
  <c r="M54" i="1"/>
  <c r="T9" i="1"/>
  <c r="M1154" i="1"/>
  <c r="N1154" i="1"/>
  <c r="N1466" i="1"/>
  <c r="M1466" i="1"/>
  <c r="N406" i="1"/>
  <c r="M406" i="1"/>
  <c r="M1706" i="1"/>
  <c r="N1706" i="1"/>
  <c r="N1650" i="1"/>
  <c r="M1650" i="1"/>
  <c r="N940" i="1"/>
  <c r="M940" i="1"/>
  <c r="N547" i="1"/>
  <c r="M547" i="1"/>
  <c r="N419" i="1"/>
  <c r="M419" i="1"/>
  <c r="N291" i="1"/>
  <c r="M291" i="1"/>
  <c r="N163" i="1"/>
  <c r="M163" i="1"/>
  <c r="N35" i="1"/>
  <c r="M35" i="1"/>
  <c r="N1755" i="1"/>
  <c r="M1755" i="1"/>
  <c r="N1243" i="1"/>
  <c r="M1243" i="1"/>
  <c r="N504" i="1"/>
  <c r="M504" i="1"/>
  <c r="N328" i="1"/>
  <c r="M328" i="1"/>
  <c r="N168" i="1"/>
  <c r="M168" i="1"/>
  <c r="N1802" i="1"/>
  <c r="M1802" i="1"/>
  <c r="N1290" i="1"/>
  <c r="M1290" i="1"/>
  <c r="N96" i="1"/>
  <c r="M96" i="1"/>
  <c r="N566" i="1"/>
  <c r="M566" i="1"/>
  <c r="N86" i="1"/>
  <c r="M86" i="1"/>
  <c r="N502" i="1"/>
  <c r="M502" i="1"/>
  <c r="N28" i="1"/>
  <c r="M28" i="1"/>
  <c r="M1378" i="1"/>
  <c r="N1378" i="1"/>
  <c r="N1227" i="1"/>
  <c r="M1227" i="1"/>
  <c r="N1746" i="1"/>
  <c r="M1746" i="1"/>
  <c r="M1234" i="1"/>
  <c r="N1234" i="1"/>
  <c r="N507" i="1"/>
  <c r="M507" i="1"/>
  <c r="N379" i="1"/>
  <c r="M379" i="1"/>
  <c r="N251" i="1"/>
  <c r="M251" i="1"/>
  <c r="N123" i="1"/>
  <c r="M123" i="1"/>
  <c r="M1162" i="1"/>
  <c r="N1162" i="1"/>
  <c r="N1339" i="1"/>
  <c r="M1339" i="1"/>
  <c r="N496" i="1"/>
  <c r="M496" i="1"/>
  <c r="N320" i="1"/>
  <c r="M320" i="1"/>
  <c r="N152" i="1"/>
  <c r="M152" i="1"/>
  <c r="N1770" i="1"/>
  <c r="M1770" i="1"/>
  <c r="N1258" i="1"/>
  <c r="M1258" i="1"/>
  <c r="N390" i="1"/>
  <c r="M390" i="1"/>
  <c r="N158" i="1"/>
  <c r="M158" i="1"/>
  <c r="N1707" i="1"/>
  <c r="M1707" i="1"/>
  <c r="N1195" i="1"/>
  <c r="M1195" i="1"/>
  <c r="N1370" i="1"/>
  <c r="M1370" i="1"/>
  <c r="N544" i="1"/>
  <c r="M544" i="1"/>
  <c r="N590" i="1"/>
  <c r="M590" i="1"/>
  <c r="N422" i="1"/>
  <c r="M422" i="1"/>
  <c r="N254" i="1"/>
  <c r="M254" i="1"/>
  <c r="N78" i="1"/>
  <c r="M78" i="1"/>
  <c r="N1594" i="1"/>
  <c r="M1594" i="1"/>
  <c r="P288" i="1"/>
  <c r="Q288" i="1"/>
  <c r="N30" i="1"/>
  <c r="M30" i="1"/>
  <c r="N68" i="1"/>
  <c r="M68" i="1"/>
  <c r="N1474" i="1"/>
  <c r="M1474" i="1"/>
  <c r="N222" i="1"/>
  <c r="M222" i="1"/>
  <c r="N160" i="1"/>
  <c r="M160" i="1"/>
  <c r="N12" i="1"/>
  <c r="M12" i="1"/>
  <c r="M1330" i="1"/>
  <c r="N1330" i="1"/>
  <c r="Q595" i="1"/>
  <c r="P595" i="1"/>
  <c r="Q467" i="1"/>
  <c r="P467" i="1"/>
  <c r="Q339" i="1"/>
  <c r="P339" i="1"/>
  <c r="N211" i="1"/>
  <c r="M211" i="1"/>
  <c r="Q83" i="1"/>
  <c r="P83" i="1"/>
  <c r="N110" i="1"/>
  <c r="M110" i="1"/>
  <c r="N108" i="1"/>
  <c r="M108" i="1"/>
  <c r="N1563" i="1"/>
  <c r="M1563" i="1"/>
  <c r="N568" i="1"/>
  <c r="M568" i="1"/>
  <c r="N392" i="1"/>
  <c r="M392" i="1"/>
  <c r="N232" i="1"/>
  <c r="M232" i="1"/>
  <c r="N56" i="1"/>
  <c r="M56" i="1"/>
  <c r="N1354" i="1"/>
  <c r="M1354" i="1"/>
  <c r="N494" i="1"/>
  <c r="M494" i="1"/>
  <c r="N1570" i="1"/>
  <c r="M1570" i="1"/>
  <c r="Q528" i="1"/>
  <c r="P528" i="1"/>
  <c r="N60" i="1"/>
  <c r="M60" i="1"/>
  <c r="Q555" i="1"/>
  <c r="P555" i="1"/>
  <c r="N384" i="1"/>
  <c r="M384" i="1"/>
  <c r="N84" i="1"/>
  <c r="M84" i="1"/>
  <c r="N358" i="1"/>
  <c r="M358" i="1"/>
  <c r="N470" i="1"/>
  <c r="M470" i="1"/>
  <c r="N116" i="1"/>
  <c r="M116" i="1"/>
  <c r="Q515" i="1"/>
  <c r="P515" i="1"/>
  <c r="M1081" i="1"/>
  <c r="N1081" i="1"/>
  <c r="N438" i="1"/>
  <c r="M438" i="1"/>
  <c r="N278" i="1"/>
  <c r="M278" i="1"/>
  <c r="N1250" i="1"/>
  <c r="M1250" i="1"/>
  <c r="Q219" i="1"/>
  <c r="P219" i="1"/>
  <c r="N280" i="1"/>
  <c r="M280" i="1"/>
  <c r="N1579" i="1"/>
  <c r="M1579" i="1"/>
  <c r="N382" i="1"/>
  <c r="M382" i="1"/>
  <c r="M1346" i="1"/>
  <c r="N1346" i="1"/>
  <c r="N563" i="1"/>
  <c r="M563" i="1"/>
  <c r="Q184" i="1"/>
  <c r="P184" i="1"/>
  <c r="P427" i="1"/>
  <c r="Q427" i="1"/>
  <c r="Q48" i="1"/>
  <c r="P48" i="1"/>
  <c r="Q1690" i="1"/>
  <c r="P1690" i="1"/>
  <c r="Q14" i="1"/>
  <c r="P14" i="1"/>
  <c r="Q387" i="1"/>
  <c r="P387" i="1"/>
  <c r="Q302" i="1"/>
  <c r="P302" i="1"/>
  <c r="Q296" i="1"/>
  <c r="P296" i="1"/>
  <c r="Q592" i="1"/>
  <c r="P592" i="1"/>
  <c r="Q1250" i="1"/>
  <c r="P1250" i="1"/>
  <c r="Q533" i="1"/>
  <c r="P533" i="1"/>
  <c r="Q347" i="1"/>
  <c r="P347" i="1"/>
  <c r="Q1723" i="1"/>
  <c r="P1723" i="1"/>
  <c r="Q280" i="1"/>
  <c r="P280" i="1"/>
  <c r="P563" i="1"/>
  <c r="Q563" i="1"/>
  <c r="N395" i="1"/>
  <c r="M395" i="1"/>
  <c r="N1531" i="1"/>
  <c r="M1531" i="1"/>
  <c r="N176" i="1"/>
  <c r="M176" i="1"/>
  <c r="N142" i="1"/>
  <c r="M142" i="1"/>
  <c r="N227" i="1"/>
  <c r="M227" i="1"/>
  <c r="N584" i="1"/>
  <c r="M584" i="1"/>
  <c r="M1739" i="1"/>
  <c r="N1739" i="1"/>
  <c r="N118" i="1"/>
  <c r="M118" i="1"/>
  <c r="N59" i="1"/>
  <c r="M59" i="1"/>
  <c r="N64" i="1"/>
  <c r="M64" i="1"/>
  <c r="N134" i="1"/>
  <c r="M134" i="1"/>
  <c r="N1451" i="1"/>
  <c r="M1451" i="1"/>
  <c r="N510" i="1"/>
  <c r="M510" i="1"/>
  <c r="N972" i="1"/>
  <c r="M972" i="1"/>
  <c r="N1218" i="1"/>
  <c r="M1218" i="1"/>
  <c r="N1586" i="1"/>
  <c r="M1586" i="1"/>
  <c r="Q531" i="1"/>
  <c r="P531" i="1"/>
  <c r="Q275" i="1"/>
  <c r="P275" i="1"/>
  <c r="Q19" i="1"/>
  <c r="P19" i="1"/>
  <c r="N488" i="1"/>
  <c r="M488" i="1"/>
  <c r="N136" i="1"/>
  <c r="M136" i="1"/>
  <c r="N144" i="1"/>
  <c r="M144" i="1"/>
  <c r="N1314" i="1"/>
  <c r="M1314" i="1"/>
  <c r="Q1554" i="1"/>
  <c r="P1554" i="1"/>
  <c r="Q478" i="1"/>
  <c r="P478" i="1"/>
  <c r="Q587" i="1"/>
  <c r="P587" i="1"/>
  <c r="P459" i="1"/>
  <c r="Q459" i="1"/>
  <c r="P331" i="1"/>
  <c r="Q331" i="1"/>
  <c r="N203" i="1"/>
  <c r="M203" i="1"/>
  <c r="Q75" i="1"/>
  <c r="P75" i="1"/>
  <c r="Q876" i="1"/>
  <c r="P876" i="1"/>
  <c r="Q1787" i="1"/>
  <c r="P1787" i="1"/>
  <c r="Q1275" i="1"/>
  <c r="P1275" i="1"/>
  <c r="Q432" i="1"/>
  <c r="P432" i="1"/>
  <c r="P256" i="1"/>
  <c r="Q256" i="1"/>
  <c r="Q88" i="1"/>
  <c r="P88" i="1"/>
  <c r="Q1322" i="1"/>
  <c r="P1322" i="1"/>
  <c r="Q1538" i="1"/>
  <c r="P1538" i="1"/>
  <c r="Q428" i="1"/>
  <c r="P428" i="1"/>
  <c r="Q469" i="1"/>
  <c r="P469" i="1"/>
  <c r="Q1643" i="1"/>
  <c r="P1643" i="1"/>
  <c r="Q352" i="1"/>
  <c r="P352" i="1"/>
  <c r="Q1306" i="1"/>
  <c r="P1306" i="1"/>
  <c r="Q574" i="1"/>
  <c r="P574" i="1"/>
  <c r="Q398" i="1"/>
  <c r="P398" i="1"/>
  <c r="Q230" i="1"/>
  <c r="P230" i="1"/>
  <c r="Q62" i="1"/>
  <c r="P62" i="1"/>
  <c r="Q1786" i="1"/>
  <c r="P1786" i="1"/>
  <c r="Q54" i="1"/>
  <c r="P54" i="1"/>
  <c r="Q1154" i="1"/>
  <c r="P1154" i="1"/>
  <c r="Q1466" i="1"/>
  <c r="P1466" i="1"/>
  <c r="Q406" i="1"/>
  <c r="P406" i="1"/>
  <c r="Q1706" i="1"/>
  <c r="P1706" i="1"/>
  <c r="Q1650" i="1"/>
  <c r="P1650" i="1"/>
  <c r="Q940" i="1"/>
  <c r="P940" i="1"/>
  <c r="P547" i="1"/>
  <c r="Q547" i="1"/>
  <c r="Q419" i="1"/>
  <c r="P419" i="1"/>
  <c r="Q291" i="1"/>
  <c r="P291" i="1"/>
  <c r="Q163" i="1"/>
  <c r="P163" i="1"/>
  <c r="Q35" i="1"/>
  <c r="P35" i="1"/>
  <c r="Q1755" i="1"/>
  <c r="P1755" i="1"/>
  <c r="Q1243" i="1"/>
  <c r="P1243" i="1"/>
  <c r="Q504" i="1"/>
  <c r="P504" i="1"/>
  <c r="Q328" i="1"/>
  <c r="P328" i="1"/>
  <c r="Q168" i="1"/>
  <c r="P168" i="1"/>
  <c r="Q1802" i="1"/>
  <c r="P1802" i="1"/>
  <c r="Q1290" i="1"/>
  <c r="P1290" i="1"/>
  <c r="Q96" i="1"/>
  <c r="P96" i="1"/>
  <c r="Q566" i="1"/>
  <c r="P566" i="1"/>
  <c r="Q86" i="1"/>
  <c r="P86" i="1"/>
  <c r="Q502" i="1"/>
  <c r="P502" i="1"/>
  <c r="Q28" i="1"/>
  <c r="P28" i="1"/>
  <c r="Q1378" i="1"/>
  <c r="P1378" i="1"/>
  <c r="Q1227" i="1"/>
  <c r="P1227" i="1"/>
  <c r="P1746" i="1"/>
  <c r="Q1746" i="1"/>
  <c r="Q1234" i="1"/>
  <c r="P1234" i="1"/>
  <c r="Q507" i="1"/>
  <c r="P507" i="1"/>
  <c r="Q379" i="1"/>
  <c r="P379" i="1"/>
  <c r="Q251" i="1"/>
  <c r="P251" i="1"/>
  <c r="P123" i="1"/>
  <c r="Q123" i="1"/>
  <c r="Q1162" i="1"/>
  <c r="P1162" i="1"/>
  <c r="Q1339" i="1"/>
  <c r="P1339" i="1"/>
  <c r="Q496" i="1"/>
  <c r="P496" i="1"/>
  <c r="Q320" i="1"/>
  <c r="P320" i="1"/>
  <c r="Q152" i="1"/>
  <c r="P152" i="1"/>
  <c r="P1770" i="1"/>
  <c r="Q1770" i="1"/>
  <c r="Q1258" i="1"/>
  <c r="P1258" i="1"/>
  <c r="Q390" i="1"/>
  <c r="P390" i="1"/>
  <c r="Q158" i="1"/>
  <c r="P158" i="1"/>
  <c r="Q1707" i="1"/>
  <c r="P1707" i="1"/>
  <c r="Q1195" i="1"/>
  <c r="P1195" i="1"/>
  <c r="Q1370" i="1"/>
  <c r="P1370" i="1"/>
  <c r="Q544" i="1"/>
  <c r="P544" i="1"/>
  <c r="Q590" i="1"/>
  <c r="P590" i="1"/>
  <c r="Q422" i="1"/>
  <c r="P422" i="1"/>
  <c r="Q254" i="1"/>
  <c r="P254" i="1"/>
  <c r="Q78" i="1"/>
  <c r="P78" i="1"/>
  <c r="Q1594" i="1"/>
  <c r="P1594" i="1"/>
  <c r="N288" i="1"/>
  <c r="M288" i="1"/>
  <c r="Q30" i="1"/>
  <c r="P30" i="1"/>
  <c r="Q68" i="1"/>
  <c r="P68" i="1"/>
  <c r="Q1474" i="1"/>
  <c r="P1474" i="1"/>
  <c r="Q222" i="1"/>
  <c r="P222" i="1"/>
  <c r="Q160" i="1"/>
  <c r="P160" i="1"/>
  <c r="P12" i="1"/>
  <c r="Q12" i="1"/>
  <c r="Q1330" i="1"/>
  <c r="P1330" i="1"/>
  <c r="N595" i="1"/>
  <c r="M595" i="1"/>
  <c r="N467" i="1"/>
  <c r="M467" i="1"/>
  <c r="N339" i="1"/>
  <c r="M339" i="1"/>
  <c r="Q211" i="1"/>
  <c r="P211" i="1"/>
  <c r="N83" i="1"/>
  <c r="M83" i="1"/>
  <c r="Q110" i="1"/>
  <c r="P110" i="1"/>
  <c r="Q108" i="1"/>
  <c r="P108" i="1"/>
  <c r="Q1563" i="1"/>
  <c r="P1563" i="1"/>
  <c r="Q568" i="1"/>
  <c r="P568" i="1"/>
  <c r="Q392" i="1"/>
  <c r="P392" i="1"/>
  <c r="Q232" i="1"/>
  <c r="P232" i="1"/>
  <c r="Q56" i="1"/>
  <c r="P56" i="1"/>
  <c r="Q1354" i="1"/>
  <c r="P1354" i="1"/>
  <c r="Q494" i="1"/>
  <c r="P494" i="1"/>
  <c r="Q1570" i="1"/>
  <c r="P1570" i="1"/>
  <c r="N528" i="1"/>
  <c r="M528" i="1"/>
  <c r="Q60" i="1"/>
  <c r="P60" i="1"/>
  <c r="R11" i="1" l="1"/>
  <c r="R12" i="1"/>
  <c r="U9" i="1"/>
  <c r="V9" i="1" s="1"/>
  <c r="T10" i="1"/>
  <c r="U10" i="1" s="1"/>
  <c r="R13" i="1"/>
  <c r="R14" i="1"/>
  <c r="S11" i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S577" i="1" s="1"/>
  <c r="S578" i="1" s="1"/>
  <c r="S579" i="1" s="1"/>
  <c r="S580" i="1" s="1"/>
  <c r="S581" i="1" s="1"/>
  <c r="S582" i="1" s="1"/>
  <c r="S583" i="1" s="1"/>
  <c r="S584" i="1" s="1"/>
  <c r="S585" i="1" s="1"/>
  <c r="S586" i="1" s="1"/>
  <c r="S587" i="1" s="1"/>
  <c r="S588" i="1" s="1"/>
  <c r="S589" i="1" s="1"/>
  <c r="S590" i="1" s="1"/>
  <c r="S591" i="1" s="1"/>
  <c r="S592" i="1" s="1"/>
  <c r="S593" i="1" s="1"/>
  <c r="S594" i="1" s="1"/>
  <c r="S595" i="1" s="1"/>
  <c r="S596" i="1" s="1"/>
  <c r="S597" i="1" s="1"/>
  <c r="S598" i="1" s="1"/>
  <c r="S599" i="1" s="1"/>
  <c r="S600" i="1" s="1"/>
  <c r="S601" i="1" s="1"/>
  <c r="S602" i="1" s="1"/>
  <c r="S603" i="1" s="1"/>
  <c r="S604" i="1" s="1"/>
  <c r="S605" i="1" s="1"/>
  <c r="S606" i="1" s="1"/>
  <c r="S607" i="1" s="1"/>
  <c r="S608" i="1" s="1"/>
  <c r="S609" i="1" s="1"/>
  <c r="S610" i="1" s="1"/>
  <c r="S611" i="1" s="1"/>
  <c r="S612" i="1" s="1"/>
  <c r="S613" i="1" s="1"/>
  <c r="S614" i="1" s="1"/>
  <c r="S615" i="1" s="1"/>
  <c r="S616" i="1" s="1"/>
  <c r="S617" i="1" s="1"/>
  <c r="S618" i="1" s="1"/>
  <c r="S619" i="1" s="1"/>
  <c r="S620" i="1" s="1"/>
  <c r="S621" i="1" s="1"/>
  <c r="S622" i="1" s="1"/>
  <c r="S623" i="1" s="1"/>
  <c r="S624" i="1" s="1"/>
  <c r="S625" i="1" s="1"/>
  <c r="S626" i="1" s="1"/>
  <c r="S627" i="1" s="1"/>
  <c r="S628" i="1" s="1"/>
  <c r="S629" i="1" s="1"/>
  <c r="S630" i="1" s="1"/>
  <c r="S631" i="1" s="1"/>
  <c r="S632" i="1" s="1"/>
  <c r="S633" i="1" s="1"/>
  <c r="S634" i="1" s="1"/>
  <c r="S635" i="1" s="1"/>
  <c r="S636" i="1" s="1"/>
  <c r="S637" i="1" s="1"/>
  <c r="S638" i="1" s="1"/>
  <c r="S639" i="1" s="1"/>
  <c r="S640" i="1" s="1"/>
  <c r="S641" i="1" s="1"/>
  <c r="S642" i="1" s="1"/>
  <c r="S643" i="1" s="1"/>
  <c r="S644" i="1" s="1"/>
  <c r="S645" i="1" s="1"/>
  <c r="S646" i="1" s="1"/>
  <c r="S647" i="1" s="1"/>
  <c r="S648" i="1" s="1"/>
  <c r="S649" i="1" s="1"/>
  <c r="S650" i="1" s="1"/>
  <c r="S651" i="1" s="1"/>
  <c r="S652" i="1" s="1"/>
  <c r="S653" i="1" s="1"/>
  <c r="S654" i="1" s="1"/>
  <c r="S655" i="1" s="1"/>
  <c r="S656" i="1" s="1"/>
  <c r="S657" i="1" s="1"/>
  <c r="S658" i="1" s="1"/>
  <c r="S659" i="1" s="1"/>
  <c r="S660" i="1" s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676" i="1" s="1"/>
  <c r="S677" i="1" s="1"/>
  <c r="S678" i="1" s="1"/>
  <c r="S679" i="1" s="1"/>
  <c r="S680" i="1" s="1"/>
  <c r="S681" i="1" s="1"/>
  <c r="S682" i="1" s="1"/>
  <c r="S683" i="1" s="1"/>
  <c r="S684" i="1" s="1"/>
  <c r="S685" i="1" s="1"/>
  <c r="S686" i="1" s="1"/>
  <c r="S687" i="1" s="1"/>
  <c r="S688" i="1" s="1"/>
  <c r="S689" i="1" s="1"/>
  <c r="S690" i="1" s="1"/>
  <c r="S691" i="1" s="1"/>
  <c r="S692" i="1" s="1"/>
  <c r="S693" i="1" s="1"/>
  <c r="S694" i="1" s="1"/>
  <c r="S695" i="1" s="1"/>
  <c r="S696" i="1" s="1"/>
  <c r="S697" i="1" s="1"/>
  <c r="S698" i="1" s="1"/>
  <c r="S699" i="1" s="1"/>
  <c r="S700" i="1" s="1"/>
  <c r="S701" i="1" s="1"/>
  <c r="S702" i="1" s="1"/>
  <c r="S703" i="1" s="1"/>
  <c r="S704" i="1" s="1"/>
  <c r="S705" i="1" s="1"/>
  <c r="S706" i="1" s="1"/>
  <c r="S707" i="1" s="1"/>
  <c r="S708" i="1" s="1"/>
  <c r="S709" i="1" s="1"/>
  <c r="S710" i="1" s="1"/>
  <c r="S711" i="1" s="1"/>
  <c r="S712" i="1" s="1"/>
  <c r="S713" i="1" s="1"/>
  <c r="S714" i="1" s="1"/>
  <c r="S715" i="1" s="1"/>
  <c r="S716" i="1" s="1"/>
  <c r="S717" i="1" s="1"/>
  <c r="S718" i="1" s="1"/>
  <c r="S719" i="1" s="1"/>
  <c r="S720" i="1" s="1"/>
  <c r="S721" i="1" s="1"/>
  <c r="S722" i="1" s="1"/>
  <c r="S723" i="1" s="1"/>
  <c r="S724" i="1" s="1"/>
  <c r="S725" i="1" s="1"/>
  <c r="S726" i="1" s="1"/>
  <c r="S727" i="1" s="1"/>
  <c r="S728" i="1" s="1"/>
  <c r="S729" i="1" s="1"/>
  <c r="S730" i="1" s="1"/>
  <c r="S731" i="1" s="1"/>
  <c r="S732" i="1" s="1"/>
  <c r="S733" i="1" s="1"/>
  <c r="S734" i="1" s="1"/>
  <c r="S735" i="1" s="1"/>
  <c r="S736" i="1" s="1"/>
  <c r="S737" i="1" s="1"/>
  <c r="S738" i="1" s="1"/>
  <c r="S739" i="1" s="1"/>
  <c r="S740" i="1" s="1"/>
  <c r="S741" i="1" s="1"/>
  <c r="S742" i="1" s="1"/>
  <c r="S743" i="1" s="1"/>
  <c r="S744" i="1" s="1"/>
  <c r="S745" i="1" s="1"/>
  <c r="S746" i="1" s="1"/>
  <c r="S747" i="1" s="1"/>
  <c r="S748" i="1" s="1"/>
  <c r="S749" i="1" s="1"/>
  <c r="S750" i="1" s="1"/>
  <c r="S751" i="1" s="1"/>
  <c r="S752" i="1" s="1"/>
  <c r="S753" i="1" s="1"/>
  <c r="S754" i="1" s="1"/>
  <c r="S755" i="1" s="1"/>
  <c r="S756" i="1" s="1"/>
  <c r="S757" i="1" s="1"/>
  <c r="S758" i="1" s="1"/>
  <c r="S759" i="1" s="1"/>
  <c r="S760" i="1" s="1"/>
  <c r="S761" i="1" s="1"/>
  <c r="S762" i="1" s="1"/>
  <c r="S763" i="1" s="1"/>
  <c r="S764" i="1" s="1"/>
  <c r="S765" i="1" s="1"/>
  <c r="S766" i="1" s="1"/>
  <c r="S767" i="1" s="1"/>
  <c r="S768" i="1" s="1"/>
  <c r="S769" i="1" s="1"/>
  <c r="S770" i="1" s="1"/>
  <c r="S771" i="1" s="1"/>
  <c r="S772" i="1" s="1"/>
  <c r="S773" i="1" s="1"/>
  <c r="S774" i="1" s="1"/>
  <c r="S775" i="1" s="1"/>
  <c r="S776" i="1" s="1"/>
  <c r="S777" i="1" s="1"/>
  <c r="S778" i="1" s="1"/>
  <c r="S779" i="1" s="1"/>
  <c r="S780" i="1" s="1"/>
  <c r="S781" i="1" s="1"/>
  <c r="S782" i="1" s="1"/>
  <c r="S783" i="1" s="1"/>
  <c r="S784" i="1" s="1"/>
  <c r="S785" i="1" s="1"/>
  <c r="S786" i="1" s="1"/>
  <c r="S787" i="1" s="1"/>
  <c r="S788" i="1" s="1"/>
  <c r="S789" i="1" s="1"/>
  <c r="S790" i="1" s="1"/>
  <c r="S791" i="1" s="1"/>
  <c r="S792" i="1" s="1"/>
  <c r="S793" i="1" s="1"/>
  <c r="S794" i="1" s="1"/>
  <c r="S795" i="1" s="1"/>
  <c r="S796" i="1" s="1"/>
  <c r="S797" i="1" s="1"/>
  <c r="S798" i="1" s="1"/>
  <c r="S799" i="1" s="1"/>
  <c r="S800" i="1" s="1"/>
  <c r="S801" i="1" s="1"/>
  <c r="S802" i="1" s="1"/>
  <c r="S803" i="1" s="1"/>
  <c r="S804" i="1" s="1"/>
  <c r="S805" i="1" s="1"/>
  <c r="S806" i="1" s="1"/>
  <c r="S807" i="1" s="1"/>
  <c r="S808" i="1" s="1"/>
  <c r="S809" i="1" s="1"/>
  <c r="S810" i="1" s="1"/>
  <c r="S811" i="1" s="1"/>
  <c r="S812" i="1" s="1"/>
  <c r="S813" i="1" s="1"/>
  <c r="S814" i="1" s="1"/>
  <c r="S815" i="1" s="1"/>
  <c r="S816" i="1" s="1"/>
  <c r="S817" i="1" s="1"/>
  <c r="S818" i="1" s="1"/>
  <c r="S819" i="1" s="1"/>
  <c r="S820" i="1" s="1"/>
  <c r="S821" i="1" s="1"/>
  <c r="S822" i="1" s="1"/>
  <c r="S823" i="1" s="1"/>
  <c r="S824" i="1" s="1"/>
  <c r="S825" i="1" s="1"/>
  <c r="S826" i="1" s="1"/>
  <c r="S827" i="1" s="1"/>
  <c r="S828" i="1" s="1"/>
  <c r="S829" i="1" s="1"/>
  <c r="S830" i="1" s="1"/>
  <c r="S831" i="1" s="1"/>
  <c r="S832" i="1" s="1"/>
  <c r="S833" i="1" s="1"/>
  <c r="S834" i="1" s="1"/>
  <c r="S835" i="1" s="1"/>
  <c r="S836" i="1" s="1"/>
  <c r="S837" i="1" s="1"/>
  <c r="S838" i="1" s="1"/>
  <c r="S839" i="1" s="1"/>
  <c r="S840" i="1" s="1"/>
  <c r="S841" i="1" s="1"/>
  <c r="S842" i="1" s="1"/>
  <c r="S843" i="1" s="1"/>
  <c r="S844" i="1" s="1"/>
  <c r="S845" i="1" s="1"/>
  <c r="S846" i="1" s="1"/>
  <c r="S847" i="1" s="1"/>
  <c r="S848" i="1" s="1"/>
  <c r="S849" i="1" s="1"/>
  <c r="S850" i="1" s="1"/>
  <c r="S851" i="1" s="1"/>
  <c r="S852" i="1" s="1"/>
  <c r="S853" i="1" s="1"/>
  <c r="S854" i="1" s="1"/>
  <c r="S855" i="1" s="1"/>
  <c r="S856" i="1" s="1"/>
  <c r="S857" i="1" s="1"/>
  <c r="S858" i="1" s="1"/>
  <c r="S859" i="1" s="1"/>
  <c r="S860" i="1" s="1"/>
  <c r="S861" i="1" s="1"/>
  <c r="S862" i="1" s="1"/>
  <c r="S863" i="1" s="1"/>
  <c r="S864" i="1" s="1"/>
  <c r="S865" i="1" s="1"/>
  <c r="S866" i="1" s="1"/>
  <c r="S867" i="1" s="1"/>
  <c r="S868" i="1" s="1"/>
  <c r="S869" i="1" s="1"/>
  <c r="S870" i="1" s="1"/>
  <c r="S871" i="1" s="1"/>
  <c r="S872" i="1" s="1"/>
  <c r="S873" i="1" s="1"/>
  <c r="S874" i="1" s="1"/>
  <c r="S875" i="1" s="1"/>
  <c r="S876" i="1" s="1"/>
  <c r="S877" i="1" s="1"/>
  <c r="S878" i="1" s="1"/>
  <c r="S879" i="1" s="1"/>
  <c r="S880" i="1" s="1"/>
  <c r="S881" i="1" s="1"/>
  <c r="S882" i="1" s="1"/>
  <c r="S883" i="1" s="1"/>
  <c r="S884" i="1" s="1"/>
  <c r="S885" i="1" s="1"/>
  <c r="S886" i="1" s="1"/>
  <c r="S887" i="1" s="1"/>
  <c r="S888" i="1" s="1"/>
  <c r="S889" i="1" s="1"/>
  <c r="S890" i="1" s="1"/>
  <c r="S891" i="1" s="1"/>
  <c r="S892" i="1" s="1"/>
  <c r="S893" i="1" s="1"/>
  <c r="S894" i="1" s="1"/>
  <c r="S895" i="1" s="1"/>
  <c r="S896" i="1" s="1"/>
  <c r="S897" i="1" s="1"/>
  <c r="S898" i="1" s="1"/>
  <c r="S899" i="1" s="1"/>
  <c r="S900" i="1" s="1"/>
  <c r="S901" i="1" s="1"/>
  <c r="S902" i="1" s="1"/>
  <c r="S903" i="1" s="1"/>
  <c r="S904" i="1" s="1"/>
  <c r="S905" i="1" s="1"/>
  <c r="S906" i="1" s="1"/>
  <c r="S907" i="1" s="1"/>
  <c r="S908" i="1" s="1"/>
  <c r="S909" i="1" s="1"/>
  <c r="S910" i="1" s="1"/>
  <c r="S911" i="1" s="1"/>
  <c r="S912" i="1" s="1"/>
  <c r="S913" i="1" s="1"/>
  <c r="S914" i="1" s="1"/>
  <c r="S915" i="1" s="1"/>
  <c r="S916" i="1" s="1"/>
  <c r="S917" i="1" s="1"/>
  <c r="S918" i="1" s="1"/>
  <c r="S919" i="1" s="1"/>
  <c r="S920" i="1" s="1"/>
  <c r="S921" i="1" s="1"/>
  <c r="S922" i="1" s="1"/>
  <c r="S923" i="1" s="1"/>
  <c r="S924" i="1" s="1"/>
  <c r="S925" i="1" s="1"/>
  <c r="S926" i="1" s="1"/>
  <c r="S927" i="1" s="1"/>
  <c r="S928" i="1" s="1"/>
  <c r="S929" i="1" s="1"/>
  <c r="S930" i="1" s="1"/>
  <c r="S931" i="1" s="1"/>
  <c r="S932" i="1" s="1"/>
  <c r="S933" i="1" s="1"/>
  <c r="S934" i="1" s="1"/>
  <c r="S935" i="1" s="1"/>
  <c r="S936" i="1" s="1"/>
  <c r="S937" i="1" s="1"/>
  <c r="S938" i="1" s="1"/>
  <c r="S939" i="1" s="1"/>
  <c r="S940" i="1" s="1"/>
  <c r="S941" i="1" s="1"/>
  <c r="S942" i="1" s="1"/>
  <c r="S943" i="1" s="1"/>
  <c r="S944" i="1" s="1"/>
  <c r="S945" i="1" s="1"/>
  <c r="S946" i="1" s="1"/>
  <c r="S947" i="1" s="1"/>
  <c r="S948" i="1" s="1"/>
  <c r="S949" i="1" s="1"/>
  <c r="S950" i="1" s="1"/>
  <c r="S951" i="1" s="1"/>
  <c r="S952" i="1" s="1"/>
  <c r="S953" i="1" s="1"/>
  <c r="S954" i="1" s="1"/>
  <c r="S955" i="1" s="1"/>
  <c r="S956" i="1" s="1"/>
  <c r="S957" i="1" s="1"/>
  <c r="S958" i="1" s="1"/>
  <c r="S959" i="1" s="1"/>
  <c r="S960" i="1" s="1"/>
  <c r="S961" i="1" s="1"/>
  <c r="S962" i="1" s="1"/>
  <c r="S963" i="1" s="1"/>
  <c r="S964" i="1" s="1"/>
  <c r="S965" i="1" s="1"/>
  <c r="S966" i="1" s="1"/>
  <c r="S967" i="1" s="1"/>
  <c r="S968" i="1" s="1"/>
  <c r="S969" i="1" s="1"/>
  <c r="S970" i="1" s="1"/>
  <c r="S971" i="1" s="1"/>
  <c r="S972" i="1" s="1"/>
  <c r="S973" i="1" s="1"/>
  <c r="S974" i="1" s="1"/>
  <c r="S975" i="1" s="1"/>
  <c r="S976" i="1" s="1"/>
  <c r="S977" i="1" s="1"/>
  <c r="S978" i="1" s="1"/>
  <c r="S979" i="1" s="1"/>
  <c r="S980" i="1" s="1"/>
  <c r="S981" i="1" s="1"/>
  <c r="S982" i="1" s="1"/>
  <c r="S983" i="1" s="1"/>
  <c r="S984" i="1" s="1"/>
  <c r="S985" i="1" s="1"/>
  <c r="S986" i="1" s="1"/>
  <c r="S987" i="1" s="1"/>
  <c r="S988" i="1" s="1"/>
  <c r="S989" i="1" s="1"/>
  <c r="S990" i="1" s="1"/>
  <c r="S991" i="1" s="1"/>
  <c r="S992" i="1" s="1"/>
  <c r="S993" i="1" s="1"/>
  <c r="S994" i="1" s="1"/>
  <c r="S995" i="1" s="1"/>
  <c r="S996" i="1" s="1"/>
  <c r="S997" i="1" s="1"/>
  <c r="S998" i="1" s="1"/>
  <c r="S999" i="1" s="1"/>
  <c r="S1000" i="1" s="1"/>
  <c r="S1001" i="1" s="1"/>
  <c r="S1002" i="1" s="1"/>
  <c r="S1003" i="1" s="1"/>
  <c r="S1004" i="1" s="1"/>
  <c r="S1005" i="1" s="1"/>
  <c r="S1006" i="1" s="1"/>
  <c r="S1007" i="1" s="1"/>
  <c r="S1008" i="1" s="1"/>
  <c r="S1009" i="1" s="1"/>
  <c r="S1010" i="1" s="1"/>
  <c r="S1011" i="1" s="1"/>
  <c r="S1012" i="1" s="1"/>
  <c r="S1013" i="1" s="1"/>
  <c r="S1014" i="1" s="1"/>
  <c r="S1015" i="1" s="1"/>
  <c r="S1016" i="1" s="1"/>
  <c r="S1017" i="1" s="1"/>
  <c r="S1018" i="1" s="1"/>
  <c r="S1019" i="1" s="1"/>
  <c r="S1020" i="1" s="1"/>
  <c r="S1021" i="1" s="1"/>
  <c r="S1022" i="1" s="1"/>
  <c r="S1023" i="1" s="1"/>
  <c r="S1024" i="1" s="1"/>
  <c r="S1025" i="1" s="1"/>
  <c r="S1026" i="1" s="1"/>
  <c r="S1027" i="1" s="1"/>
  <c r="S1028" i="1" s="1"/>
  <c r="S1029" i="1" s="1"/>
  <c r="S1030" i="1" s="1"/>
  <c r="S1031" i="1" s="1"/>
  <c r="S1032" i="1" s="1"/>
  <c r="S1033" i="1" s="1"/>
  <c r="S1034" i="1" s="1"/>
  <c r="S1035" i="1" s="1"/>
  <c r="S1036" i="1" s="1"/>
  <c r="S1037" i="1" s="1"/>
  <c r="S1038" i="1" s="1"/>
  <c r="S1039" i="1" s="1"/>
  <c r="S1040" i="1" s="1"/>
  <c r="S1041" i="1" s="1"/>
  <c r="S1042" i="1" s="1"/>
  <c r="S1043" i="1" s="1"/>
  <c r="S1044" i="1" s="1"/>
  <c r="S1045" i="1" s="1"/>
  <c r="S1046" i="1" s="1"/>
  <c r="S1047" i="1" s="1"/>
  <c r="S1048" i="1" s="1"/>
  <c r="S1049" i="1" s="1"/>
  <c r="S1050" i="1" s="1"/>
  <c r="S1051" i="1" s="1"/>
  <c r="S1052" i="1" s="1"/>
  <c r="S1053" i="1" s="1"/>
  <c r="S1054" i="1" s="1"/>
  <c r="S1055" i="1" s="1"/>
  <c r="S1056" i="1" s="1"/>
  <c r="S1057" i="1" s="1"/>
  <c r="S1058" i="1" s="1"/>
  <c r="S1059" i="1" s="1"/>
  <c r="S1060" i="1" s="1"/>
  <c r="S1061" i="1" s="1"/>
  <c r="S1062" i="1" s="1"/>
  <c r="S1063" i="1" s="1"/>
  <c r="S1064" i="1" s="1"/>
  <c r="S1065" i="1" s="1"/>
  <c r="S1066" i="1" s="1"/>
  <c r="S1067" i="1" s="1"/>
  <c r="S1068" i="1" s="1"/>
  <c r="S1069" i="1" s="1"/>
  <c r="S1070" i="1" s="1"/>
  <c r="S1071" i="1" s="1"/>
  <c r="S1072" i="1" s="1"/>
  <c r="S1073" i="1" s="1"/>
  <c r="S1074" i="1" s="1"/>
  <c r="S1075" i="1" s="1"/>
  <c r="S1076" i="1" s="1"/>
  <c r="S1077" i="1" s="1"/>
  <c r="S1078" i="1" s="1"/>
  <c r="S1079" i="1" s="1"/>
  <c r="S1080" i="1" s="1"/>
  <c r="S1081" i="1" s="1"/>
  <c r="S1082" i="1" s="1"/>
  <c r="S1083" i="1" s="1"/>
  <c r="S1084" i="1" s="1"/>
  <c r="S1085" i="1" s="1"/>
  <c r="S1086" i="1" s="1"/>
  <c r="S1087" i="1" s="1"/>
  <c r="S1088" i="1" s="1"/>
  <c r="S1089" i="1" s="1"/>
  <c r="S1090" i="1" s="1"/>
  <c r="S1091" i="1" s="1"/>
  <c r="S1092" i="1" s="1"/>
  <c r="S1093" i="1" s="1"/>
  <c r="S1094" i="1" s="1"/>
  <c r="S1095" i="1" s="1"/>
  <c r="S1096" i="1" s="1"/>
  <c r="S1097" i="1" s="1"/>
  <c r="S1098" i="1" s="1"/>
  <c r="S1099" i="1" s="1"/>
  <c r="S1100" i="1" s="1"/>
  <c r="S1101" i="1" s="1"/>
  <c r="S1102" i="1" s="1"/>
  <c r="S1103" i="1" s="1"/>
  <c r="S1104" i="1" s="1"/>
  <c r="S1105" i="1" s="1"/>
  <c r="S1106" i="1" s="1"/>
  <c r="S1107" i="1" s="1"/>
  <c r="S1108" i="1" s="1"/>
  <c r="S1109" i="1" s="1"/>
  <c r="S1110" i="1" s="1"/>
  <c r="S1111" i="1" s="1"/>
  <c r="S1112" i="1" s="1"/>
  <c r="S1113" i="1" s="1"/>
  <c r="S1114" i="1" s="1"/>
  <c r="S1115" i="1" s="1"/>
  <c r="S1116" i="1" s="1"/>
  <c r="S1117" i="1" s="1"/>
  <c r="S1118" i="1" s="1"/>
  <c r="S1119" i="1" s="1"/>
  <c r="S1120" i="1" s="1"/>
  <c r="S1121" i="1" s="1"/>
  <c r="S1122" i="1" s="1"/>
  <c r="S1123" i="1" s="1"/>
  <c r="S1124" i="1" s="1"/>
  <c r="S1125" i="1" s="1"/>
  <c r="S1126" i="1" s="1"/>
  <c r="S1127" i="1" s="1"/>
  <c r="S1128" i="1" s="1"/>
  <c r="S1129" i="1" s="1"/>
  <c r="S1130" i="1" s="1"/>
  <c r="S1131" i="1" s="1"/>
  <c r="S1132" i="1" s="1"/>
  <c r="S1133" i="1" s="1"/>
  <c r="S1134" i="1" s="1"/>
  <c r="S1135" i="1" s="1"/>
  <c r="S1136" i="1" s="1"/>
  <c r="S1137" i="1" s="1"/>
  <c r="S1138" i="1" s="1"/>
  <c r="S1139" i="1" s="1"/>
  <c r="S1140" i="1" s="1"/>
  <c r="S1141" i="1" s="1"/>
  <c r="S1142" i="1" s="1"/>
  <c r="S1143" i="1" s="1"/>
  <c r="S1144" i="1" s="1"/>
  <c r="S1145" i="1" s="1"/>
  <c r="S1146" i="1" s="1"/>
  <c r="S1147" i="1" s="1"/>
  <c r="S1148" i="1" s="1"/>
  <c r="S1149" i="1" s="1"/>
  <c r="S1150" i="1" s="1"/>
  <c r="S1151" i="1" s="1"/>
  <c r="S1152" i="1" s="1"/>
  <c r="S1153" i="1" s="1"/>
  <c r="S1154" i="1" s="1"/>
  <c r="S1155" i="1" s="1"/>
  <c r="S1156" i="1" s="1"/>
  <c r="S1157" i="1" s="1"/>
  <c r="S1158" i="1" s="1"/>
  <c r="S1159" i="1" s="1"/>
  <c r="S1160" i="1" s="1"/>
  <c r="S1161" i="1" s="1"/>
  <c r="S1162" i="1" s="1"/>
  <c r="S1163" i="1" s="1"/>
  <c r="S1164" i="1" s="1"/>
  <c r="S1165" i="1" s="1"/>
  <c r="S1166" i="1" s="1"/>
  <c r="S1167" i="1" s="1"/>
  <c r="S1168" i="1" s="1"/>
  <c r="S1169" i="1" s="1"/>
  <c r="S1170" i="1" s="1"/>
  <c r="S1171" i="1" s="1"/>
  <c r="S1172" i="1" s="1"/>
  <c r="S1173" i="1" s="1"/>
  <c r="S1174" i="1" s="1"/>
  <c r="S1175" i="1" s="1"/>
  <c r="S1176" i="1" s="1"/>
  <c r="S1177" i="1" s="1"/>
  <c r="S1178" i="1" s="1"/>
  <c r="S1179" i="1" s="1"/>
  <c r="S1180" i="1" s="1"/>
  <c r="S1181" i="1" s="1"/>
  <c r="S1182" i="1" s="1"/>
  <c r="S1183" i="1" s="1"/>
  <c r="S1184" i="1" s="1"/>
  <c r="S1185" i="1" s="1"/>
  <c r="S1186" i="1" s="1"/>
  <c r="S1187" i="1" s="1"/>
  <c r="S1188" i="1" s="1"/>
  <c r="S1189" i="1" s="1"/>
  <c r="S1190" i="1" s="1"/>
  <c r="S1191" i="1" s="1"/>
  <c r="S1192" i="1" s="1"/>
  <c r="S1193" i="1" s="1"/>
  <c r="S1194" i="1" s="1"/>
  <c r="S1195" i="1" s="1"/>
  <c r="S1196" i="1" s="1"/>
  <c r="S1197" i="1" s="1"/>
  <c r="S1198" i="1" s="1"/>
  <c r="S1199" i="1" s="1"/>
  <c r="S1200" i="1" s="1"/>
  <c r="S1201" i="1" s="1"/>
  <c r="S1202" i="1" s="1"/>
  <c r="S1203" i="1" s="1"/>
  <c r="S1204" i="1" s="1"/>
  <c r="S1205" i="1" s="1"/>
  <c r="S1206" i="1" s="1"/>
  <c r="S1207" i="1" s="1"/>
  <c r="S1208" i="1" s="1"/>
  <c r="S1209" i="1" s="1"/>
  <c r="S1210" i="1" s="1"/>
  <c r="S1211" i="1" s="1"/>
  <c r="S1212" i="1" s="1"/>
  <c r="S1213" i="1" s="1"/>
  <c r="S1214" i="1" s="1"/>
  <c r="S1215" i="1" s="1"/>
  <c r="S1216" i="1" s="1"/>
  <c r="S1217" i="1" s="1"/>
  <c r="S1218" i="1" s="1"/>
  <c r="S1219" i="1" s="1"/>
  <c r="S1220" i="1" s="1"/>
  <c r="S1221" i="1" s="1"/>
  <c r="S1222" i="1" s="1"/>
  <c r="S1223" i="1" s="1"/>
  <c r="S1224" i="1" s="1"/>
  <c r="S1225" i="1" s="1"/>
  <c r="S1226" i="1" s="1"/>
  <c r="S1227" i="1" s="1"/>
  <c r="S1228" i="1" s="1"/>
  <c r="S1229" i="1" s="1"/>
  <c r="S1230" i="1" s="1"/>
  <c r="S1231" i="1" s="1"/>
  <c r="S1232" i="1" s="1"/>
  <c r="S1233" i="1" s="1"/>
  <c r="S1234" i="1" s="1"/>
  <c r="S1235" i="1" s="1"/>
  <c r="S1236" i="1" s="1"/>
  <c r="S1237" i="1" s="1"/>
  <c r="S1238" i="1" s="1"/>
  <c r="S1239" i="1" s="1"/>
  <c r="S1240" i="1" s="1"/>
  <c r="S1241" i="1" s="1"/>
  <c r="S1242" i="1" s="1"/>
  <c r="S1243" i="1" s="1"/>
  <c r="S1244" i="1" s="1"/>
  <c r="S1245" i="1" s="1"/>
  <c r="S1246" i="1" s="1"/>
  <c r="S1247" i="1" s="1"/>
  <c r="S1248" i="1" s="1"/>
  <c r="S1249" i="1" s="1"/>
  <c r="S1250" i="1" s="1"/>
  <c r="S1251" i="1" s="1"/>
  <c r="S1252" i="1" s="1"/>
  <c r="S1253" i="1" s="1"/>
  <c r="S1254" i="1" s="1"/>
  <c r="S1255" i="1" s="1"/>
  <c r="S1256" i="1" s="1"/>
  <c r="S1257" i="1" s="1"/>
  <c r="S1258" i="1" s="1"/>
  <c r="S1259" i="1" s="1"/>
  <c r="S1260" i="1" s="1"/>
  <c r="S1261" i="1" s="1"/>
  <c r="S1262" i="1" s="1"/>
  <c r="S1263" i="1" s="1"/>
  <c r="S1264" i="1" s="1"/>
  <c r="S1265" i="1" s="1"/>
  <c r="S1266" i="1" s="1"/>
  <c r="S1267" i="1" s="1"/>
  <c r="S1268" i="1" s="1"/>
  <c r="S1269" i="1" s="1"/>
  <c r="S1270" i="1" s="1"/>
  <c r="S1271" i="1" s="1"/>
  <c r="S1272" i="1" s="1"/>
  <c r="S1273" i="1" s="1"/>
  <c r="S1274" i="1" s="1"/>
  <c r="S1275" i="1" s="1"/>
  <c r="S1276" i="1" s="1"/>
  <c r="S1277" i="1" s="1"/>
  <c r="S1278" i="1" s="1"/>
  <c r="S1279" i="1" s="1"/>
  <c r="S1280" i="1" s="1"/>
  <c r="S1281" i="1" s="1"/>
  <c r="S1282" i="1" s="1"/>
  <c r="S1283" i="1" s="1"/>
  <c r="S1284" i="1" s="1"/>
  <c r="S1285" i="1" s="1"/>
  <c r="S1286" i="1" s="1"/>
  <c r="S1287" i="1" s="1"/>
  <c r="S1288" i="1" s="1"/>
  <c r="S1289" i="1" s="1"/>
  <c r="S1290" i="1" s="1"/>
  <c r="S1291" i="1" s="1"/>
  <c r="S1292" i="1" s="1"/>
  <c r="S1293" i="1" s="1"/>
  <c r="S1294" i="1" s="1"/>
  <c r="S1295" i="1" s="1"/>
  <c r="S1296" i="1" s="1"/>
  <c r="S1297" i="1" s="1"/>
  <c r="S1298" i="1" s="1"/>
  <c r="S1299" i="1" s="1"/>
  <c r="S1300" i="1" s="1"/>
  <c r="S1301" i="1" s="1"/>
  <c r="S1302" i="1" s="1"/>
  <c r="S1303" i="1" s="1"/>
  <c r="S1304" i="1" s="1"/>
  <c r="S1305" i="1" s="1"/>
  <c r="S1306" i="1" s="1"/>
  <c r="S1307" i="1" s="1"/>
  <c r="S1308" i="1" s="1"/>
  <c r="S1309" i="1" s="1"/>
  <c r="S1310" i="1" s="1"/>
  <c r="S1311" i="1" s="1"/>
  <c r="S1312" i="1" s="1"/>
  <c r="S1313" i="1" s="1"/>
  <c r="S1314" i="1" s="1"/>
  <c r="S1315" i="1" s="1"/>
  <c r="S1316" i="1" s="1"/>
  <c r="S1317" i="1" s="1"/>
  <c r="S1318" i="1" s="1"/>
  <c r="S1319" i="1" s="1"/>
  <c r="S1320" i="1" s="1"/>
  <c r="S1321" i="1" s="1"/>
  <c r="S1322" i="1" s="1"/>
  <c r="S1323" i="1" s="1"/>
  <c r="S1324" i="1" s="1"/>
  <c r="S1325" i="1" s="1"/>
  <c r="S1326" i="1" s="1"/>
  <c r="S1327" i="1" s="1"/>
  <c r="S1328" i="1" s="1"/>
  <c r="S1329" i="1" s="1"/>
  <c r="S1330" i="1" s="1"/>
  <c r="S1331" i="1" s="1"/>
  <c r="S1332" i="1" s="1"/>
  <c r="S1333" i="1" s="1"/>
  <c r="S1334" i="1" s="1"/>
  <c r="S1335" i="1" s="1"/>
  <c r="S1336" i="1" s="1"/>
  <c r="S1337" i="1" s="1"/>
  <c r="S1338" i="1" s="1"/>
  <c r="S1339" i="1" s="1"/>
  <c r="S1340" i="1" s="1"/>
  <c r="S1341" i="1" s="1"/>
  <c r="S1342" i="1" s="1"/>
  <c r="S1343" i="1" s="1"/>
  <c r="S1344" i="1" s="1"/>
  <c r="S1345" i="1" s="1"/>
  <c r="S1346" i="1" s="1"/>
  <c r="S1347" i="1" s="1"/>
  <c r="S1348" i="1" s="1"/>
  <c r="S1349" i="1" s="1"/>
  <c r="S1350" i="1" s="1"/>
  <c r="S1351" i="1" s="1"/>
  <c r="S1352" i="1" s="1"/>
  <c r="S1353" i="1" s="1"/>
  <c r="S1354" i="1" s="1"/>
  <c r="S1355" i="1" s="1"/>
  <c r="S1356" i="1" s="1"/>
  <c r="S1357" i="1" s="1"/>
  <c r="S1358" i="1" s="1"/>
  <c r="S1359" i="1" s="1"/>
  <c r="S1360" i="1" s="1"/>
  <c r="S1361" i="1" s="1"/>
  <c r="S1362" i="1" s="1"/>
  <c r="S1363" i="1" s="1"/>
  <c r="S1364" i="1" s="1"/>
  <c r="S1365" i="1" s="1"/>
  <c r="S1366" i="1" s="1"/>
  <c r="S1367" i="1" s="1"/>
  <c r="S1368" i="1" s="1"/>
  <c r="S1369" i="1" s="1"/>
  <c r="S1370" i="1" s="1"/>
  <c r="S1371" i="1" s="1"/>
  <c r="S1372" i="1" s="1"/>
  <c r="S1373" i="1" s="1"/>
  <c r="S1374" i="1" s="1"/>
  <c r="S1375" i="1" s="1"/>
  <c r="S1376" i="1" s="1"/>
  <c r="S1377" i="1" s="1"/>
  <c r="S1378" i="1" s="1"/>
  <c r="S1379" i="1" s="1"/>
  <c r="S1380" i="1" s="1"/>
  <c r="S1381" i="1" s="1"/>
  <c r="S1382" i="1" s="1"/>
  <c r="S1383" i="1" s="1"/>
  <c r="S1384" i="1" s="1"/>
  <c r="S1385" i="1" s="1"/>
  <c r="S1386" i="1" s="1"/>
  <c r="S1387" i="1" s="1"/>
  <c r="S1388" i="1" s="1"/>
  <c r="S1389" i="1" s="1"/>
  <c r="S1390" i="1" s="1"/>
  <c r="S1391" i="1" s="1"/>
  <c r="S1392" i="1" s="1"/>
  <c r="S1393" i="1" s="1"/>
  <c r="S1394" i="1" s="1"/>
  <c r="S1395" i="1" s="1"/>
  <c r="S1396" i="1" s="1"/>
  <c r="S1397" i="1" s="1"/>
  <c r="S1398" i="1" s="1"/>
  <c r="S1399" i="1" s="1"/>
  <c r="S1400" i="1" s="1"/>
  <c r="S1401" i="1" s="1"/>
  <c r="S1402" i="1" s="1"/>
  <c r="S1403" i="1" s="1"/>
  <c r="S1404" i="1" s="1"/>
  <c r="S1405" i="1" s="1"/>
  <c r="S1406" i="1" s="1"/>
  <c r="S1407" i="1" s="1"/>
  <c r="S1408" i="1" s="1"/>
  <c r="S1409" i="1" s="1"/>
  <c r="S1410" i="1" s="1"/>
  <c r="S1411" i="1" s="1"/>
  <c r="S1412" i="1" s="1"/>
  <c r="S1413" i="1" s="1"/>
  <c r="S1414" i="1" s="1"/>
  <c r="S1415" i="1" s="1"/>
  <c r="S1416" i="1" s="1"/>
  <c r="S1417" i="1" s="1"/>
  <c r="S1418" i="1" s="1"/>
  <c r="S1419" i="1" s="1"/>
  <c r="S1420" i="1" s="1"/>
  <c r="S1421" i="1" s="1"/>
  <c r="S1422" i="1" s="1"/>
  <c r="S1423" i="1" s="1"/>
  <c r="S1424" i="1" s="1"/>
  <c r="S1425" i="1" s="1"/>
  <c r="S1426" i="1" s="1"/>
  <c r="S1427" i="1" s="1"/>
  <c r="S1428" i="1" s="1"/>
  <c r="S1429" i="1" s="1"/>
  <c r="S1430" i="1" s="1"/>
  <c r="S1431" i="1" s="1"/>
  <c r="S1432" i="1" s="1"/>
  <c r="S1433" i="1" s="1"/>
  <c r="S1434" i="1" s="1"/>
  <c r="S1435" i="1" s="1"/>
  <c r="S1436" i="1" s="1"/>
  <c r="S1437" i="1" s="1"/>
  <c r="S1438" i="1" s="1"/>
  <c r="S1439" i="1" s="1"/>
  <c r="S1440" i="1" s="1"/>
  <c r="S1441" i="1" s="1"/>
  <c r="S1442" i="1" s="1"/>
  <c r="S1443" i="1" s="1"/>
  <c r="S1444" i="1" s="1"/>
  <c r="S1445" i="1" s="1"/>
  <c r="S1446" i="1" s="1"/>
  <c r="S1447" i="1" s="1"/>
  <c r="S1448" i="1" s="1"/>
  <c r="S1449" i="1" s="1"/>
  <c r="S1450" i="1" s="1"/>
  <c r="S1451" i="1" s="1"/>
  <c r="S1452" i="1" s="1"/>
  <c r="S1453" i="1" s="1"/>
  <c r="S1454" i="1" s="1"/>
  <c r="S1455" i="1" s="1"/>
  <c r="S1456" i="1" s="1"/>
  <c r="S1457" i="1" s="1"/>
  <c r="S1458" i="1" s="1"/>
  <c r="S1459" i="1" s="1"/>
  <c r="S1460" i="1" s="1"/>
  <c r="S1461" i="1" s="1"/>
  <c r="S1462" i="1" s="1"/>
  <c r="S1463" i="1" s="1"/>
  <c r="S1464" i="1" s="1"/>
  <c r="S1465" i="1" s="1"/>
  <c r="S1466" i="1" s="1"/>
  <c r="S1467" i="1" s="1"/>
  <c r="S1468" i="1" s="1"/>
  <c r="S1469" i="1" s="1"/>
  <c r="S1470" i="1" s="1"/>
  <c r="S1471" i="1" s="1"/>
  <c r="S1472" i="1" s="1"/>
  <c r="S1473" i="1" s="1"/>
  <c r="S1474" i="1" s="1"/>
  <c r="S1475" i="1" s="1"/>
  <c r="S1476" i="1" s="1"/>
  <c r="S1477" i="1" s="1"/>
  <c r="S1478" i="1" s="1"/>
  <c r="S1479" i="1" s="1"/>
  <c r="S1480" i="1" s="1"/>
  <c r="S1481" i="1" s="1"/>
  <c r="S1482" i="1" s="1"/>
  <c r="S1483" i="1" s="1"/>
  <c r="S1484" i="1" s="1"/>
  <c r="S1485" i="1" s="1"/>
  <c r="S1486" i="1" s="1"/>
  <c r="S1487" i="1" s="1"/>
  <c r="S1488" i="1" s="1"/>
  <c r="S1489" i="1" s="1"/>
  <c r="S1490" i="1" s="1"/>
  <c r="S1491" i="1" s="1"/>
  <c r="S1492" i="1" s="1"/>
  <c r="S1493" i="1" s="1"/>
  <c r="S1494" i="1" s="1"/>
  <c r="S1495" i="1" s="1"/>
  <c r="S1496" i="1" s="1"/>
  <c r="S1497" i="1" s="1"/>
  <c r="S1498" i="1" s="1"/>
  <c r="S1499" i="1" s="1"/>
  <c r="S1500" i="1" s="1"/>
  <c r="S1501" i="1" s="1"/>
  <c r="S1502" i="1" s="1"/>
  <c r="S1503" i="1" s="1"/>
  <c r="S1504" i="1" s="1"/>
  <c r="S1505" i="1" s="1"/>
  <c r="S1506" i="1" s="1"/>
  <c r="S1507" i="1" s="1"/>
  <c r="S1508" i="1" s="1"/>
  <c r="S1509" i="1" s="1"/>
  <c r="S1510" i="1" s="1"/>
  <c r="S1511" i="1" s="1"/>
  <c r="S1512" i="1" s="1"/>
  <c r="S1513" i="1" s="1"/>
  <c r="S1514" i="1" s="1"/>
  <c r="S1515" i="1" s="1"/>
  <c r="S1516" i="1" s="1"/>
  <c r="S1517" i="1" s="1"/>
  <c r="S1518" i="1" s="1"/>
  <c r="S1519" i="1" s="1"/>
  <c r="S1520" i="1" s="1"/>
  <c r="S1521" i="1" s="1"/>
  <c r="S1522" i="1" s="1"/>
  <c r="S1523" i="1" s="1"/>
  <c r="S1524" i="1" s="1"/>
  <c r="S1525" i="1" s="1"/>
  <c r="S1526" i="1" s="1"/>
  <c r="S1527" i="1" s="1"/>
  <c r="S1528" i="1" s="1"/>
  <c r="S1529" i="1" s="1"/>
  <c r="S1530" i="1" s="1"/>
  <c r="S1531" i="1" s="1"/>
  <c r="S1532" i="1" s="1"/>
  <c r="S1533" i="1" s="1"/>
  <c r="S1534" i="1" s="1"/>
  <c r="S1535" i="1" s="1"/>
  <c r="S1536" i="1" s="1"/>
  <c r="S1537" i="1" s="1"/>
  <c r="S1538" i="1" s="1"/>
  <c r="S1539" i="1" s="1"/>
  <c r="S1540" i="1" s="1"/>
  <c r="S1541" i="1" s="1"/>
  <c r="S1542" i="1" s="1"/>
  <c r="S1543" i="1" s="1"/>
  <c r="S1544" i="1" s="1"/>
  <c r="S1545" i="1" s="1"/>
  <c r="S1546" i="1" s="1"/>
  <c r="S1547" i="1" s="1"/>
  <c r="S1548" i="1" s="1"/>
  <c r="S1549" i="1" s="1"/>
  <c r="S1550" i="1" s="1"/>
  <c r="S1551" i="1" s="1"/>
  <c r="S1552" i="1" s="1"/>
  <c r="S1553" i="1" s="1"/>
  <c r="S1554" i="1" s="1"/>
  <c r="S1555" i="1" s="1"/>
  <c r="S1556" i="1" s="1"/>
  <c r="S1557" i="1" s="1"/>
  <c r="S1558" i="1" s="1"/>
  <c r="S1559" i="1" s="1"/>
  <c r="S1560" i="1" s="1"/>
  <c r="S1561" i="1" s="1"/>
  <c r="S1562" i="1" s="1"/>
  <c r="S1563" i="1" s="1"/>
  <c r="S1564" i="1" s="1"/>
  <c r="S1565" i="1" s="1"/>
  <c r="S1566" i="1" s="1"/>
  <c r="S1567" i="1" s="1"/>
  <c r="S1568" i="1" s="1"/>
  <c r="S1569" i="1" s="1"/>
  <c r="S1570" i="1" s="1"/>
  <c r="S1571" i="1" s="1"/>
  <c r="S1572" i="1" s="1"/>
  <c r="S1573" i="1" s="1"/>
  <c r="S1574" i="1" s="1"/>
  <c r="S1575" i="1" s="1"/>
  <c r="S1576" i="1" s="1"/>
  <c r="S1577" i="1" s="1"/>
  <c r="S1578" i="1" s="1"/>
  <c r="S1579" i="1" s="1"/>
  <c r="S1580" i="1" s="1"/>
  <c r="S1581" i="1" s="1"/>
  <c r="S1582" i="1" s="1"/>
  <c r="S1583" i="1" s="1"/>
  <c r="S1584" i="1" s="1"/>
  <c r="S1585" i="1" s="1"/>
  <c r="S1586" i="1" s="1"/>
  <c r="S1587" i="1" s="1"/>
  <c r="S1588" i="1" s="1"/>
  <c r="S1589" i="1" s="1"/>
  <c r="S1590" i="1" s="1"/>
  <c r="S1591" i="1" s="1"/>
  <c r="S1592" i="1" s="1"/>
  <c r="S1593" i="1" s="1"/>
  <c r="S1594" i="1" s="1"/>
  <c r="S1595" i="1" s="1"/>
  <c r="S1596" i="1" s="1"/>
  <c r="S1597" i="1" s="1"/>
  <c r="S1598" i="1" s="1"/>
  <c r="S1599" i="1" s="1"/>
  <c r="S1600" i="1" s="1"/>
  <c r="S1601" i="1" s="1"/>
  <c r="S1602" i="1" s="1"/>
  <c r="S1603" i="1" s="1"/>
  <c r="S1604" i="1" s="1"/>
  <c r="S1605" i="1" s="1"/>
  <c r="S1606" i="1" s="1"/>
  <c r="S1607" i="1" s="1"/>
  <c r="S1608" i="1" s="1"/>
  <c r="S1609" i="1" s="1"/>
  <c r="S1610" i="1" s="1"/>
  <c r="S1611" i="1" s="1"/>
  <c r="S1612" i="1" s="1"/>
  <c r="S1613" i="1" s="1"/>
  <c r="S1614" i="1" s="1"/>
  <c r="S1615" i="1" s="1"/>
  <c r="S1616" i="1" s="1"/>
  <c r="S1617" i="1" s="1"/>
  <c r="S1618" i="1" s="1"/>
  <c r="S1619" i="1" s="1"/>
  <c r="S1620" i="1" s="1"/>
  <c r="S1621" i="1" s="1"/>
  <c r="S1622" i="1" s="1"/>
  <c r="S1623" i="1" s="1"/>
  <c r="S1624" i="1" s="1"/>
  <c r="S1625" i="1" s="1"/>
  <c r="S1626" i="1" s="1"/>
  <c r="S1627" i="1" s="1"/>
  <c r="S1628" i="1" s="1"/>
  <c r="S1629" i="1" s="1"/>
  <c r="S1630" i="1" s="1"/>
  <c r="S1631" i="1" s="1"/>
  <c r="S1632" i="1" s="1"/>
  <c r="S1633" i="1" s="1"/>
  <c r="S1634" i="1" s="1"/>
  <c r="S1635" i="1" s="1"/>
  <c r="S1636" i="1" s="1"/>
  <c r="S1637" i="1" s="1"/>
  <c r="S1638" i="1" s="1"/>
  <c r="S1639" i="1" s="1"/>
  <c r="S1640" i="1" s="1"/>
  <c r="S1641" i="1" s="1"/>
  <c r="S1642" i="1" s="1"/>
  <c r="S1643" i="1" s="1"/>
  <c r="S1644" i="1" s="1"/>
  <c r="S1645" i="1" s="1"/>
  <c r="S1646" i="1" s="1"/>
  <c r="S1647" i="1" s="1"/>
  <c r="S1648" i="1" s="1"/>
  <c r="S1649" i="1" s="1"/>
  <c r="S1650" i="1" s="1"/>
  <c r="S1651" i="1" s="1"/>
  <c r="S1652" i="1" s="1"/>
  <c r="S1653" i="1" s="1"/>
  <c r="S1654" i="1" s="1"/>
  <c r="S1655" i="1" s="1"/>
  <c r="S1656" i="1" s="1"/>
  <c r="S1657" i="1" s="1"/>
  <c r="S1658" i="1" s="1"/>
  <c r="S1659" i="1" s="1"/>
  <c r="S1660" i="1" s="1"/>
  <c r="S1661" i="1" s="1"/>
  <c r="S1662" i="1" s="1"/>
  <c r="S1663" i="1" s="1"/>
  <c r="S1664" i="1" s="1"/>
  <c r="S1665" i="1" s="1"/>
  <c r="S1666" i="1" s="1"/>
  <c r="S1667" i="1" s="1"/>
  <c r="S1668" i="1" s="1"/>
  <c r="S1669" i="1" s="1"/>
  <c r="S1670" i="1" s="1"/>
  <c r="S1671" i="1" s="1"/>
  <c r="S1672" i="1" s="1"/>
  <c r="S1673" i="1" s="1"/>
  <c r="S1674" i="1" s="1"/>
  <c r="S1675" i="1" s="1"/>
  <c r="S1676" i="1" s="1"/>
  <c r="S1677" i="1" s="1"/>
  <c r="S1678" i="1" s="1"/>
  <c r="S1679" i="1" s="1"/>
  <c r="S1680" i="1" s="1"/>
  <c r="S1681" i="1" s="1"/>
  <c r="S1682" i="1" s="1"/>
  <c r="S1683" i="1" s="1"/>
  <c r="S1684" i="1" s="1"/>
  <c r="S1685" i="1" s="1"/>
  <c r="S1686" i="1" s="1"/>
  <c r="S1687" i="1" s="1"/>
  <c r="S1688" i="1" s="1"/>
  <c r="S1689" i="1" s="1"/>
  <c r="S1690" i="1" s="1"/>
  <c r="S1691" i="1" s="1"/>
  <c r="S1692" i="1" s="1"/>
  <c r="S1693" i="1" s="1"/>
  <c r="S1694" i="1" s="1"/>
  <c r="S1695" i="1" s="1"/>
  <c r="S1696" i="1" s="1"/>
  <c r="S1697" i="1" s="1"/>
  <c r="S1698" i="1" s="1"/>
  <c r="S1699" i="1" s="1"/>
  <c r="S1700" i="1" s="1"/>
  <c r="S1701" i="1" s="1"/>
  <c r="S1702" i="1" s="1"/>
  <c r="S1703" i="1" s="1"/>
  <c r="S1704" i="1" s="1"/>
  <c r="S1705" i="1" s="1"/>
  <c r="S1706" i="1" s="1"/>
  <c r="S1707" i="1" s="1"/>
  <c r="S1708" i="1" s="1"/>
  <c r="S1709" i="1" s="1"/>
  <c r="S1710" i="1" s="1"/>
  <c r="S1711" i="1" s="1"/>
  <c r="S1712" i="1" s="1"/>
  <c r="S1713" i="1" s="1"/>
  <c r="S1714" i="1" s="1"/>
  <c r="S1715" i="1" s="1"/>
  <c r="S1716" i="1" s="1"/>
  <c r="S1717" i="1" s="1"/>
  <c r="S1718" i="1" s="1"/>
  <c r="S1719" i="1" s="1"/>
  <c r="S1720" i="1" s="1"/>
  <c r="S1721" i="1" s="1"/>
  <c r="S1722" i="1" s="1"/>
  <c r="S1723" i="1" s="1"/>
  <c r="S1724" i="1" s="1"/>
  <c r="S1725" i="1" s="1"/>
  <c r="S1726" i="1" s="1"/>
  <c r="S1727" i="1" s="1"/>
  <c r="S1728" i="1" s="1"/>
  <c r="S1729" i="1" s="1"/>
  <c r="S1730" i="1" s="1"/>
  <c r="S1731" i="1" s="1"/>
  <c r="S1732" i="1" s="1"/>
  <c r="S1733" i="1" s="1"/>
  <c r="S1734" i="1" s="1"/>
  <c r="S1735" i="1" s="1"/>
  <c r="S1736" i="1" s="1"/>
  <c r="S1737" i="1" s="1"/>
  <c r="S1738" i="1" s="1"/>
  <c r="S1739" i="1" s="1"/>
  <c r="S1740" i="1" s="1"/>
  <c r="S1741" i="1" s="1"/>
  <c r="S1742" i="1" s="1"/>
  <c r="S1743" i="1" s="1"/>
  <c r="S1744" i="1" s="1"/>
  <c r="S1745" i="1" s="1"/>
  <c r="S1746" i="1" s="1"/>
  <c r="S1747" i="1" s="1"/>
  <c r="S1748" i="1" s="1"/>
  <c r="S1749" i="1" s="1"/>
  <c r="S1750" i="1" s="1"/>
  <c r="S1751" i="1" s="1"/>
  <c r="S1752" i="1" s="1"/>
  <c r="S1753" i="1" s="1"/>
  <c r="S1754" i="1" s="1"/>
  <c r="S1755" i="1" s="1"/>
  <c r="S1756" i="1" s="1"/>
  <c r="S1757" i="1" s="1"/>
  <c r="S1758" i="1" s="1"/>
  <c r="S1759" i="1" s="1"/>
  <c r="S1760" i="1" s="1"/>
  <c r="S1761" i="1" s="1"/>
  <c r="S1762" i="1" s="1"/>
  <c r="S1763" i="1" s="1"/>
  <c r="S1764" i="1" s="1"/>
  <c r="S1765" i="1" s="1"/>
  <c r="S1766" i="1" s="1"/>
  <c r="S1767" i="1" s="1"/>
  <c r="S1768" i="1" s="1"/>
  <c r="S1769" i="1" s="1"/>
  <c r="S1770" i="1" s="1"/>
  <c r="S1771" i="1" s="1"/>
  <c r="S1772" i="1" s="1"/>
  <c r="S1773" i="1" s="1"/>
  <c r="S1774" i="1" s="1"/>
  <c r="S1775" i="1" s="1"/>
  <c r="S1776" i="1" s="1"/>
  <c r="S1777" i="1" s="1"/>
  <c r="S1778" i="1" s="1"/>
  <c r="S1779" i="1" s="1"/>
  <c r="S1780" i="1" s="1"/>
  <c r="S1781" i="1" s="1"/>
  <c r="S1782" i="1" s="1"/>
  <c r="S1783" i="1" s="1"/>
  <c r="S1784" i="1" s="1"/>
  <c r="S1785" i="1" s="1"/>
  <c r="S1786" i="1" s="1"/>
  <c r="S1787" i="1" s="1"/>
  <c r="S1788" i="1" s="1"/>
  <c r="S1789" i="1" s="1"/>
  <c r="S1790" i="1" s="1"/>
  <c r="S1791" i="1" s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S1803" i="1" s="1"/>
  <c r="S1804" i="1" s="1"/>
  <c r="S1805" i="1" s="1"/>
  <c r="S1806" i="1" s="1"/>
  <c r="S1807" i="1" s="1"/>
  <c r="S1808" i="1" s="1"/>
  <c r="T12" i="1" l="1"/>
  <c r="U12" i="1" s="1"/>
  <c r="V10" i="1"/>
  <c r="T14" i="1"/>
  <c r="U14" i="1" s="1"/>
  <c r="R15" i="1"/>
  <c r="T13" i="1"/>
  <c r="U13" i="1" s="1"/>
  <c r="T11" i="1"/>
  <c r="U11" i="1" s="1"/>
  <c r="V11" i="1" s="1"/>
  <c r="V12" i="1" s="1"/>
  <c r="V13" i="1" s="1"/>
  <c r="V14" i="1" s="1"/>
  <c r="T15" i="1" l="1"/>
  <c r="U15" i="1" s="1"/>
  <c r="V15" i="1" s="1"/>
  <c r="R16" i="1"/>
  <c r="T16" i="1" l="1"/>
  <c r="U16" i="1" s="1"/>
  <c r="V16" i="1" s="1"/>
  <c r="R17" i="1"/>
  <c r="R18" i="1" l="1"/>
  <c r="T17" i="1"/>
  <c r="U17" i="1" s="1"/>
  <c r="V17" i="1" s="1"/>
  <c r="R19" i="1" l="1"/>
  <c r="T18" i="1"/>
  <c r="U18" i="1" s="1"/>
  <c r="V18" i="1" s="1"/>
  <c r="R20" i="1" l="1"/>
  <c r="T19" i="1"/>
  <c r="U19" i="1" s="1"/>
  <c r="V19" i="1" s="1"/>
  <c r="R21" i="1" l="1"/>
  <c r="T20" i="1"/>
  <c r="V20" i="1" s="1"/>
  <c r="R22" i="1" l="1"/>
  <c r="T21" i="1"/>
  <c r="U21" i="1" s="1"/>
  <c r="V21" i="1" s="1"/>
  <c r="R23" i="1" l="1"/>
  <c r="T22" i="1"/>
  <c r="U22" i="1" s="1"/>
  <c r="V22" i="1" s="1"/>
  <c r="R24" i="1" l="1"/>
  <c r="T23" i="1"/>
  <c r="U23" i="1" s="1"/>
  <c r="V23" i="1" s="1"/>
  <c r="R25" i="1" l="1"/>
  <c r="T24" i="1"/>
  <c r="U24" i="1" s="1"/>
  <c r="V24" i="1" s="1"/>
  <c r="R26" i="1" l="1"/>
  <c r="T25" i="1"/>
  <c r="U25" i="1" s="1"/>
  <c r="V25" i="1" s="1"/>
  <c r="R27" i="1" l="1"/>
  <c r="T26" i="1"/>
  <c r="U26" i="1" s="1"/>
  <c r="V26" i="1" s="1"/>
  <c r="R28" i="1" l="1"/>
  <c r="T27" i="1"/>
  <c r="U27" i="1" s="1"/>
  <c r="V27" i="1" s="1"/>
  <c r="R29" i="1" l="1"/>
  <c r="T28" i="1"/>
  <c r="U28" i="1" s="1"/>
  <c r="V28" i="1" s="1"/>
  <c r="R30" i="1" l="1"/>
  <c r="T29" i="1"/>
  <c r="U29" i="1" s="1"/>
  <c r="V29" i="1" s="1"/>
  <c r="R31" i="1" l="1"/>
  <c r="T30" i="1"/>
  <c r="U30" i="1" s="1"/>
  <c r="V30" i="1" s="1"/>
  <c r="R32" i="1" l="1"/>
  <c r="T31" i="1"/>
  <c r="U31" i="1" s="1"/>
  <c r="V31" i="1" s="1"/>
  <c r="R33" i="1" l="1"/>
  <c r="T32" i="1"/>
  <c r="U32" i="1" s="1"/>
  <c r="V32" i="1" s="1"/>
  <c r="R34" i="1" l="1"/>
  <c r="T33" i="1"/>
  <c r="U33" i="1" s="1"/>
  <c r="V33" i="1" s="1"/>
  <c r="R35" i="1" l="1"/>
  <c r="T34" i="1"/>
  <c r="U34" i="1" s="1"/>
  <c r="V34" i="1" s="1"/>
  <c r="R36" i="1" l="1"/>
  <c r="T35" i="1"/>
  <c r="U35" i="1" s="1"/>
  <c r="V35" i="1" s="1"/>
  <c r="R37" i="1" l="1"/>
  <c r="T36" i="1"/>
  <c r="U36" i="1" s="1"/>
  <c r="V36" i="1" s="1"/>
  <c r="R38" i="1" l="1"/>
  <c r="T37" i="1"/>
  <c r="U37" i="1" s="1"/>
  <c r="V37" i="1" s="1"/>
  <c r="R39" i="1" l="1"/>
  <c r="T38" i="1"/>
  <c r="U38" i="1" s="1"/>
  <c r="V38" i="1" s="1"/>
  <c r="R40" i="1" l="1"/>
  <c r="T39" i="1"/>
  <c r="U39" i="1" s="1"/>
  <c r="V39" i="1" s="1"/>
  <c r="R41" i="1" l="1"/>
  <c r="T40" i="1"/>
  <c r="U40" i="1" s="1"/>
  <c r="V40" i="1" s="1"/>
  <c r="R42" i="1" l="1"/>
  <c r="T41" i="1"/>
  <c r="U41" i="1" s="1"/>
  <c r="V41" i="1" s="1"/>
  <c r="R43" i="1" l="1"/>
  <c r="T42" i="1"/>
  <c r="U42" i="1" s="1"/>
  <c r="V42" i="1" s="1"/>
  <c r="R44" i="1" l="1"/>
  <c r="T43" i="1"/>
  <c r="U43" i="1" s="1"/>
  <c r="V43" i="1" s="1"/>
  <c r="R45" i="1" l="1"/>
  <c r="T44" i="1"/>
  <c r="U44" i="1" s="1"/>
  <c r="V44" i="1" s="1"/>
  <c r="R46" i="1" l="1"/>
  <c r="T45" i="1"/>
  <c r="U45" i="1" s="1"/>
  <c r="V45" i="1" s="1"/>
  <c r="R47" i="1" l="1"/>
  <c r="T46" i="1"/>
  <c r="U46" i="1" s="1"/>
  <c r="V46" i="1" s="1"/>
  <c r="R48" i="1" l="1"/>
  <c r="T47" i="1"/>
  <c r="U47" i="1" s="1"/>
  <c r="V47" i="1" s="1"/>
  <c r="R49" i="1" l="1"/>
  <c r="T48" i="1"/>
  <c r="U48" i="1" s="1"/>
  <c r="V48" i="1" s="1"/>
  <c r="R50" i="1" l="1"/>
  <c r="T49" i="1"/>
  <c r="U49" i="1" s="1"/>
  <c r="V49" i="1" s="1"/>
  <c r="R51" i="1" l="1"/>
  <c r="T50" i="1"/>
  <c r="U50" i="1" s="1"/>
  <c r="V50" i="1" s="1"/>
  <c r="R52" i="1" l="1"/>
  <c r="T51" i="1"/>
  <c r="U51" i="1" s="1"/>
  <c r="V51" i="1" s="1"/>
  <c r="R53" i="1" l="1"/>
  <c r="T52" i="1"/>
  <c r="U52" i="1" s="1"/>
  <c r="V52" i="1" s="1"/>
  <c r="R54" i="1" l="1"/>
  <c r="T53" i="1"/>
  <c r="U53" i="1" s="1"/>
  <c r="V53" i="1" s="1"/>
  <c r="R55" i="1" l="1"/>
  <c r="T54" i="1"/>
  <c r="U54" i="1" s="1"/>
  <c r="V54" i="1" s="1"/>
  <c r="R56" i="1" l="1"/>
  <c r="T55" i="1"/>
  <c r="U55" i="1" s="1"/>
  <c r="V55" i="1" s="1"/>
  <c r="R57" i="1" l="1"/>
  <c r="T56" i="1"/>
  <c r="U56" i="1" s="1"/>
  <c r="V56" i="1" s="1"/>
  <c r="R58" i="1" l="1"/>
  <c r="T57" i="1"/>
  <c r="U57" i="1" s="1"/>
  <c r="V57" i="1" s="1"/>
  <c r="R59" i="1" l="1"/>
  <c r="T58" i="1"/>
  <c r="U58" i="1" s="1"/>
  <c r="V58" i="1" s="1"/>
  <c r="R60" i="1" l="1"/>
  <c r="T59" i="1"/>
  <c r="U59" i="1" s="1"/>
  <c r="V59" i="1" s="1"/>
  <c r="R61" i="1" l="1"/>
  <c r="T60" i="1"/>
  <c r="U60" i="1" s="1"/>
  <c r="V60" i="1" s="1"/>
  <c r="R62" i="1" l="1"/>
  <c r="T61" i="1"/>
  <c r="U61" i="1" s="1"/>
  <c r="V61" i="1" s="1"/>
  <c r="R63" i="1" l="1"/>
  <c r="T62" i="1"/>
  <c r="U62" i="1" s="1"/>
  <c r="V62" i="1" s="1"/>
  <c r="R64" i="1" l="1"/>
  <c r="T63" i="1"/>
  <c r="U63" i="1" s="1"/>
  <c r="V63" i="1" s="1"/>
  <c r="R65" i="1" l="1"/>
  <c r="T64" i="1"/>
  <c r="U64" i="1" s="1"/>
  <c r="V64" i="1" s="1"/>
  <c r="R66" i="1" l="1"/>
  <c r="T65" i="1"/>
  <c r="U65" i="1" s="1"/>
  <c r="V65" i="1" s="1"/>
  <c r="R67" i="1" l="1"/>
  <c r="T66" i="1"/>
  <c r="U66" i="1" s="1"/>
  <c r="V66" i="1" s="1"/>
  <c r="R68" i="1" l="1"/>
  <c r="T67" i="1"/>
  <c r="U67" i="1" s="1"/>
  <c r="V67" i="1" s="1"/>
  <c r="R69" i="1" l="1"/>
  <c r="T68" i="1"/>
  <c r="U68" i="1" s="1"/>
  <c r="V68" i="1" s="1"/>
  <c r="R70" i="1" l="1"/>
  <c r="T69" i="1"/>
  <c r="U69" i="1" s="1"/>
  <c r="V69" i="1" s="1"/>
  <c r="R71" i="1" l="1"/>
  <c r="T70" i="1"/>
  <c r="U70" i="1" s="1"/>
  <c r="V70" i="1" s="1"/>
  <c r="R72" i="1" l="1"/>
  <c r="T71" i="1"/>
  <c r="U71" i="1" s="1"/>
  <c r="V71" i="1" s="1"/>
  <c r="R73" i="1" l="1"/>
  <c r="T72" i="1"/>
  <c r="U72" i="1" s="1"/>
  <c r="V72" i="1" s="1"/>
  <c r="R74" i="1" l="1"/>
  <c r="T73" i="1"/>
  <c r="U73" i="1" s="1"/>
  <c r="V73" i="1" s="1"/>
  <c r="R75" i="1" l="1"/>
  <c r="T74" i="1"/>
  <c r="U74" i="1" s="1"/>
  <c r="V74" i="1" s="1"/>
  <c r="R76" i="1" l="1"/>
  <c r="T75" i="1"/>
  <c r="U75" i="1" s="1"/>
  <c r="V75" i="1" s="1"/>
  <c r="R77" i="1" l="1"/>
  <c r="T76" i="1"/>
  <c r="U76" i="1" s="1"/>
  <c r="V76" i="1" s="1"/>
  <c r="R78" i="1" l="1"/>
  <c r="T77" i="1"/>
  <c r="U77" i="1" s="1"/>
  <c r="V77" i="1" s="1"/>
  <c r="R79" i="1" l="1"/>
  <c r="T78" i="1"/>
  <c r="U78" i="1" s="1"/>
  <c r="V78" i="1" s="1"/>
  <c r="R80" i="1" l="1"/>
  <c r="T79" i="1"/>
  <c r="U79" i="1" s="1"/>
  <c r="V79" i="1" s="1"/>
  <c r="R81" i="1" l="1"/>
  <c r="T80" i="1"/>
  <c r="U80" i="1" s="1"/>
  <c r="V80" i="1" s="1"/>
  <c r="R82" i="1" l="1"/>
  <c r="T81" i="1"/>
  <c r="U81" i="1" s="1"/>
  <c r="V81" i="1" s="1"/>
  <c r="R83" i="1" l="1"/>
  <c r="T82" i="1"/>
  <c r="U82" i="1" s="1"/>
  <c r="V82" i="1" s="1"/>
  <c r="R84" i="1" l="1"/>
  <c r="T83" i="1"/>
  <c r="U83" i="1" s="1"/>
  <c r="V83" i="1" s="1"/>
  <c r="R85" i="1" l="1"/>
  <c r="T84" i="1"/>
  <c r="U84" i="1" s="1"/>
  <c r="V84" i="1" s="1"/>
  <c r="R86" i="1" l="1"/>
  <c r="T85" i="1"/>
  <c r="U85" i="1" s="1"/>
  <c r="V85" i="1" s="1"/>
  <c r="R87" i="1" l="1"/>
  <c r="T86" i="1"/>
  <c r="U86" i="1" s="1"/>
  <c r="V86" i="1" s="1"/>
  <c r="R88" i="1" l="1"/>
  <c r="T87" i="1"/>
  <c r="U87" i="1" s="1"/>
  <c r="V87" i="1" s="1"/>
  <c r="R89" i="1" l="1"/>
  <c r="T88" i="1"/>
  <c r="U88" i="1" s="1"/>
  <c r="V88" i="1" s="1"/>
  <c r="R90" i="1" l="1"/>
  <c r="T89" i="1"/>
  <c r="U89" i="1" s="1"/>
  <c r="V89" i="1" s="1"/>
  <c r="R91" i="1" l="1"/>
  <c r="T90" i="1"/>
  <c r="U90" i="1" s="1"/>
  <c r="V90" i="1" s="1"/>
  <c r="R92" i="1" l="1"/>
  <c r="T91" i="1"/>
  <c r="U91" i="1" s="1"/>
  <c r="V91" i="1" s="1"/>
  <c r="R93" i="1" l="1"/>
  <c r="T92" i="1"/>
  <c r="U92" i="1" s="1"/>
  <c r="V92" i="1" s="1"/>
  <c r="R94" i="1" l="1"/>
  <c r="T93" i="1"/>
  <c r="U93" i="1" s="1"/>
  <c r="V93" i="1" s="1"/>
  <c r="R95" i="1" l="1"/>
  <c r="T94" i="1"/>
  <c r="U94" i="1" s="1"/>
  <c r="V94" i="1" s="1"/>
  <c r="R96" i="1" l="1"/>
  <c r="T95" i="1"/>
  <c r="U95" i="1" s="1"/>
  <c r="V95" i="1" s="1"/>
  <c r="R97" i="1" l="1"/>
  <c r="T96" i="1"/>
  <c r="U96" i="1" s="1"/>
  <c r="V96" i="1" s="1"/>
  <c r="R98" i="1" l="1"/>
  <c r="T97" i="1"/>
  <c r="U97" i="1" s="1"/>
  <c r="V97" i="1" s="1"/>
  <c r="R99" i="1" l="1"/>
  <c r="T98" i="1"/>
  <c r="U98" i="1" s="1"/>
  <c r="V98" i="1" s="1"/>
  <c r="R100" i="1" l="1"/>
  <c r="T99" i="1"/>
  <c r="U99" i="1" s="1"/>
  <c r="V99" i="1" s="1"/>
  <c r="R101" i="1" l="1"/>
  <c r="T100" i="1"/>
  <c r="U100" i="1" s="1"/>
  <c r="V100" i="1" s="1"/>
  <c r="R102" i="1" l="1"/>
  <c r="T101" i="1"/>
  <c r="U101" i="1" s="1"/>
  <c r="V101" i="1" s="1"/>
  <c r="R103" i="1" l="1"/>
  <c r="T102" i="1"/>
  <c r="U102" i="1" s="1"/>
  <c r="V102" i="1" s="1"/>
  <c r="R104" i="1" l="1"/>
  <c r="T103" i="1"/>
  <c r="U103" i="1" s="1"/>
  <c r="V103" i="1" s="1"/>
  <c r="R105" i="1" l="1"/>
  <c r="T104" i="1"/>
  <c r="U104" i="1" s="1"/>
  <c r="V104" i="1" s="1"/>
  <c r="R106" i="1" l="1"/>
  <c r="T105" i="1"/>
  <c r="U105" i="1" s="1"/>
  <c r="V105" i="1" s="1"/>
  <c r="R107" i="1" l="1"/>
  <c r="T106" i="1"/>
  <c r="U106" i="1" s="1"/>
  <c r="V106" i="1" s="1"/>
  <c r="R108" i="1" l="1"/>
  <c r="T107" i="1"/>
  <c r="U107" i="1" s="1"/>
  <c r="V107" i="1" s="1"/>
  <c r="R109" i="1" l="1"/>
  <c r="T108" i="1"/>
  <c r="U108" i="1" s="1"/>
  <c r="V108" i="1" s="1"/>
  <c r="R110" i="1" l="1"/>
  <c r="T109" i="1"/>
  <c r="U109" i="1" s="1"/>
  <c r="V109" i="1" s="1"/>
  <c r="R111" i="1" l="1"/>
  <c r="T110" i="1"/>
  <c r="U110" i="1" s="1"/>
  <c r="V110" i="1" s="1"/>
  <c r="R112" i="1" l="1"/>
  <c r="T111" i="1"/>
  <c r="U111" i="1" s="1"/>
  <c r="V111" i="1" s="1"/>
  <c r="R113" i="1" l="1"/>
  <c r="T112" i="1"/>
  <c r="U112" i="1" s="1"/>
  <c r="V112" i="1" s="1"/>
  <c r="R114" i="1" l="1"/>
  <c r="T113" i="1"/>
  <c r="U113" i="1" s="1"/>
  <c r="V113" i="1" s="1"/>
  <c r="R115" i="1" l="1"/>
  <c r="T114" i="1"/>
  <c r="U114" i="1" s="1"/>
  <c r="V114" i="1" s="1"/>
  <c r="R116" i="1" l="1"/>
  <c r="T115" i="1"/>
  <c r="U115" i="1" s="1"/>
  <c r="V115" i="1" s="1"/>
  <c r="R117" i="1" l="1"/>
  <c r="T116" i="1"/>
  <c r="U116" i="1" s="1"/>
  <c r="V116" i="1" s="1"/>
  <c r="R118" i="1" l="1"/>
  <c r="T117" i="1"/>
  <c r="U117" i="1" s="1"/>
  <c r="V117" i="1" s="1"/>
  <c r="R119" i="1" l="1"/>
  <c r="T118" i="1"/>
  <c r="U118" i="1" s="1"/>
  <c r="V118" i="1" s="1"/>
  <c r="R120" i="1" l="1"/>
  <c r="T119" i="1"/>
  <c r="U119" i="1" s="1"/>
  <c r="V119" i="1" s="1"/>
  <c r="R121" i="1" l="1"/>
  <c r="T120" i="1"/>
  <c r="U120" i="1" s="1"/>
  <c r="V120" i="1" s="1"/>
  <c r="R122" i="1" l="1"/>
  <c r="T121" i="1"/>
  <c r="U121" i="1" s="1"/>
  <c r="V121" i="1" s="1"/>
  <c r="R123" i="1" l="1"/>
  <c r="T122" i="1"/>
  <c r="U122" i="1" s="1"/>
  <c r="V122" i="1" s="1"/>
  <c r="R124" i="1" l="1"/>
  <c r="T123" i="1"/>
  <c r="U123" i="1" s="1"/>
  <c r="V123" i="1" s="1"/>
  <c r="R125" i="1" l="1"/>
  <c r="T124" i="1"/>
  <c r="U124" i="1" s="1"/>
  <c r="V124" i="1" s="1"/>
  <c r="R126" i="1" l="1"/>
  <c r="T125" i="1"/>
  <c r="U125" i="1" s="1"/>
  <c r="V125" i="1" s="1"/>
  <c r="R127" i="1" l="1"/>
  <c r="T126" i="1"/>
  <c r="U126" i="1" s="1"/>
  <c r="V126" i="1" s="1"/>
  <c r="R128" i="1" l="1"/>
  <c r="T127" i="1"/>
  <c r="U127" i="1" s="1"/>
  <c r="V127" i="1" s="1"/>
  <c r="R129" i="1" l="1"/>
  <c r="T128" i="1"/>
  <c r="U128" i="1" s="1"/>
  <c r="V128" i="1" s="1"/>
  <c r="R130" i="1" l="1"/>
  <c r="T129" i="1"/>
  <c r="U129" i="1" s="1"/>
  <c r="V129" i="1" s="1"/>
  <c r="R131" i="1" l="1"/>
  <c r="T130" i="1"/>
  <c r="U130" i="1" s="1"/>
  <c r="V130" i="1" s="1"/>
  <c r="R132" i="1" l="1"/>
  <c r="T131" i="1"/>
  <c r="U131" i="1" s="1"/>
  <c r="V131" i="1" s="1"/>
  <c r="R133" i="1" l="1"/>
  <c r="T132" i="1"/>
  <c r="U132" i="1" s="1"/>
  <c r="V132" i="1" s="1"/>
  <c r="R134" i="1" l="1"/>
  <c r="T133" i="1"/>
  <c r="U133" i="1" s="1"/>
  <c r="V133" i="1" s="1"/>
  <c r="R135" i="1" l="1"/>
  <c r="T134" i="1"/>
  <c r="U134" i="1" s="1"/>
  <c r="V134" i="1" s="1"/>
  <c r="R136" i="1" l="1"/>
  <c r="T135" i="1"/>
  <c r="U135" i="1" s="1"/>
  <c r="V135" i="1" s="1"/>
  <c r="R137" i="1" l="1"/>
  <c r="T136" i="1"/>
  <c r="U136" i="1" s="1"/>
  <c r="V136" i="1" s="1"/>
  <c r="R138" i="1" l="1"/>
  <c r="T137" i="1"/>
  <c r="U137" i="1" s="1"/>
  <c r="V137" i="1" s="1"/>
  <c r="R139" i="1" l="1"/>
  <c r="T138" i="1"/>
  <c r="U138" i="1" s="1"/>
  <c r="V138" i="1" s="1"/>
  <c r="R140" i="1" l="1"/>
  <c r="T139" i="1"/>
  <c r="U139" i="1" s="1"/>
  <c r="V139" i="1" s="1"/>
  <c r="R141" i="1" l="1"/>
  <c r="T140" i="1"/>
  <c r="U140" i="1" s="1"/>
  <c r="V140" i="1" s="1"/>
  <c r="R142" i="1" l="1"/>
  <c r="T141" i="1"/>
  <c r="U141" i="1" s="1"/>
  <c r="V141" i="1" s="1"/>
  <c r="R143" i="1" l="1"/>
  <c r="T142" i="1"/>
  <c r="U142" i="1" s="1"/>
  <c r="V142" i="1" s="1"/>
  <c r="R144" i="1" l="1"/>
  <c r="T143" i="1"/>
  <c r="U143" i="1" s="1"/>
  <c r="V143" i="1" s="1"/>
  <c r="R145" i="1" l="1"/>
  <c r="T144" i="1"/>
  <c r="U144" i="1" s="1"/>
  <c r="V144" i="1" s="1"/>
  <c r="R146" i="1" l="1"/>
  <c r="T145" i="1"/>
  <c r="U145" i="1" s="1"/>
  <c r="V145" i="1" s="1"/>
  <c r="R147" i="1" l="1"/>
  <c r="T146" i="1"/>
  <c r="U146" i="1" s="1"/>
  <c r="V146" i="1" s="1"/>
  <c r="R148" i="1" l="1"/>
  <c r="T147" i="1"/>
  <c r="U147" i="1" s="1"/>
  <c r="V147" i="1" s="1"/>
  <c r="R149" i="1" l="1"/>
  <c r="T148" i="1"/>
  <c r="U148" i="1" s="1"/>
  <c r="V148" i="1" s="1"/>
  <c r="R150" i="1" l="1"/>
  <c r="T149" i="1"/>
  <c r="U149" i="1" s="1"/>
  <c r="V149" i="1" s="1"/>
  <c r="R151" i="1" l="1"/>
  <c r="T150" i="1"/>
  <c r="U150" i="1" s="1"/>
  <c r="V150" i="1" s="1"/>
  <c r="R152" i="1" l="1"/>
  <c r="T151" i="1"/>
  <c r="U151" i="1" s="1"/>
  <c r="V151" i="1" s="1"/>
  <c r="R153" i="1" l="1"/>
  <c r="T152" i="1"/>
  <c r="U152" i="1" s="1"/>
  <c r="V152" i="1" s="1"/>
  <c r="R154" i="1" l="1"/>
  <c r="T153" i="1"/>
  <c r="U153" i="1" s="1"/>
  <c r="V153" i="1" s="1"/>
  <c r="R155" i="1" l="1"/>
  <c r="T154" i="1"/>
  <c r="U154" i="1" s="1"/>
  <c r="V154" i="1" s="1"/>
  <c r="R156" i="1" l="1"/>
  <c r="T155" i="1"/>
  <c r="U155" i="1" s="1"/>
  <c r="V155" i="1" s="1"/>
  <c r="R157" i="1" l="1"/>
  <c r="T156" i="1"/>
  <c r="U156" i="1" s="1"/>
  <c r="V156" i="1" s="1"/>
  <c r="R158" i="1" l="1"/>
  <c r="T157" i="1"/>
  <c r="U157" i="1" s="1"/>
  <c r="V157" i="1" s="1"/>
  <c r="R159" i="1" l="1"/>
  <c r="T158" i="1"/>
  <c r="U158" i="1" s="1"/>
  <c r="V158" i="1" s="1"/>
  <c r="R160" i="1" l="1"/>
  <c r="T159" i="1"/>
  <c r="U159" i="1" s="1"/>
  <c r="V159" i="1" s="1"/>
  <c r="R161" i="1" l="1"/>
  <c r="T160" i="1"/>
  <c r="U160" i="1" s="1"/>
  <c r="V160" i="1" s="1"/>
  <c r="R162" i="1" l="1"/>
  <c r="T161" i="1"/>
  <c r="U161" i="1" s="1"/>
  <c r="V161" i="1" s="1"/>
  <c r="R163" i="1" l="1"/>
  <c r="T162" i="1"/>
  <c r="U162" i="1" s="1"/>
  <c r="V162" i="1" s="1"/>
  <c r="R164" i="1" l="1"/>
  <c r="T163" i="1"/>
  <c r="U163" i="1" s="1"/>
  <c r="V163" i="1" s="1"/>
  <c r="R165" i="1" l="1"/>
  <c r="T164" i="1"/>
  <c r="U164" i="1" s="1"/>
  <c r="V164" i="1" s="1"/>
  <c r="R166" i="1" l="1"/>
  <c r="T165" i="1"/>
  <c r="U165" i="1" s="1"/>
  <c r="V165" i="1" s="1"/>
  <c r="R167" i="1" l="1"/>
  <c r="T166" i="1"/>
  <c r="U166" i="1" s="1"/>
  <c r="V166" i="1" s="1"/>
  <c r="R168" i="1" l="1"/>
  <c r="T167" i="1"/>
  <c r="U167" i="1" s="1"/>
  <c r="V167" i="1" s="1"/>
  <c r="R169" i="1" l="1"/>
  <c r="T168" i="1"/>
  <c r="U168" i="1" s="1"/>
  <c r="V168" i="1" s="1"/>
  <c r="R170" i="1" l="1"/>
  <c r="T169" i="1"/>
  <c r="U169" i="1" s="1"/>
  <c r="V169" i="1" s="1"/>
  <c r="R171" i="1" l="1"/>
  <c r="T170" i="1"/>
  <c r="U170" i="1" s="1"/>
  <c r="V170" i="1" s="1"/>
  <c r="R172" i="1" l="1"/>
  <c r="T171" i="1"/>
  <c r="U171" i="1" s="1"/>
  <c r="V171" i="1" s="1"/>
  <c r="R173" i="1" l="1"/>
  <c r="T172" i="1"/>
  <c r="U172" i="1" s="1"/>
  <c r="V172" i="1" s="1"/>
  <c r="R174" i="1" l="1"/>
  <c r="T173" i="1"/>
  <c r="U173" i="1" s="1"/>
  <c r="V173" i="1" s="1"/>
  <c r="R175" i="1" l="1"/>
  <c r="T174" i="1"/>
  <c r="U174" i="1" s="1"/>
  <c r="V174" i="1" s="1"/>
  <c r="R176" i="1" l="1"/>
  <c r="T175" i="1"/>
  <c r="U175" i="1" s="1"/>
  <c r="V175" i="1" s="1"/>
  <c r="R177" i="1" l="1"/>
  <c r="T176" i="1"/>
  <c r="U176" i="1" s="1"/>
  <c r="V176" i="1" s="1"/>
  <c r="R178" i="1" l="1"/>
  <c r="T177" i="1"/>
  <c r="U177" i="1" s="1"/>
  <c r="V177" i="1" s="1"/>
  <c r="R179" i="1" l="1"/>
  <c r="T178" i="1"/>
  <c r="U178" i="1" s="1"/>
  <c r="V178" i="1" s="1"/>
  <c r="R180" i="1" l="1"/>
  <c r="T179" i="1"/>
  <c r="U179" i="1" s="1"/>
  <c r="V179" i="1" s="1"/>
  <c r="R181" i="1" l="1"/>
  <c r="T180" i="1"/>
  <c r="U180" i="1" s="1"/>
  <c r="V180" i="1" s="1"/>
  <c r="R182" i="1" l="1"/>
  <c r="T181" i="1"/>
  <c r="U181" i="1" s="1"/>
  <c r="V181" i="1" s="1"/>
  <c r="R183" i="1" l="1"/>
  <c r="T182" i="1"/>
  <c r="U182" i="1" s="1"/>
  <c r="V182" i="1" s="1"/>
  <c r="R184" i="1" l="1"/>
  <c r="T183" i="1"/>
  <c r="U183" i="1" s="1"/>
  <c r="V183" i="1" s="1"/>
  <c r="R185" i="1" l="1"/>
  <c r="T184" i="1"/>
  <c r="U184" i="1" s="1"/>
  <c r="V184" i="1" s="1"/>
  <c r="R186" i="1" l="1"/>
  <c r="T185" i="1"/>
  <c r="U185" i="1" s="1"/>
  <c r="V185" i="1" s="1"/>
  <c r="R187" i="1" l="1"/>
  <c r="T186" i="1"/>
  <c r="U186" i="1" s="1"/>
  <c r="V186" i="1" s="1"/>
  <c r="R188" i="1" l="1"/>
  <c r="T187" i="1"/>
  <c r="U187" i="1" s="1"/>
  <c r="V187" i="1" s="1"/>
  <c r="R189" i="1" l="1"/>
  <c r="T188" i="1"/>
  <c r="U188" i="1" s="1"/>
  <c r="V188" i="1" s="1"/>
  <c r="R190" i="1" l="1"/>
  <c r="T189" i="1"/>
  <c r="U189" i="1" s="1"/>
  <c r="V189" i="1" s="1"/>
  <c r="R191" i="1" l="1"/>
  <c r="T190" i="1"/>
  <c r="U190" i="1" s="1"/>
  <c r="V190" i="1" s="1"/>
  <c r="R192" i="1" l="1"/>
  <c r="T191" i="1"/>
  <c r="U191" i="1" s="1"/>
  <c r="V191" i="1" s="1"/>
  <c r="R193" i="1" l="1"/>
  <c r="T192" i="1"/>
  <c r="U192" i="1" s="1"/>
  <c r="V192" i="1" s="1"/>
  <c r="R194" i="1" l="1"/>
  <c r="T193" i="1"/>
  <c r="U193" i="1" s="1"/>
  <c r="V193" i="1" s="1"/>
  <c r="R195" i="1" l="1"/>
  <c r="T194" i="1"/>
  <c r="U194" i="1" s="1"/>
  <c r="V194" i="1" s="1"/>
  <c r="R196" i="1" l="1"/>
  <c r="T195" i="1"/>
  <c r="U195" i="1" s="1"/>
  <c r="V195" i="1" s="1"/>
  <c r="R197" i="1" l="1"/>
  <c r="T196" i="1"/>
  <c r="U196" i="1" s="1"/>
  <c r="V196" i="1" s="1"/>
  <c r="R198" i="1" l="1"/>
  <c r="T197" i="1"/>
  <c r="U197" i="1" s="1"/>
  <c r="V197" i="1" s="1"/>
  <c r="R199" i="1" l="1"/>
  <c r="T198" i="1"/>
  <c r="U198" i="1" s="1"/>
  <c r="V198" i="1" s="1"/>
  <c r="R200" i="1" l="1"/>
  <c r="T199" i="1"/>
  <c r="U199" i="1" s="1"/>
  <c r="V199" i="1" s="1"/>
  <c r="R201" i="1" l="1"/>
  <c r="T200" i="1"/>
  <c r="U200" i="1" s="1"/>
  <c r="V200" i="1" s="1"/>
  <c r="R202" i="1" l="1"/>
  <c r="T201" i="1"/>
  <c r="U201" i="1" s="1"/>
  <c r="V201" i="1" s="1"/>
  <c r="R203" i="1" l="1"/>
  <c r="T202" i="1"/>
  <c r="U202" i="1" s="1"/>
  <c r="V202" i="1" s="1"/>
  <c r="R204" i="1" l="1"/>
  <c r="T203" i="1"/>
  <c r="U203" i="1" s="1"/>
  <c r="V203" i="1" s="1"/>
  <c r="R205" i="1" l="1"/>
  <c r="T204" i="1"/>
  <c r="U204" i="1" s="1"/>
  <c r="V204" i="1" s="1"/>
  <c r="R206" i="1" l="1"/>
  <c r="T205" i="1"/>
  <c r="U205" i="1" s="1"/>
  <c r="V205" i="1" s="1"/>
  <c r="R207" i="1" l="1"/>
  <c r="T206" i="1"/>
  <c r="U206" i="1" s="1"/>
  <c r="V206" i="1" s="1"/>
  <c r="R208" i="1" l="1"/>
  <c r="T207" i="1"/>
  <c r="U207" i="1" s="1"/>
  <c r="V207" i="1" s="1"/>
  <c r="R209" i="1" l="1"/>
  <c r="T208" i="1"/>
  <c r="U208" i="1" s="1"/>
  <c r="V208" i="1" s="1"/>
  <c r="R210" i="1" l="1"/>
  <c r="T209" i="1"/>
  <c r="U209" i="1" s="1"/>
  <c r="V209" i="1" s="1"/>
  <c r="R211" i="1" l="1"/>
  <c r="T210" i="1"/>
  <c r="U210" i="1" s="1"/>
  <c r="V210" i="1" s="1"/>
  <c r="R212" i="1" l="1"/>
  <c r="T211" i="1"/>
  <c r="U211" i="1" s="1"/>
  <c r="V211" i="1" s="1"/>
  <c r="R213" i="1" l="1"/>
  <c r="T212" i="1"/>
  <c r="U212" i="1" s="1"/>
  <c r="V212" i="1" s="1"/>
  <c r="R214" i="1" l="1"/>
  <c r="T213" i="1"/>
  <c r="U213" i="1" s="1"/>
  <c r="V213" i="1" s="1"/>
  <c r="R215" i="1" l="1"/>
  <c r="T214" i="1"/>
  <c r="U214" i="1" s="1"/>
  <c r="V214" i="1" s="1"/>
  <c r="R216" i="1" l="1"/>
  <c r="T215" i="1"/>
  <c r="U215" i="1" s="1"/>
  <c r="V215" i="1" s="1"/>
  <c r="R217" i="1" l="1"/>
  <c r="T216" i="1"/>
  <c r="U216" i="1" s="1"/>
  <c r="V216" i="1" s="1"/>
  <c r="R218" i="1" l="1"/>
  <c r="T217" i="1"/>
  <c r="U217" i="1" s="1"/>
  <c r="V217" i="1" s="1"/>
  <c r="R219" i="1" l="1"/>
  <c r="T218" i="1"/>
  <c r="U218" i="1" s="1"/>
  <c r="V218" i="1" s="1"/>
  <c r="R220" i="1" l="1"/>
  <c r="T219" i="1"/>
  <c r="U219" i="1" s="1"/>
  <c r="V219" i="1" s="1"/>
  <c r="R221" i="1" l="1"/>
  <c r="T220" i="1"/>
  <c r="U220" i="1" s="1"/>
  <c r="V220" i="1" s="1"/>
  <c r="R222" i="1" l="1"/>
  <c r="T221" i="1"/>
  <c r="U221" i="1" s="1"/>
  <c r="V221" i="1" s="1"/>
  <c r="R223" i="1" l="1"/>
  <c r="T222" i="1"/>
  <c r="U222" i="1" s="1"/>
  <c r="V222" i="1" s="1"/>
  <c r="R224" i="1" l="1"/>
  <c r="T223" i="1"/>
  <c r="U223" i="1" s="1"/>
  <c r="V223" i="1" s="1"/>
  <c r="R225" i="1" l="1"/>
  <c r="T224" i="1"/>
  <c r="U224" i="1" s="1"/>
  <c r="V224" i="1" s="1"/>
  <c r="R226" i="1" l="1"/>
  <c r="T225" i="1"/>
  <c r="U225" i="1" s="1"/>
  <c r="V225" i="1" s="1"/>
  <c r="R227" i="1" l="1"/>
  <c r="T226" i="1"/>
  <c r="U226" i="1" s="1"/>
  <c r="V226" i="1" s="1"/>
  <c r="R228" i="1" l="1"/>
  <c r="T227" i="1"/>
  <c r="U227" i="1" s="1"/>
  <c r="V227" i="1" s="1"/>
  <c r="R229" i="1" l="1"/>
  <c r="T228" i="1"/>
  <c r="U228" i="1" s="1"/>
  <c r="V228" i="1" s="1"/>
  <c r="R230" i="1" l="1"/>
  <c r="T229" i="1"/>
  <c r="U229" i="1" s="1"/>
  <c r="V229" i="1" s="1"/>
  <c r="R231" i="1" l="1"/>
  <c r="T230" i="1"/>
  <c r="U230" i="1" s="1"/>
  <c r="V230" i="1" s="1"/>
  <c r="R232" i="1" l="1"/>
  <c r="T231" i="1"/>
  <c r="U231" i="1" s="1"/>
  <c r="V231" i="1" s="1"/>
  <c r="R233" i="1" l="1"/>
  <c r="T232" i="1"/>
  <c r="U232" i="1" s="1"/>
  <c r="V232" i="1" s="1"/>
  <c r="R234" i="1" l="1"/>
  <c r="T233" i="1"/>
  <c r="U233" i="1" s="1"/>
  <c r="V233" i="1" s="1"/>
  <c r="R235" i="1" l="1"/>
  <c r="T234" i="1"/>
  <c r="U234" i="1" s="1"/>
  <c r="V234" i="1" s="1"/>
  <c r="R236" i="1" l="1"/>
  <c r="T235" i="1"/>
  <c r="U235" i="1" s="1"/>
  <c r="V235" i="1" s="1"/>
  <c r="R237" i="1" l="1"/>
  <c r="T236" i="1"/>
  <c r="U236" i="1" s="1"/>
  <c r="V236" i="1" s="1"/>
  <c r="R238" i="1" l="1"/>
  <c r="T237" i="1"/>
  <c r="U237" i="1" s="1"/>
  <c r="V237" i="1" s="1"/>
  <c r="R239" i="1" l="1"/>
  <c r="T238" i="1"/>
  <c r="U238" i="1" s="1"/>
  <c r="V238" i="1" s="1"/>
  <c r="R240" i="1" l="1"/>
  <c r="T239" i="1"/>
  <c r="U239" i="1" s="1"/>
  <c r="V239" i="1" s="1"/>
  <c r="R241" i="1" l="1"/>
  <c r="T240" i="1"/>
  <c r="U240" i="1" s="1"/>
  <c r="V240" i="1" s="1"/>
  <c r="R242" i="1" l="1"/>
  <c r="T241" i="1"/>
  <c r="U241" i="1" s="1"/>
  <c r="V241" i="1" s="1"/>
  <c r="R243" i="1" l="1"/>
  <c r="T242" i="1"/>
  <c r="U242" i="1" s="1"/>
  <c r="V242" i="1" s="1"/>
  <c r="R244" i="1" l="1"/>
  <c r="T243" i="1"/>
  <c r="U243" i="1" s="1"/>
  <c r="V243" i="1" s="1"/>
  <c r="R245" i="1" l="1"/>
  <c r="T244" i="1"/>
  <c r="U244" i="1" s="1"/>
  <c r="V244" i="1" s="1"/>
  <c r="R246" i="1" l="1"/>
  <c r="T245" i="1"/>
  <c r="U245" i="1" s="1"/>
  <c r="V245" i="1" s="1"/>
  <c r="R247" i="1" l="1"/>
  <c r="T246" i="1"/>
  <c r="U246" i="1" s="1"/>
  <c r="V246" i="1" s="1"/>
  <c r="R248" i="1" l="1"/>
  <c r="T247" i="1"/>
  <c r="U247" i="1" s="1"/>
  <c r="V247" i="1" s="1"/>
  <c r="R249" i="1" l="1"/>
  <c r="T248" i="1"/>
  <c r="U248" i="1" s="1"/>
  <c r="V248" i="1" s="1"/>
  <c r="R250" i="1" l="1"/>
  <c r="T249" i="1"/>
  <c r="U249" i="1" s="1"/>
  <c r="V249" i="1" s="1"/>
  <c r="R251" i="1" l="1"/>
  <c r="T250" i="1"/>
  <c r="U250" i="1" s="1"/>
  <c r="V250" i="1" s="1"/>
  <c r="R252" i="1" l="1"/>
  <c r="T251" i="1"/>
  <c r="U251" i="1" s="1"/>
  <c r="V251" i="1" s="1"/>
  <c r="R253" i="1" l="1"/>
  <c r="T252" i="1"/>
  <c r="U252" i="1" s="1"/>
  <c r="V252" i="1" s="1"/>
  <c r="R254" i="1" l="1"/>
  <c r="T253" i="1"/>
  <c r="U253" i="1" s="1"/>
  <c r="V253" i="1" s="1"/>
  <c r="R255" i="1" l="1"/>
  <c r="T254" i="1"/>
  <c r="U254" i="1" s="1"/>
  <c r="V254" i="1" s="1"/>
  <c r="R256" i="1" l="1"/>
  <c r="T255" i="1"/>
  <c r="U255" i="1" s="1"/>
  <c r="V255" i="1" s="1"/>
  <c r="R257" i="1" l="1"/>
  <c r="T256" i="1"/>
  <c r="U256" i="1" s="1"/>
  <c r="V256" i="1" s="1"/>
  <c r="R258" i="1" l="1"/>
  <c r="T257" i="1"/>
  <c r="U257" i="1" s="1"/>
  <c r="V257" i="1" s="1"/>
  <c r="R259" i="1" l="1"/>
  <c r="T258" i="1"/>
  <c r="U258" i="1" s="1"/>
  <c r="V258" i="1" s="1"/>
  <c r="R260" i="1" l="1"/>
  <c r="T259" i="1"/>
  <c r="U259" i="1" s="1"/>
  <c r="V259" i="1" s="1"/>
  <c r="R261" i="1" l="1"/>
  <c r="T260" i="1"/>
  <c r="U260" i="1" s="1"/>
  <c r="V260" i="1" s="1"/>
  <c r="R262" i="1" l="1"/>
  <c r="T261" i="1"/>
  <c r="U261" i="1" s="1"/>
  <c r="V261" i="1" s="1"/>
  <c r="R263" i="1" l="1"/>
  <c r="T262" i="1"/>
  <c r="U262" i="1" s="1"/>
  <c r="V262" i="1" s="1"/>
  <c r="R264" i="1" l="1"/>
  <c r="T263" i="1"/>
  <c r="U263" i="1" s="1"/>
  <c r="V263" i="1" s="1"/>
  <c r="R265" i="1" l="1"/>
  <c r="T264" i="1"/>
  <c r="U264" i="1" s="1"/>
  <c r="V264" i="1" s="1"/>
  <c r="R266" i="1" l="1"/>
  <c r="T265" i="1"/>
  <c r="U265" i="1" s="1"/>
  <c r="V265" i="1" s="1"/>
  <c r="R267" i="1" l="1"/>
  <c r="T266" i="1"/>
  <c r="U266" i="1" s="1"/>
  <c r="V266" i="1" s="1"/>
  <c r="R268" i="1" l="1"/>
  <c r="T267" i="1"/>
  <c r="U267" i="1" s="1"/>
  <c r="V267" i="1" s="1"/>
  <c r="R269" i="1" l="1"/>
  <c r="T268" i="1"/>
  <c r="U268" i="1" s="1"/>
  <c r="V268" i="1" s="1"/>
  <c r="R270" i="1" l="1"/>
  <c r="T269" i="1"/>
  <c r="U269" i="1" s="1"/>
  <c r="V269" i="1" s="1"/>
  <c r="R271" i="1" l="1"/>
  <c r="T270" i="1"/>
  <c r="U270" i="1" s="1"/>
  <c r="V270" i="1" s="1"/>
  <c r="R272" i="1" l="1"/>
  <c r="T271" i="1"/>
  <c r="U271" i="1" s="1"/>
  <c r="V271" i="1" s="1"/>
  <c r="R273" i="1" l="1"/>
  <c r="T272" i="1"/>
  <c r="U272" i="1" s="1"/>
  <c r="V272" i="1" s="1"/>
  <c r="R274" i="1" l="1"/>
  <c r="T273" i="1"/>
  <c r="U273" i="1" s="1"/>
  <c r="V273" i="1" s="1"/>
  <c r="R275" i="1" l="1"/>
  <c r="T274" i="1"/>
  <c r="U274" i="1" s="1"/>
  <c r="V274" i="1" s="1"/>
  <c r="R276" i="1" l="1"/>
  <c r="T275" i="1"/>
  <c r="U275" i="1" s="1"/>
  <c r="V275" i="1" s="1"/>
  <c r="R277" i="1" l="1"/>
  <c r="T276" i="1"/>
  <c r="U276" i="1" s="1"/>
  <c r="V276" i="1" s="1"/>
  <c r="R278" i="1" l="1"/>
  <c r="T277" i="1"/>
  <c r="U277" i="1" s="1"/>
  <c r="V277" i="1" s="1"/>
  <c r="R279" i="1" l="1"/>
  <c r="T278" i="1"/>
  <c r="U278" i="1" s="1"/>
  <c r="V278" i="1" s="1"/>
  <c r="R280" i="1" l="1"/>
  <c r="T279" i="1"/>
  <c r="U279" i="1" s="1"/>
  <c r="V279" i="1" s="1"/>
  <c r="R281" i="1" l="1"/>
  <c r="T280" i="1"/>
  <c r="U280" i="1" s="1"/>
  <c r="V280" i="1" s="1"/>
  <c r="R282" i="1" l="1"/>
  <c r="T281" i="1"/>
  <c r="U281" i="1" s="1"/>
  <c r="V281" i="1" s="1"/>
  <c r="R283" i="1" l="1"/>
  <c r="T282" i="1"/>
  <c r="U282" i="1" s="1"/>
  <c r="V282" i="1" s="1"/>
  <c r="R284" i="1" l="1"/>
  <c r="T283" i="1"/>
  <c r="U283" i="1" s="1"/>
  <c r="V283" i="1" s="1"/>
  <c r="R285" i="1" l="1"/>
  <c r="T284" i="1"/>
  <c r="U284" i="1" s="1"/>
  <c r="V284" i="1" s="1"/>
  <c r="R286" i="1" l="1"/>
  <c r="T285" i="1"/>
  <c r="U285" i="1" s="1"/>
  <c r="V285" i="1" s="1"/>
  <c r="R287" i="1" l="1"/>
  <c r="T286" i="1"/>
  <c r="U286" i="1" s="1"/>
  <c r="V286" i="1" s="1"/>
  <c r="R288" i="1" l="1"/>
  <c r="T287" i="1"/>
  <c r="U287" i="1" s="1"/>
  <c r="V287" i="1" s="1"/>
  <c r="R289" i="1" l="1"/>
  <c r="T288" i="1"/>
  <c r="U288" i="1" s="1"/>
  <c r="V288" i="1" s="1"/>
  <c r="R290" i="1" l="1"/>
  <c r="T289" i="1"/>
  <c r="U289" i="1" s="1"/>
  <c r="V289" i="1" s="1"/>
  <c r="R291" i="1" l="1"/>
  <c r="T290" i="1"/>
  <c r="U290" i="1" s="1"/>
  <c r="V290" i="1" s="1"/>
  <c r="R292" i="1" l="1"/>
  <c r="T291" i="1"/>
  <c r="U291" i="1" s="1"/>
  <c r="V291" i="1" s="1"/>
  <c r="R293" i="1" l="1"/>
  <c r="T292" i="1"/>
  <c r="U292" i="1" s="1"/>
  <c r="V292" i="1" s="1"/>
  <c r="R294" i="1" l="1"/>
  <c r="T293" i="1"/>
  <c r="U293" i="1" s="1"/>
  <c r="V293" i="1" s="1"/>
  <c r="R295" i="1" l="1"/>
  <c r="T294" i="1"/>
  <c r="U294" i="1" s="1"/>
  <c r="V294" i="1" s="1"/>
  <c r="R296" i="1" l="1"/>
  <c r="T295" i="1"/>
  <c r="U295" i="1" s="1"/>
  <c r="V295" i="1" s="1"/>
  <c r="R297" i="1" l="1"/>
  <c r="T296" i="1"/>
  <c r="U296" i="1" s="1"/>
  <c r="V296" i="1" s="1"/>
  <c r="R298" i="1" l="1"/>
  <c r="T297" i="1"/>
  <c r="U297" i="1" s="1"/>
  <c r="V297" i="1" s="1"/>
  <c r="R299" i="1" l="1"/>
  <c r="T298" i="1"/>
  <c r="U298" i="1" s="1"/>
  <c r="V298" i="1" s="1"/>
  <c r="R300" i="1" l="1"/>
  <c r="T299" i="1"/>
  <c r="U299" i="1" s="1"/>
  <c r="V299" i="1" s="1"/>
  <c r="R301" i="1" l="1"/>
  <c r="T300" i="1"/>
  <c r="U300" i="1" s="1"/>
  <c r="V300" i="1" s="1"/>
  <c r="R302" i="1" l="1"/>
  <c r="T301" i="1"/>
  <c r="U301" i="1" s="1"/>
  <c r="V301" i="1" s="1"/>
  <c r="R303" i="1" l="1"/>
  <c r="T302" i="1"/>
  <c r="U302" i="1" s="1"/>
  <c r="V302" i="1" s="1"/>
  <c r="R304" i="1" l="1"/>
  <c r="T303" i="1"/>
  <c r="U303" i="1" s="1"/>
  <c r="V303" i="1" s="1"/>
  <c r="R305" i="1" l="1"/>
  <c r="T304" i="1"/>
  <c r="U304" i="1" s="1"/>
  <c r="V304" i="1" s="1"/>
  <c r="R306" i="1" l="1"/>
  <c r="T305" i="1"/>
  <c r="U305" i="1" s="1"/>
  <c r="V305" i="1" s="1"/>
  <c r="R307" i="1" l="1"/>
  <c r="T306" i="1"/>
  <c r="U306" i="1" s="1"/>
  <c r="V306" i="1" s="1"/>
  <c r="R308" i="1" l="1"/>
  <c r="T307" i="1"/>
  <c r="U307" i="1" s="1"/>
  <c r="V307" i="1" s="1"/>
  <c r="R309" i="1" l="1"/>
  <c r="T308" i="1"/>
  <c r="U308" i="1" s="1"/>
  <c r="V308" i="1" s="1"/>
  <c r="R310" i="1" l="1"/>
  <c r="T309" i="1"/>
  <c r="U309" i="1" s="1"/>
  <c r="V309" i="1" s="1"/>
  <c r="R311" i="1" l="1"/>
  <c r="T310" i="1"/>
  <c r="U310" i="1" s="1"/>
  <c r="V310" i="1" s="1"/>
  <c r="R312" i="1" l="1"/>
  <c r="T311" i="1"/>
  <c r="U311" i="1" s="1"/>
  <c r="V311" i="1" s="1"/>
  <c r="R313" i="1" l="1"/>
  <c r="T312" i="1"/>
  <c r="U312" i="1" s="1"/>
  <c r="V312" i="1" s="1"/>
  <c r="R314" i="1" l="1"/>
  <c r="T313" i="1"/>
  <c r="U313" i="1" s="1"/>
  <c r="V313" i="1" s="1"/>
  <c r="R315" i="1" l="1"/>
  <c r="T314" i="1"/>
  <c r="U314" i="1" s="1"/>
  <c r="V314" i="1" s="1"/>
  <c r="R316" i="1" l="1"/>
  <c r="T315" i="1"/>
  <c r="U315" i="1" s="1"/>
  <c r="V315" i="1" s="1"/>
  <c r="R317" i="1" l="1"/>
  <c r="T316" i="1"/>
  <c r="U316" i="1" s="1"/>
  <c r="V316" i="1" s="1"/>
  <c r="R318" i="1" l="1"/>
  <c r="T317" i="1"/>
  <c r="U317" i="1" s="1"/>
  <c r="V317" i="1" s="1"/>
  <c r="R319" i="1" l="1"/>
  <c r="T318" i="1"/>
  <c r="U318" i="1" s="1"/>
  <c r="V318" i="1" s="1"/>
  <c r="R320" i="1" l="1"/>
  <c r="T319" i="1"/>
  <c r="U319" i="1" s="1"/>
  <c r="V319" i="1" s="1"/>
  <c r="R321" i="1" l="1"/>
  <c r="T320" i="1"/>
  <c r="U320" i="1" s="1"/>
  <c r="V320" i="1" s="1"/>
  <c r="R322" i="1" l="1"/>
  <c r="T321" i="1"/>
  <c r="U321" i="1" s="1"/>
  <c r="V321" i="1" s="1"/>
  <c r="R323" i="1" l="1"/>
  <c r="T322" i="1"/>
  <c r="U322" i="1" s="1"/>
  <c r="V322" i="1" s="1"/>
  <c r="R324" i="1" l="1"/>
  <c r="T323" i="1"/>
  <c r="U323" i="1" s="1"/>
  <c r="V323" i="1" s="1"/>
  <c r="R325" i="1" l="1"/>
  <c r="T324" i="1"/>
  <c r="U324" i="1" s="1"/>
  <c r="V324" i="1" s="1"/>
  <c r="R326" i="1" l="1"/>
  <c r="T325" i="1"/>
  <c r="U325" i="1" s="1"/>
  <c r="V325" i="1" s="1"/>
  <c r="R327" i="1" l="1"/>
  <c r="T326" i="1"/>
  <c r="U326" i="1" s="1"/>
  <c r="V326" i="1" s="1"/>
  <c r="R328" i="1" l="1"/>
  <c r="T327" i="1"/>
  <c r="U327" i="1" s="1"/>
  <c r="V327" i="1" s="1"/>
  <c r="R329" i="1" l="1"/>
  <c r="T328" i="1"/>
  <c r="U328" i="1" s="1"/>
  <c r="V328" i="1" s="1"/>
  <c r="R330" i="1" l="1"/>
  <c r="T329" i="1"/>
  <c r="U329" i="1" s="1"/>
  <c r="V329" i="1" s="1"/>
  <c r="R331" i="1" l="1"/>
  <c r="T330" i="1"/>
  <c r="U330" i="1" s="1"/>
  <c r="V330" i="1" s="1"/>
  <c r="R332" i="1" l="1"/>
  <c r="T331" i="1"/>
  <c r="U331" i="1" s="1"/>
  <c r="V331" i="1" s="1"/>
  <c r="R333" i="1" l="1"/>
  <c r="T332" i="1"/>
  <c r="U332" i="1" s="1"/>
  <c r="V332" i="1" s="1"/>
  <c r="R334" i="1" l="1"/>
  <c r="T333" i="1"/>
  <c r="U333" i="1" s="1"/>
  <c r="V333" i="1" s="1"/>
  <c r="R335" i="1" l="1"/>
  <c r="T334" i="1"/>
  <c r="U334" i="1" s="1"/>
  <c r="V334" i="1" s="1"/>
  <c r="R336" i="1" l="1"/>
  <c r="T335" i="1"/>
  <c r="U335" i="1" s="1"/>
  <c r="V335" i="1" s="1"/>
  <c r="R337" i="1" l="1"/>
  <c r="T336" i="1"/>
  <c r="U336" i="1" s="1"/>
  <c r="V336" i="1" s="1"/>
  <c r="R338" i="1" l="1"/>
  <c r="T337" i="1"/>
  <c r="U337" i="1" s="1"/>
  <c r="V337" i="1" s="1"/>
  <c r="R339" i="1" l="1"/>
  <c r="T338" i="1"/>
  <c r="U338" i="1" s="1"/>
  <c r="V338" i="1" s="1"/>
  <c r="R340" i="1" l="1"/>
  <c r="T339" i="1"/>
  <c r="U339" i="1" s="1"/>
  <c r="V339" i="1" s="1"/>
  <c r="R341" i="1" l="1"/>
  <c r="T340" i="1"/>
  <c r="U340" i="1" s="1"/>
  <c r="V340" i="1" s="1"/>
  <c r="R342" i="1" l="1"/>
  <c r="T341" i="1"/>
  <c r="U341" i="1" s="1"/>
  <c r="V341" i="1" s="1"/>
  <c r="R343" i="1" l="1"/>
  <c r="T342" i="1"/>
  <c r="U342" i="1" s="1"/>
  <c r="V342" i="1" s="1"/>
  <c r="R344" i="1" l="1"/>
  <c r="T343" i="1"/>
  <c r="U343" i="1" s="1"/>
  <c r="V343" i="1" s="1"/>
  <c r="R345" i="1" l="1"/>
  <c r="T344" i="1"/>
  <c r="U344" i="1" s="1"/>
  <c r="V344" i="1" s="1"/>
  <c r="R346" i="1" l="1"/>
  <c r="T345" i="1"/>
  <c r="U345" i="1" s="1"/>
  <c r="V345" i="1" s="1"/>
  <c r="R347" i="1" l="1"/>
  <c r="T346" i="1"/>
  <c r="U346" i="1" s="1"/>
  <c r="V346" i="1" s="1"/>
  <c r="R348" i="1" l="1"/>
  <c r="T347" i="1"/>
  <c r="U347" i="1" s="1"/>
  <c r="V347" i="1" s="1"/>
  <c r="R349" i="1" l="1"/>
  <c r="T348" i="1"/>
  <c r="U348" i="1" s="1"/>
  <c r="V348" i="1" s="1"/>
  <c r="R350" i="1" l="1"/>
  <c r="T349" i="1"/>
  <c r="U349" i="1" s="1"/>
  <c r="V349" i="1" s="1"/>
  <c r="R351" i="1" l="1"/>
  <c r="T350" i="1"/>
  <c r="U350" i="1" s="1"/>
  <c r="V350" i="1" s="1"/>
  <c r="R352" i="1" l="1"/>
  <c r="T351" i="1"/>
  <c r="U351" i="1" s="1"/>
  <c r="V351" i="1" s="1"/>
  <c r="R353" i="1" l="1"/>
  <c r="T352" i="1"/>
  <c r="U352" i="1" s="1"/>
  <c r="V352" i="1" s="1"/>
  <c r="R354" i="1" l="1"/>
  <c r="T353" i="1"/>
  <c r="U353" i="1" s="1"/>
  <c r="V353" i="1" s="1"/>
  <c r="R355" i="1" l="1"/>
  <c r="T354" i="1"/>
  <c r="U354" i="1" s="1"/>
  <c r="V354" i="1" s="1"/>
  <c r="R356" i="1" l="1"/>
  <c r="T355" i="1"/>
  <c r="U355" i="1" s="1"/>
  <c r="V355" i="1" s="1"/>
  <c r="R357" i="1" l="1"/>
  <c r="T356" i="1"/>
  <c r="U356" i="1" s="1"/>
  <c r="V356" i="1" s="1"/>
  <c r="R358" i="1" l="1"/>
  <c r="T357" i="1"/>
  <c r="U357" i="1" s="1"/>
  <c r="V357" i="1" s="1"/>
  <c r="R359" i="1" l="1"/>
  <c r="T358" i="1"/>
  <c r="U358" i="1" s="1"/>
  <c r="V358" i="1" s="1"/>
  <c r="R360" i="1" l="1"/>
  <c r="T359" i="1"/>
  <c r="U359" i="1" s="1"/>
  <c r="V359" i="1" s="1"/>
  <c r="R361" i="1" l="1"/>
  <c r="T360" i="1"/>
  <c r="U360" i="1" s="1"/>
  <c r="V360" i="1" s="1"/>
  <c r="R362" i="1" l="1"/>
  <c r="T361" i="1"/>
  <c r="U361" i="1" s="1"/>
  <c r="V361" i="1" s="1"/>
  <c r="R363" i="1" l="1"/>
  <c r="T362" i="1"/>
  <c r="U362" i="1" s="1"/>
  <c r="V362" i="1" s="1"/>
  <c r="R364" i="1" l="1"/>
  <c r="T363" i="1"/>
  <c r="U363" i="1" s="1"/>
  <c r="V363" i="1" s="1"/>
  <c r="R365" i="1" l="1"/>
  <c r="T364" i="1"/>
  <c r="U364" i="1" s="1"/>
  <c r="V364" i="1" s="1"/>
  <c r="R366" i="1" l="1"/>
  <c r="T365" i="1"/>
  <c r="U365" i="1" s="1"/>
  <c r="V365" i="1" s="1"/>
  <c r="R367" i="1" l="1"/>
  <c r="T366" i="1"/>
  <c r="U366" i="1" s="1"/>
  <c r="V366" i="1" s="1"/>
  <c r="R368" i="1" l="1"/>
  <c r="T367" i="1"/>
  <c r="U367" i="1" s="1"/>
  <c r="V367" i="1" s="1"/>
  <c r="R369" i="1" l="1"/>
  <c r="T368" i="1"/>
  <c r="U368" i="1" s="1"/>
  <c r="V368" i="1" s="1"/>
  <c r="R370" i="1" l="1"/>
  <c r="T369" i="1"/>
  <c r="U369" i="1" s="1"/>
  <c r="V369" i="1" s="1"/>
  <c r="R371" i="1" l="1"/>
  <c r="T370" i="1"/>
  <c r="U370" i="1" s="1"/>
  <c r="V370" i="1" s="1"/>
  <c r="R372" i="1" l="1"/>
  <c r="T371" i="1"/>
  <c r="U371" i="1" s="1"/>
  <c r="V371" i="1" s="1"/>
  <c r="R373" i="1" l="1"/>
  <c r="T372" i="1"/>
  <c r="U372" i="1" s="1"/>
  <c r="V372" i="1" s="1"/>
  <c r="R374" i="1" l="1"/>
  <c r="T373" i="1"/>
  <c r="U373" i="1" s="1"/>
  <c r="V373" i="1" s="1"/>
  <c r="R375" i="1" l="1"/>
  <c r="T374" i="1"/>
  <c r="U374" i="1" s="1"/>
  <c r="V374" i="1" s="1"/>
  <c r="R376" i="1" l="1"/>
  <c r="T375" i="1"/>
  <c r="U375" i="1" s="1"/>
  <c r="V375" i="1" s="1"/>
  <c r="R377" i="1" l="1"/>
  <c r="T376" i="1"/>
  <c r="U376" i="1" s="1"/>
  <c r="V376" i="1" s="1"/>
  <c r="R378" i="1" l="1"/>
  <c r="T377" i="1"/>
  <c r="U377" i="1" s="1"/>
  <c r="V377" i="1" s="1"/>
  <c r="R379" i="1" l="1"/>
  <c r="T378" i="1"/>
  <c r="U378" i="1" s="1"/>
  <c r="V378" i="1" s="1"/>
  <c r="R380" i="1" l="1"/>
  <c r="T379" i="1"/>
  <c r="U379" i="1" s="1"/>
  <c r="V379" i="1" s="1"/>
  <c r="R381" i="1" l="1"/>
  <c r="T380" i="1"/>
  <c r="U380" i="1" s="1"/>
  <c r="V380" i="1" s="1"/>
  <c r="R382" i="1" l="1"/>
  <c r="T381" i="1"/>
  <c r="U381" i="1" s="1"/>
  <c r="V381" i="1" s="1"/>
  <c r="R383" i="1" l="1"/>
  <c r="T382" i="1"/>
  <c r="U382" i="1" s="1"/>
  <c r="V382" i="1" s="1"/>
  <c r="R384" i="1" l="1"/>
  <c r="T383" i="1"/>
  <c r="U383" i="1" s="1"/>
  <c r="V383" i="1" s="1"/>
  <c r="R385" i="1" l="1"/>
  <c r="T384" i="1"/>
  <c r="U384" i="1" s="1"/>
  <c r="V384" i="1" s="1"/>
  <c r="R386" i="1" l="1"/>
  <c r="T385" i="1"/>
  <c r="U385" i="1" s="1"/>
  <c r="V385" i="1" s="1"/>
  <c r="R387" i="1" l="1"/>
  <c r="T386" i="1"/>
  <c r="U386" i="1" s="1"/>
  <c r="V386" i="1" s="1"/>
  <c r="R388" i="1" l="1"/>
  <c r="T387" i="1"/>
  <c r="U387" i="1" s="1"/>
  <c r="V387" i="1" s="1"/>
  <c r="R389" i="1" l="1"/>
  <c r="T388" i="1"/>
  <c r="U388" i="1" s="1"/>
  <c r="V388" i="1" s="1"/>
  <c r="R390" i="1" l="1"/>
  <c r="T389" i="1"/>
  <c r="U389" i="1" s="1"/>
  <c r="V389" i="1" s="1"/>
  <c r="R391" i="1" l="1"/>
  <c r="T390" i="1"/>
  <c r="U390" i="1" s="1"/>
  <c r="V390" i="1" s="1"/>
  <c r="R392" i="1" l="1"/>
  <c r="T391" i="1"/>
  <c r="U391" i="1" s="1"/>
  <c r="V391" i="1" s="1"/>
  <c r="R393" i="1" l="1"/>
  <c r="T392" i="1"/>
  <c r="U392" i="1" s="1"/>
  <c r="V392" i="1" s="1"/>
  <c r="R394" i="1" l="1"/>
  <c r="T393" i="1"/>
  <c r="U393" i="1" s="1"/>
  <c r="V393" i="1" s="1"/>
  <c r="R395" i="1" l="1"/>
  <c r="T394" i="1"/>
  <c r="U394" i="1" s="1"/>
  <c r="V394" i="1" s="1"/>
  <c r="R396" i="1" l="1"/>
  <c r="T395" i="1"/>
  <c r="U395" i="1" s="1"/>
  <c r="V395" i="1" s="1"/>
  <c r="R397" i="1" l="1"/>
  <c r="T396" i="1"/>
  <c r="U396" i="1" s="1"/>
  <c r="V396" i="1" s="1"/>
  <c r="R398" i="1" l="1"/>
  <c r="T397" i="1"/>
  <c r="U397" i="1" s="1"/>
  <c r="V397" i="1" s="1"/>
  <c r="R399" i="1" l="1"/>
  <c r="T398" i="1"/>
  <c r="U398" i="1" s="1"/>
  <c r="V398" i="1" s="1"/>
  <c r="R400" i="1" l="1"/>
  <c r="T399" i="1"/>
  <c r="U399" i="1" s="1"/>
  <c r="V399" i="1" s="1"/>
  <c r="R401" i="1" l="1"/>
  <c r="T400" i="1"/>
  <c r="U400" i="1" s="1"/>
  <c r="V400" i="1" s="1"/>
  <c r="R402" i="1" l="1"/>
  <c r="T401" i="1"/>
  <c r="U401" i="1" s="1"/>
  <c r="V401" i="1" s="1"/>
  <c r="R403" i="1" l="1"/>
  <c r="T402" i="1"/>
  <c r="U402" i="1" s="1"/>
  <c r="V402" i="1" s="1"/>
  <c r="R404" i="1" l="1"/>
  <c r="T403" i="1"/>
  <c r="U403" i="1" s="1"/>
  <c r="V403" i="1" s="1"/>
  <c r="R405" i="1" l="1"/>
  <c r="T404" i="1"/>
  <c r="U404" i="1" s="1"/>
  <c r="V404" i="1" s="1"/>
  <c r="R406" i="1" l="1"/>
  <c r="T405" i="1"/>
  <c r="U405" i="1" s="1"/>
  <c r="V405" i="1" s="1"/>
  <c r="R407" i="1" l="1"/>
  <c r="T406" i="1"/>
  <c r="U406" i="1" s="1"/>
  <c r="V406" i="1" s="1"/>
  <c r="R408" i="1" l="1"/>
  <c r="T407" i="1"/>
  <c r="U407" i="1" s="1"/>
  <c r="V407" i="1" s="1"/>
  <c r="R409" i="1" l="1"/>
  <c r="T408" i="1"/>
  <c r="U408" i="1" s="1"/>
  <c r="V408" i="1" s="1"/>
  <c r="R410" i="1" l="1"/>
  <c r="T409" i="1"/>
  <c r="U409" i="1" s="1"/>
  <c r="V409" i="1" s="1"/>
  <c r="R411" i="1" l="1"/>
  <c r="T410" i="1"/>
  <c r="U410" i="1" s="1"/>
  <c r="V410" i="1" s="1"/>
  <c r="R412" i="1" l="1"/>
  <c r="T411" i="1"/>
  <c r="U411" i="1" s="1"/>
  <c r="V411" i="1" s="1"/>
  <c r="R413" i="1" l="1"/>
  <c r="T412" i="1"/>
  <c r="U412" i="1" s="1"/>
  <c r="V412" i="1" s="1"/>
  <c r="R414" i="1" l="1"/>
  <c r="T413" i="1"/>
  <c r="U413" i="1" s="1"/>
  <c r="V413" i="1" s="1"/>
  <c r="R415" i="1" l="1"/>
  <c r="T414" i="1"/>
  <c r="U414" i="1" s="1"/>
  <c r="V414" i="1" s="1"/>
  <c r="R416" i="1" l="1"/>
  <c r="T415" i="1"/>
  <c r="U415" i="1" s="1"/>
  <c r="V415" i="1" s="1"/>
  <c r="R417" i="1" l="1"/>
  <c r="T416" i="1"/>
  <c r="U416" i="1" s="1"/>
  <c r="V416" i="1" s="1"/>
  <c r="R418" i="1" l="1"/>
  <c r="T417" i="1"/>
  <c r="U417" i="1" s="1"/>
  <c r="V417" i="1" s="1"/>
  <c r="R419" i="1" l="1"/>
  <c r="T418" i="1"/>
  <c r="U418" i="1" s="1"/>
  <c r="V418" i="1" s="1"/>
  <c r="R420" i="1" l="1"/>
  <c r="T419" i="1"/>
  <c r="U419" i="1" s="1"/>
  <c r="V419" i="1" s="1"/>
  <c r="R421" i="1" l="1"/>
  <c r="T420" i="1"/>
  <c r="U420" i="1" s="1"/>
  <c r="V420" i="1" s="1"/>
  <c r="R422" i="1" l="1"/>
  <c r="T421" i="1"/>
  <c r="U421" i="1" s="1"/>
  <c r="V421" i="1" s="1"/>
  <c r="R423" i="1" l="1"/>
  <c r="T422" i="1"/>
  <c r="U422" i="1" s="1"/>
  <c r="V422" i="1" s="1"/>
  <c r="R424" i="1" l="1"/>
  <c r="T423" i="1"/>
  <c r="U423" i="1" s="1"/>
  <c r="V423" i="1" s="1"/>
  <c r="R425" i="1" l="1"/>
  <c r="T424" i="1"/>
  <c r="U424" i="1" s="1"/>
  <c r="V424" i="1" s="1"/>
  <c r="R426" i="1" l="1"/>
  <c r="T425" i="1"/>
  <c r="U425" i="1" s="1"/>
  <c r="V425" i="1" s="1"/>
  <c r="R427" i="1" l="1"/>
  <c r="T426" i="1"/>
  <c r="U426" i="1" s="1"/>
  <c r="V426" i="1" s="1"/>
  <c r="R428" i="1" l="1"/>
  <c r="T427" i="1"/>
  <c r="U427" i="1" s="1"/>
  <c r="V427" i="1" s="1"/>
  <c r="R429" i="1" l="1"/>
  <c r="T428" i="1"/>
  <c r="U428" i="1" s="1"/>
  <c r="V428" i="1" s="1"/>
  <c r="R430" i="1" l="1"/>
  <c r="T429" i="1"/>
  <c r="U429" i="1" s="1"/>
  <c r="V429" i="1" s="1"/>
  <c r="R431" i="1" l="1"/>
  <c r="T430" i="1"/>
  <c r="U430" i="1" s="1"/>
  <c r="V430" i="1" s="1"/>
  <c r="R432" i="1" l="1"/>
  <c r="T431" i="1"/>
  <c r="U431" i="1" s="1"/>
  <c r="V431" i="1" s="1"/>
  <c r="R433" i="1" l="1"/>
  <c r="T432" i="1"/>
  <c r="U432" i="1" s="1"/>
  <c r="V432" i="1" s="1"/>
  <c r="R434" i="1" l="1"/>
  <c r="T433" i="1"/>
  <c r="U433" i="1" s="1"/>
  <c r="V433" i="1" s="1"/>
  <c r="R435" i="1" l="1"/>
  <c r="T434" i="1"/>
  <c r="U434" i="1" s="1"/>
  <c r="V434" i="1" s="1"/>
  <c r="R436" i="1" l="1"/>
  <c r="T435" i="1"/>
  <c r="U435" i="1" s="1"/>
  <c r="V435" i="1" s="1"/>
  <c r="R437" i="1" l="1"/>
  <c r="T436" i="1"/>
  <c r="U436" i="1" s="1"/>
  <c r="V436" i="1" s="1"/>
  <c r="R438" i="1" l="1"/>
  <c r="T437" i="1"/>
  <c r="U437" i="1" s="1"/>
  <c r="V437" i="1" s="1"/>
  <c r="R439" i="1" l="1"/>
  <c r="T438" i="1"/>
  <c r="U438" i="1" s="1"/>
  <c r="V438" i="1" s="1"/>
  <c r="R440" i="1" l="1"/>
  <c r="T439" i="1"/>
  <c r="U439" i="1" s="1"/>
  <c r="V439" i="1" s="1"/>
  <c r="R441" i="1" l="1"/>
  <c r="T440" i="1"/>
  <c r="U440" i="1" s="1"/>
  <c r="V440" i="1" s="1"/>
  <c r="R442" i="1" l="1"/>
  <c r="T441" i="1"/>
  <c r="U441" i="1" s="1"/>
  <c r="V441" i="1" s="1"/>
  <c r="R443" i="1" l="1"/>
  <c r="T442" i="1"/>
  <c r="U442" i="1" s="1"/>
  <c r="V442" i="1" s="1"/>
  <c r="R444" i="1" l="1"/>
  <c r="T443" i="1"/>
  <c r="U443" i="1" s="1"/>
  <c r="V443" i="1" s="1"/>
  <c r="R445" i="1" l="1"/>
  <c r="T444" i="1"/>
  <c r="U444" i="1" s="1"/>
  <c r="V444" i="1" s="1"/>
  <c r="R446" i="1" l="1"/>
  <c r="T445" i="1"/>
  <c r="U445" i="1" s="1"/>
  <c r="V445" i="1" s="1"/>
  <c r="R447" i="1" l="1"/>
  <c r="T446" i="1"/>
  <c r="U446" i="1" s="1"/>
  <c r="V446" i="1" s="1"/>
  <c r="R448" i="1" l="1"/>
  <c r="T447" i="1"/>
  <c r="U447" i="1" s="1"/>
  <c r="V447" i="1" s="1"/>
  <c r="R449" i="1" l="1"/>
  <c r="T448" i="1"/>
  <c r="U448" i="1" s="1"/>
  <c r="V448" i="1" s="1"/>
  <c r="R450" i="1" l="1"/>
  <c r="T449" i="1"/>
  <c r="U449" i="1" s="1"/>
  <c r="V449" i="1" s="1"/>
  <c r="R451" i="1" l="1"/>
  <c r="T450" i="1"/>
  <c r="U450" i="1" s="1"/>
  <c r="V450" i="1" s="1"/>
  <c r="R452" i="1" l="1"/>
  <c r="T451" i="1"/>
  <c r="U451" i="1" s="1"/>
  <c r="V451" i="1" s="1"/>
  <c r="R453" i="1" l="1"/>
  <c r="T452" i="1"/>
  <c r="U452" i="1" s="1"/>
  <c r="V452" i="1" s="1"/>
  <c r="R454" i="1" l="1"/>
  <c r="T453" i="1"/>
  <c r="U453" i="1" s="1"/>
  <c r="V453" i="1" s="1"/>
  <c r="R455" i="1" l="1"/>
  <c r="T454" i="1"/>
  <c r="U454" i="1" s="1"/>
  <c r="V454" i="1" s="1"/>
  <c r="R456" i="1" l="1"/>
  <c r="T455" i="1"/>
  <c r="U455" i="1" s="1"/>
  <c r="V455" i="1" s="1"/>
  <c r="R457" i="1" l="1"/>
  <c r="T456" i="1"/>
  <c r="U456" i="1" s="1"/>
  <c r="V456" i="1" s="1"/>
  <c r="R458" i="1" l="1"/>
  <c r="T457" i="1"/>
  <c r="U457" i="1" s="1"/>
  <c r="V457" i="1" s="1"/>
  <c r="R459" i="1" l="1"/>
  <c r="T458" i="1"/>
  <c r="U458" i="1" s="1"/>
  <c r="V458" i="1" s="1"/>
  <c r="R460" i="1" l="1"/>
  <c r="T459" i="1"/>
  <c r="U459" i="1" s="1"/>
  <c r="V459" i="1" s="1"/>
  <c r="R461" i="1" l="1"/>
  <c r="T460" i="1"/>
  <c r="U460" i="1" s="1"/>
  <c r="V460" i="1" s="1"/>
  <c r="R462" i="1" l="1"/>
  <c r="T461" i="1"/>
  <c r="U461" i="1" s="1"/>
  <c r="V461" i="1" s="1"/>
  <c r="R463" i="1" l="1"/>
  <c r="T462" i="1"/>
  <c r="U462" i="1" s="1"/>
  <c r="V462" i="1" s="1"/>
  <c r="R464" i="1" l="1"/>
  <c r="T463" i="1"/>
  <c r="U463" i="1" s="1"/>
  <c r="V463" i="1" s="1"/>
  <c r="R465" i="1" l="1"/>
  <c r="T464" i="1"/>
  <c r="U464" i="1" s="1"/>
  <c r="V464" i="1" s="1"/>
  <c r="R466" i="1" l="1"/>
  <c r="T465" i="1"/>
  <c r="U465" i="1" s="1"/>
  <c r="V465" i="1" s="1"/>
  <c r="R467" i="1" l="1"/>
  <c r="T466" i="1"/>
  <c r="U466" i="1" s="1"/>
  <c r="V466" i="1" s="1"/>
  <c r="R468" i="1" l="1"/>
  <c r="T467" i="1"/>
  <c r="U467" i="1" s="1"/>
  <c r="V467" i="1" s="1"/>
  <c r="R469" i="1" l="1"/>
  <c r="T468" i="1"/>
  <c r="U468" i="1" s="1"/>
  <c r="V468" i="1" s="1"/>
  <c r="R470" i="1" l="1"/>
  <c r="T469" i="1"/>
  <c r="U469" i="1" s="1"/>
  <c r="V469" i="1" s="1"/>
  <c r="R471" i="1" l="1"/>
  <c r="T470" i="1"/>
  <c r="U470" i="1" s="1"/>
  <c r="V470" i="1" s="1"/>
  <c r="R472" i="1" l="1"/>
  <c r="T471" i="1"/>
  <c r="U471" i="1" s="1"/>
  <c r="V471" i="1" s="1"/>
  <c r="R473" i="1" l="1"/>
  <c r="T472" i="1"/>
  <c r="U472" i="1" s="1"/>
  <c r="V472" i="1" s="1"/>
  <c r="R474" i="1" l="1"/>
  <c r="T473" i="1"/>
  <c r="U473" i="1" s="1"/>
  <c r="V473" i="1" s="1"/>
  <c r="R475" i="1" l="1"/>
  <c r="T474" i="1"/>
  <c r="U474" i="1" s="1"/>
  <c r="V474" i="1" s="1"/>
  <c r="R476" i="1" l="1"/>
  <c r="T475" i="1"/>
  <c r="U475" i="1" s="1"/>
  <c r="V475" i="1" s="1"/>
  <c r="R477" i="1" l="1"/>
  <c r="T476" i="1"/>
  <c r="U476" i="1" s="1"/>
  <c r="V476" i="1" s="1"/>
  <c r="R478" i="1" l="1"/>
  <c r="T477" i="1"/>
  <c r="U477" i="1" s="1"/>
  <c r="V477" i="1" s="1"/>
  <c r="R479" i="1" l="1"/>
  <c r="T478" i="1"/>
  <c r="U478" i="1" s="1"/>
  <c r="V478" i="1" s="1"/>
  <c r="R480" i="1" l="1"/>
  <c r="T479" i="1"/>
  <c r="U479" i="1" s="1"/>
  <c r="V479" i="1" s="1"/>
  <c r="R481" i="1" l="1"/>
  <c r="T480" i="1"/>
  <c r="U480" i="1" s="1"/>
  <c r="V480" i="1" s="1"/>
  <c r="R482" i="1" l="1"/>
  <c r="T481" i="1"/>
  <c r="U481" i="1" s="1"/>
  <c r="V481" i="1" s="1"/>
  <c r="R483" i="1" l="1"/>
  <c r="T482" i="1"/>
  <c r="U482" i="1" s="1"/>
  <c r="V482" i="1" s="1"/>
  <c r="R484" i="1" l="1"/>
  <c r="T483" i="1"/>
  <c r="U483" i="1" s="1"/>
  <c r="V483" i="1" s="1"/>
  <c r="R485" i="1" l="1"/>
  <c r="T484" i="1"/>
  <c r="U484" i="1" s="1"/>
  <c r="V484" i="1" s="1"/>
  <c r="R486" i="1" l="1"/>
  <c r="T485" i="1"/>
  <c r="U485" i="1" s="1"/>
  <c r="V485" i="1" s="1"/>
  <c r="R487" i="1" l="1"/>
  <c r="T486" i="1"/>
  <c r="U486" i="1" s="1"/>
  <c r="V486" i="1" s="1"/>
  <c r="R488" i="1" l="1"/>
  <c r="T487" i="1"/>
  <c r="U487" i="1" s="1"/>
  <c r="V487" i="1" s="1"/>
  <c r="R489" i="1" l="1"/>
  <c r="T488" i="1"/>
  <c r="U488" i="1" s="1"/>
  <c r="V488" i="1" s="1"/>
  <c r="R490" i="1" l="1"/>
  <c r="T489" i="1"/>
  <c r="U489" i="1" s="1"/>
  <c r="V489" i="1" s="1"/>
  <c r="R491" i="1" l="1"/>
  <c r="T490" i="1"/>
  <c r="U490" i="1" s="1"/>
  <c r="V490" i="1" s="1"/>
  <c r="R492" i="1" l="1"/>
  <c r="T491" i="1"/>
  <c r="U491" i="1" s="1"/>
  <c r="V491" i="1" s="1"/>
  <c r="R493" i="1" l="1"/>
  <c r="T492" i="1"/>
  <c r="U492" i="1" s="1"/>
  <c r="V492" i="1" s="1"/>
  <c r="R494" i="1" l="1"/>
  <c r="T493" i="1"/>
  <c r="U493" i="1" s="1"/>
  <c r="V493" i="1" s="1"/>
  <c r="R495" i="1" l="1"/>
  <c r="T494" i="1"/>
  <c r="U494" i="1" s="1"/>
  <c r="V494" i="1" s="1"/>
  <c r="R496" i="1" l="1"/>
  <c r="T495" i="1"/>
  <c r="U495" i="1" s="1"/>
  <c r="V495" i="1" s="1"/>
  <c r="R497" i="1" l="1"/>
  <c r="T496" i="1"/>
  <c r="U496" i="1" s="1"/>
  <c r="V496" i="1" s="1"/>
  <c r="R498" i="1" l="1"/>
  <c r="T497" i="1"/>
  <c r="U497" i="1" s="1"/>
  <c r="V497" i="1" s="1"/>
  <c r="R499" i="1" l="1"/>
  <c r="T498" i="1"/>
  <c r="U498" i="1" s="1"/>
  <c r="V498" i="1" s="1"/>
  <c r="R500" i="1" l="1"/>
  <c r="T499" i="1"/>
  <c r="U499" i="1" s="1"/>
  <c r="V499" i="1" s="1"/>
  <c r="R501" i="1" l="1"/>
  <c r="T500" i="1"/>
  <c r="U500" i="1" s="1"/>
  <c r="V500" i="1" s="1"/>
  <c r="R502" i="1" l="1"/>
  <c r="T501" i="1"/>
  <c r="U501" i="1" s="1"/>
  <c r="V501" i="1" s="1"/>
  <c r="R503" i="1" l="1"/>
  <c r="T502" i="1"/>
  <c r="U502" i="1" s="1"/>
  <c r="V502" i="1" s="1"/>
  <c r="R504" i="1" l="1"/>
  <c r="T503" i="1"/>
  <c r="U503" i="1" s="1"/>
  <c r="V503" i="1" s="1"/>
  <c r="R505" i="1" l="1"/>
  <c r="T504" i="1"/>
  <c r="U504" i="1" s="1"/>
  <c r="V504" i="1" s="1"/>
  <c r="R506" i="1" l="1"/>
  <c r="T505" i="1"/>
  <c r="U505" i="1" s="1"/>
  <c r="V505" i="1" s="1"/>
  <c r="R507" i="1" l="1"/>
  <c r="T506" i="1"/>
  <c r="U506" i="1" s="1"/>
  <c r="V506" i="1" s="1"/>
  <c r="R508" i="1" l="1"/>
  <c r="T507" i="1"/>
  <c r="U507" i="1" s="1"/>
  <c r="V507" i="1" s="1"/>
  <c r="R509" i="1" l="1"/>
  <c r="T508" i="1"/>
  <c r="U508" i="1" s="1"/>
  <c r="V508" i="1" s="1"/>
  <c r="R510" i="1" l="1"/>
  <c r="T509" i="1"/>
  <c r="U509" i="1" s="1"/>
  <c r="V509" i="1" s="1"/>
  <c r="R511" i="1" l="1"/>
  <c r="T510" i="1"/>
  <c r="U510" i="1" s="1"/>
  <c r="V510" i="1" s="1"/>
  <c r="R512" i="1" l="1"/>
  <c r="T511" i="1"/>
  <c r="U511" i="1" s="1"/>
  <c r="V511" i="1" s="1"/>
  <c r="R513" i="1" l="1"/>
  <c r="T512" i="1"/>
  <c r="U512" i="1" s="1"/>
  <c r="V512" i="1" s="1"/>
  <c r="R514" i="1" l="1"/>
  <c r="T513" i="1"/>
  <c r="U513" i="1" s="1"/>
  <c r="V513" i="1" s="1"/>
  <c r="R515" i="1" l="1"/>
  <c r="T514" i="1"/>
  <c r="U514" i="1" s="1"/>
  <c r="V514" i="1" s="1"/>
  <c r="R516" i="1" l="1"/>
  <c r="T515" i="1"/>
  <c r="U515" i="1" s="1"/>
  <c r="V515" i="1" s="1"/>
  <c r="R517" i="1" l="1"/>
  <c r="T516" i="1"/>
  <c r="U516" i="1" s="1"/>
  <c r="V516" i="1" s="1"/>
  <c r="R518" i="1" l="1"/>
  <c r="T517" i="1"/>
  <c r="U517" i="1" s="1"/>
  <c r="V517" i="1" s="1"/>
  <c r="R519" i="1" l="1"/>
  <c r="T518" i="1"/>
  <c r="U518" i="1" s="1"/>
  <c r="V518" i="1" s="1"/>
  <c r="R520" i="1" l="1"/>
  <c r="T519" i="1"/>
  <c r="U519" i="1" s="1"/>
  <c r="V519" i="1" s="1"/>
  <c r="R521" i="1" l="1"/>
  <c r="T520" i="1"/>
  <c r="U520" i="1" s="1"/>
  <c r="V520" i="1" s="1"/>
  <c r="R522" i="1" l="1"/>
  <c r="T521" i="1"/>
  <c r="U521" i="1" s="1"/>
  <c r="V521" i="1" s="1"/>
  <c r="R523" i="1" l="1"/>
  <c r="T522" i="1"/>
  <c r="U522" i="1" s="1"/>
  <c r="V522" i="1" s="1"/>
  <c r="R524" i="1" l="1"/>
  <c r="T523" i="1"/>
  <c r="U523" i="1" s="1"/>
  <c r="V523" i="1" s="1"/>
  <c r="R525" i="1" l="1"/>
  <c r="T524" i="1"/>
  <c r="U524" i="1" s="1"/>
  <c r="V524" i="1" s="1"/>
  <c r="R526" i="1" l="1"/>
  <c r="T525" i="1"/>
  <c r="U525" i="1" s="1"/>
  <c r="V525" i="1" s="1"/>
  <c r="R527" i="1" l="1"/>
  <c r="T526" i="1"/>
  <c r="U526" i="1" s="1"/>
  <c r="V526" i="1" s="1"/>
  <c r="R528" i="1" l="1"/>
  <c r="T527" i="1"/>
  <c r="U527" i="1" s="1"/>
  <c r="V527" i="1" s="1"/>
  <c r="R529" i="1" l="1"/>
  <c r="T528" i="1"/>
  <c r="U528" i="1" s="1"/>
  <c r="V528" i="1" s="1"/>
  <c r="R530" i="1" l="1"/>
  <c r="T529" i="1"/>
  <c r="U529" i="1" s="1"/>
  <c r="V529" i="1" s="1"/>
  <c r="R531" i="1" l="1"/>
  <c r="T530" i="1"/>
  <c r="U530" i="1" s="1"/>
  <c r="V530" i="1" s="1"/>
  <c r="R532" i="1" l="1"/>
  <c r="T531" i="1"/>
  <c r="U531" i="1" s="1"/>
  <c r="V531" i="1" s="1"/>
  <c r="R533" i="1" l="1"/>
  <c r="T532" i="1"/>
  <c r="U532" i="1" s="1"/>
  <c r="V532" i="1" s="1"/>
  <c r="R534" i="1" l="1"/>
  <c r="T533" i="1"/>
  <c r="U533" i="1" s="1"/>
  <c r="V533" i="1" s="1"/>
  <c r="R535" i="1" l="1"/>
  <c r="T534" i="1"/>
  <c r="U534" i="1" s="1"/>
  <c r="V534" i="1" s="1"/>
  <c r="R536" i="1" l="1"/>
  <c r="T535" i="1"/>
  <c r="U535" i="1" s="1"/>
  <c r="V535" i="1" s="1"/>
  <c r="R537" i="1" l="1"/>
  <c r="T536" i="1"/>
  <c r="U536" i="1" s="1"/>
  <c r="V536" i="1" s="1"/>
  <c r="R538" i="1" l="1"/>
  <c r="T537" i="1"/>
  <c r="U537" i="1" s="1"/>
  <c r="V537" i="1" s="1"/>
  <c r="R539" i="1" l="1"/>
  <c r="T538" i="1"/>
  <c r="U538" i="1" s="1"/>
  <c r="V538" i="1" s="1"/>
  <c r="R540" i="1" l="1"/>
  <c r="T539" i="1"/>
  <c r="U539" i="1" s="1"/>
  <c r="V539" i="1" s="1"/>
  <c r="R541" i="1" l="1"/>
  <c r="T540" i="1"/>
  <c r="U540" i="1" s="1"/>
  <c r="V540" i="1" s="1"/>
  <c r="R542" i="1" l="1"/>
  <c r="T541" i="1"/>
  <c r="U541" i="1" s="1"/>
  <c r="V541" i="1" s="1"/>
  <c r="R543" i="1" l="1"/>
  <c r="T542" i="1"/>
  <c r="U542" i="1" s="1"/>
  <c r="V542" i="1" s="1"/>
  <c r="R544" i="1" l="1"/>
  <c r="T543" i="1"/>
  <c r="U543" i="1" s="1"/>
  <c r="V543" i="1" s="1"/>
  <c r="R545" i="1" l="1"/>
  <c r="T544" i="1"/>
  <c r="U544" i="1" s="1"/>
  <c r="V544" i="1" s="1"/>
  <c r="R546" i="1" l="1"/>
  <c r="T545" i="1"/>
  <c r="U545" i="1" s="1"/>
  <c r="V545" i="1" s="1"/>
  <c r="R547" i="1" l="1"/>
  <c r="T546" i="1"/>
  <c r="U546" i="1" s="1"/>
  <c r="V546" i="1" s="1"/>
  <c r="R548" i="1" l="1"/>
  <c r="T547" i="1"/>
  <c r="U547" i="1" s="1"/>
  <c r="V547" i="1" s="1"/>
  <c r="R549" i="1" l="1"/>
  <c r="T548" i="1"/>
  <c r="U548" i="1" s="1"/>
  <c r="V548" i="1" s="1"/>
  <c r="R550" i="1" l="1"/>
  <c r="T549" i="1"/>
  <c r="U549" i="1" s="1"/>
  <c r="V549" i="1" s="1"/>
  <c r="R551" i="1" l="1"/>
  <c r="T550" i="1"/>
  <c r="U550" i="1" s="1"/>
  <c r="V550" i="1" s="1"/>
  <c r="R552" i="1" l="1"/>
  <c r="T551" i="1"/>
  <c r="U551" i="1" s="1"/>
  <c r="V551" i="1" s="1"/>
  <c r="R553" i="1" l="1"/>
  <c r="T552" i="1"/>
  <c r="U552" i="1" s="1"/>
  <c r="V552" i="1" s="1"/>
  <c r="R554" i="1" l="1"/>
  <c r="T553" i="1"/>
  <c r="U553" i="1" s="1"/>
  <c r="V553" i="1" s="1"/>
  <c r="R555" i="1" l="1"/>
  <c r="T554" i="1"/>
  <c r="U554" i="1" s="1"/>
  <c r="V554" i="1" s="1"/>
  <c r="R556" i="1" l="1"/>
  <c r="T555" i="1"/>
  <c r="U555" i="1" s="1"/>
  <c r="V555" i="1" s="1"/>
  <c r="R557" i="1" l="1"/>
  <c r="T556" i="1"/>
  <c r="U556" i="1" s="1"/>
  <c r="V556" i="1" s="1"/>
  <c r="R558" i="1" l="1"/>
  <c r="T557" i="1"/>
  <c r="U557" i="1" s="1"/>
  <c r="V557" i="1" s="1"/>
  <c r="R559" i="1" l="1"/>
  <c r="T558" i="1"/>
  <c r="U558" i="1" s="1"/>
  <c r="V558" i="1" s="1"/>
  <c r="R560" i="1" l="1"/>
  <c r="T559" i="1"/>
  <c r="U559" i="1" s="1"/>
  <c r="V559" i="1" s="1"/>
  <c r="R561" i="1" l="1"/>
  <c r="T560" i="1"/>
  <c r="U560" i="1" s="1"/>
  <c r="V560" i="1" s="1"/>
  <c r="R562" i="1" l="1"/>
  <c r="T561" i="1"/>
  <c r="U561" i="1" s="1"/>
  <c r="V561" i="1" s="1"/>
  <c r="R563" i="1" l="1"/>
  <c r="T562" i="1"/>
  <c r="U562" i="1" s="1"/>
  <c r="V562" i="1" s="1"/>
  <c r="R564" i="1" l="1"/>
  <c r="T563" i="1"/>
  <c r="U563" i="1" s="1"/>
  <c r="V563" i="1" s="1"/>
  <c r="R565" i="1" l="1"/>
  <c r="T564" i="1"/>
  <c r="U564" i="1" s="1"/>
  <c r="V564" i="1" s="1"/>
  <c r="R566" i="1" l="1"/>
  <c r="T565" i="1"/>
  <c r="U565" i="1" s="1"/>
  <c r="V565" i="1" s="1"/>
  <c r="R567" i="1" l="1"/>
  <c r="T566" i="1"/>
  <c r="U566" i="1" s="1"/>
  <c r="V566" i="1" s="1"/>
  <c r="R568" i="1" l="1"/>
  <c r="T567" i="1"/>
  <c r="U567" i="1" s="1"/>
  <c r="V567" i="1" s="1"/>
  <c r="R569" i="1" l="1"/>
  <c r="T568" i="1"/>
  <c r="U568" i="1" s="1"/>
  <c r="V568" i="1" s="1"/>
  <c r="R570" i="1" l="1"/>
  <c r="T569" i="1"/>
  <c r="U569" i="1" s="1"/>
  <c r="V569" i="1" s="1"/>
  <c r="R571" i="1" l="1"/>
  <c r="T570" i="1"/>
  <c r="U570" i="1" s="1"/>
  <c r="V570" i="1" s="1"/>
  <c r="R572" i="1" l="1"/>
  <c r="T571" i="1"/>
  <c r="U571" i="1" s="1"/>
  <c r="V571" i="1" s="1"/>
  <c r="R573" i="1" l="1"/>
  <c r="T572" i="1"/>
  <c r="U572" i="1" s="1"/>
  <c r="V572" i="1" s="1"/>
  <c r="R574" i="1" l="1"/>
  <c r="T573" i="1"/>
  <c r="U573" i="1" s="1"/>
  <c r="V573" i="1" s="1"/>
  <c r="R575" i="1" l="1"/>
  <c r="T574" i="1"/>
  <c r="U574" i="1" s="1"/>
  <c r="V574" i="1" s="1"/>
  <c r="R576" i="1" l="1"/>
  <c r="T575" i="1"/>
  <c r="U575" i="1" s="1"/>
  <c r="V575" i="1" s="1"/>
  <c r="R577" i="1" l="1"/>
  <c r="T576" i="1"/>
  <c r="U576" i="1" s="1"/>
  <c r="V576" i="1" s="1"/>
  <c r="R578" i="1" l="1"/>
  <c r="T577" i="1"/>
  <c r="U577" i="1" s="1"/>
  <c r="V577" i="1" s="1"/>
  <c r="R579" i="1" l="1"/>
  <c r="T578" i="1"/>
  <c r="U578" i="1" s="1"/>
  <c r="V578" i="1" s="1"/>
  <c r="R580" i="1" l="1"/>
  <c r="T579" i="1"/>
  <c r="U579" i="1" s="1"/>
  <c r="V579" i="1" s="1"/>
  <c r="R581" i="1" l="1"/>
  <c r="T580" i="1"/>
  <c r="U580" i="1" s="1"/>
  <c r="V580" i="1" s="1"/>
  <c r="R582" i="1" l="1"/>
  <c r="T581" i="1"/>
  <c r="U581" i="1" s="1"/>
  <c r="V581" i="1" s="1"/>
  <c r="R583" i="1" l="1"/>
  <c r="T582" i="1"/>
  <c r="U582" i="1" s="1"/>
  <c r="V582" i="1" s="1"/>
  <c r="R584" i="1" l="1"/>
  <c r="T583" i="1"/>
  <c r="U583" i="1" s="1"/>
  <c r="V583" i="1" s="1"/>
  <c r="R585" i="1" l="1"/>
  <c r="T584" i="1"/>
  <c r="U584" i="1" s="1"/>
  <c r="V584" i="1" s="1"/>
  <c r="R586" i="1" l="1"/>
  <c r="T585" i="1"/>
  <c r="U585" i="1" s="1"/>
  <c r="V585" i="1" s="1"/>
  <c r="R587" i="1" l="1"/>
  <c r="T586" i="1"/>
  <c r="U586" i="1" s="1"/>
  <c r="V586" i="1" s="1"/>
  <c r="R588" i="1" l="1"/>
  <c r="T587" i="1"/>
  <c r="U587" i="1" s="1"/>
  <c r="V587" i="1" s="1"/>
  <c r="R589" i="1" l="1"/>
  <c r="T588" i="1"/>
  <c r="U588" i="1" s="1"/>
  <c r="V588" i="1" s="1"/>
  <c r="R590" i="1" l="1"/>
  <c r="T589" i="1"/>
  <c r="U589" i="1" s="1"/>
  <c r="V589" i="1" s="1"/>
  <c r="R591" i="1" l="1"/>
  <c r="T590" i="1"/>
  <c r="U590" i="1" s="1"/>
  <c r="V590" i="1" s="1"/>
  <c r="R592" i="1" l="1"/>
  <c r="T591" i="1"/>
  <c r="U591" i="1" s="1"/>
  <c r="V591" i="1" s="1"/>
  <c r="R593" i="1" l="1"/>
  <c r="T592" i="1"/>
  <c r="U592" i="1" s="1"/>
  <c r="V592" i="1" s="1"/>
  <c r="R594" i="1" l="1"/>
  <c r="T593" i="1"/>
  <c r="U593" i="1" s="1"/>
  <c r="V593" i="1" s="1"/>
  <c r="R595" i="1" l="1"/>
  <c r="T594" i="1"/>
  <c r="U594" i="1" s="1"/>
  <c r="V594" i="1" s="1"/>
  <c r="R596" i="1" l="1"/>
  <c r="T595" i="1"/>
  <c r="U595" i="1" s="1"/>
  <c r="V595" i="1" s="1"/>
  <c r="R597" i="1" l="1"/>
  <c r="T596" i="1"/>
  <c r="U596" i="1" s="1"/>
  <c r="V596" i="1" s="1"/>
  <c r="R598" i="1" l="1"/>
  <c r="T597" i="1"/>
  <c r="U597" i="1" s="1"/>
  <c r="V597" i="1" s="1"/>
  <c r="R599" i="1" l="1"/>
  <c r="T598" i="1"/>
  <c r="U598" i="1" s="1"/>
  <c r="V598" i="1" s="1"/>
  <c r="R600" i="1" l="1"/>
  <c r="T599" i="1"/>
  <c r="U599" i="1" s="1"/>
  <c r="V599" i="1" s="1"/>
  <c r="R601" i="1" l="1"/>
  <c r="T600" i="1"/>
  <c r="U600" i="1" s="1"/>
  <c r="V600" i="1" s="1"/>
  <c r="R602" i="1" l="1"/>
  <c r="T601" i="1"/>
  <c r="U601" i="1" s="1"/>
  <c r="V601" i="1" s="1"/>
  <c r="R603" i="1" l="1"/>
  <c r="T602" i="1"/>
  <c r="U602" i="1" s="1"/>
  <c r="V602" i="1" s="1"/>
  <c r="R604" i="1" l="1"/>
  <c r="T603" i="1"/>
  <c r="U603" i="1" s="1"/>
  <c r="V603" i="1" s="1"/>
  <c r="R605" i="1" l="1"/>
  <c r="T604" i="1"/>
  <c r="U604" i="1" s="1"/>
  <c r="V604" i="1" s="1"/>
  <c r="R606" i="1" l="1"/>
  <c r="T605" i="1"/>
  <c r="U605" i="1" s="1"/>
  <c r="V605" i="1" s="1"/>
  <c r="R607" i="1" l="1"/>
  <c r="T606" i="1"/>
  <c r="U606" i="1" s="1"/>
  <c r="V606" i="1" s="1"/>
  <c r="R608" i="1" l="1"/>
  <c r="T607" i="1"/>
  <c r="U607" i="1" s="1"/>
  <c r="V607" i="1" s="1"/>
  <c r="R609" i="1" l="1"/>
  <c r="T608" i="1"/>
  <c r="U608" i="1" s="1"/>
  <c r="V608" i="1" s="1"/>
  <c r="R610" i="1" l="1"/>
  <c r="T609" i="1"/>
  <c r="U609" i="1" s="1"/>
  <c r="V609" i="1" s="1"/>
  <c r="R611" i="1" l="1"/>
  <c r="T610" i="1"/>
  <c r="U610" i="1" s="1"/>
  <c r="V610" i="1" s="1"/>
  <c r="R612" i="1" l="1"/>
  <c r="T611" i="1"/>
  <c r="U611" i="1" s="1"/>
  <c r="V611" i="1" s="1"/>
  <c r="R613" i="1" l="1"/>
  <c r="T612" i="1"/>
  <c r="U612" i="1" s="1"/>
  <c r="V612" i="1" s="1"/>
  <c r="R614" i="1" l="1"/>
  <c r="T613" i="1"/>
  <c r="U613" i="1" s="1"/>
  <c r="V613" i="1" s="1"/>
  <c r="R615" i="1" l="1"/>
  <c r="T614" i="1"/>
  <c r="U614" i="1" s="1"/>
  <c r="V614" i="1" s="1"/>
  <c r="R616" i="1" l="1"/>
  <c r="T615" i="1"/>
  <c r="U615" i="1" s="1"/>
  <c r="V615" i="1" s="1"/>
  <c r="R617" i="1" l="1"/>
  <c r="T616" i="1"/>
  <c r="U616" i="1" s="1"/>
  <c r="V616" i="1" s="1"/>
  <c r="R618" i="1" l="1"/>
  <c r="T617" i="1"/>
  <c r="U617" i="1" s="1"/>
  <c r="V617" i="1" s="1"/>
  <c r="R619" i="1" l="1"/>
  <c r="T618" i="1"/>
  <c r="U618" i="1" s="1"/>
  <c r="V618" i="1" s="1"/>
  <c r="R620" i="1" l="1"/>
  <c r="T619" i="1"/>
  <c r="U619" i="1" s="1"/>
  <c r="V619" i="1" s="1"/>
  <c r="R621" i="1" l="1"/>
  <c r="T620" i="1"/>
  <c r="U620" i="1" s="1"/>
  <c r="V620" i="1" s="1"/>
  <c r="R622" i="1" l="1"/>
  <c r="T621" i="1"/>
  <c r="U621" i="1" s="1"/>
  <c r="V621" i="1" s="1"/>
  <c r="R623" i="1" l="1"/>
  <c r="T622" i="1"/>
  <c r="U622" i="1" s="1"/>
  <c r="V622" i="1" s="1"/>
  <c r="R624" i="1" l="1"/>
  <c r="T623" i="1"/>
  <c r="U623" i="1" s="1"/>
  <c r="V623" i="1" s="1"/>
  <c r="R625" i="1" l="1"/>
  <c r="T624" i="1"/>
  <c r="U624" i="1" s="1"/>
  <c r="V624" i="1" s="1"/>
  <c r="R626" i="1" l="1"/>
  <c r="T625" i="1"/>
  <c r="U625" i="1" s="1"/>
  <c r="V625" i="1" s="1"/>
  <c r="R627" i="1" l="1"/>
  <c r="T626" i="1"/>
  <c r="U626" i="1" s="1"/>
  <c r="V626" i="1" s="1"/>
  <c r="R628" i="1" l="1"/>
  <c r="T627" i="1"/>
  <c r="U627" i="1" s="1"/>
  <c r="V627" i="1" s="1"/>
  <c r="R629" i="1" l="1"/>
  <c r="T628" i="1"/>
  <c r="U628" i="1" s="1"/>
  <c r="V628" i="1" s="1"/>
  <c r="R630" i="1" l="1"/>
  <c r="T629" i="1"/>
  <c r="U629" i="1" s="1"/>
  <c r="V629" i="1" s="1"/>
  <c r="R631" i="1" l="1"/>
  <c r="T630" i="1"/>
  <c r="U630" i="1" s="1"/>
  <c r="V630" i="1" s="1"/>
  <c r="R632" i="1" l="1"/>
  <c r="T631" i="1"/>
  <c r="U631" i="1" s="1"/>
  <c r="V631" i="1" s="1"/>
  <c r="R633" i="1" l="1"/>
  <c r="T632" i="1"/>
  <c r="U632" i="1" s="1"/>
  <c r="V632" i="1" s="1"/>
  <c r="R634" i="1" l="1"/>
  <c r="T633" i="1"/>
  <c r="U633" i="1" s="1"/>
  <c r="V633" i="1" s="1"/>
  <c r="R635" i="1" l="1"/>
  <c r="T634" i="1"/>
  <c r="U634" i="1" s="1"/>
  <c r="V634" i="1" s="1"/>
  <c r="R636" i="1" l="1"/>
  <c r="T635" i="1"/>
  <c r="U635" i="1" s="1"/>
  <c r="V635" i="1" s="1"/>
  <c r="R637" i="1" l="1"/>
  <c r="T636" i="1"/>
  <c r="U636" i="1" s="1"/>
  <c r="V636" i="1" s="1"/>
  <c r="R638" i="1" l="1"/>
  <c r="T637" i="1"/>
  <c r="U637" i="1" s="1"/>
  <c r="V637" i="1" s="1"/>
  <c r="R639" i="1" l="1"/>
  <c r="T638" i="1"/>
  <c r="U638" i="1" s="1"/>
  <c r="V638" i="1" s="1"/>
  <c r="R640" i="1" l="1"/>
  <c r="T639" i="1"/>
  <c r="U639" i="1" s="1"/>
  <c r="V639" i="1" s="1"/>
  <c r="R641" i="1" l="1"/>
  <c r="T640" i="1"/>
  <c r="U640" i="1" s="1"/>
  <c r="V640" i="1" s="1"/>
  <c r="R642" i="1" l="1"/>
  <c r="T641" i="1"/>
  <c r="U641" i="1" s="1"/>
  <c r="V641" i="1" s="1"/>
  <c r="R643" i="1" l="1"/>
  <c r="T642" i="1"/>
  <c r="U642" i="1" s="1"/>
  <c r="V642" i="1" s="1"/>
  <c r="R644" i="1" l="1"/>
  <c r="T643" i="1"/>
  <c r="U643" i="1" s="1"/>
  <c r="V643" i="1" s="1"/>
  <c r="R645" i="1" l="1"/>
  <c r="T644" i="1"/>
  <c r="U644" i="1" s="1"/>
  <c r="V644" i="1" s="1"/>
  <c r="R646" i="1" l="1"/>
  <c r="T645" i="1"/>
  <c r="U645" i="1" s="1"/>
  <c r="V645" i="1" s="1"/>
  <c r="R647" i="1" l="1"/>
  <c r="T646" i="1"/>
  <c r="U646" i="1" s="1"/>
  <c r="V646" i="1" s="1"/>
  <c r="R648" i="1" l="1"/>
  <c r="T647" i="1"/>
  <c r="U647" i="1" s="1"/>
  <c r="V647" i="1" s="1"/>
  <c r="R649" i="1" l="1"/>
  <c r="T648" i="1"/>
  <c r="U648" i="1" s="1"/>
  <c r="V648" i="1" s="1"/>
  <c r="R650" i="1" l="1"/>
  <c r="T649" i="1"/>
  <c r="U649" i="1" s="1"/>
  <c r="V649" i="1" s="1"/>
  <c r="R651" i="1" l="1"/>
  <c r="T650" i="1"/>
  <c r="U650" i="1" s="1"/>
  <c r="V650" i="1" s="1"/>
  <c r="R652" i="1" l="1"/>
  <c r="T651" i="1"/>
  <c r="U651" i="1" s="1"/>
  <c r="V651" i="1" s="1"/>
  <c r="R653" i="1" l="1"/>
  <c r="T652" i="1"/>
  <c r="U652" i="1" s="1"/>
  <c r="V652" i="1" s="1"/>
  <c r="R654" i="1" l="1"/>
  <c r="T653" i="1"/>
  <c r="U653" i="1" s="1"/>
  <c r="V653" i="1" s="1"/>
  <c r="R655" i="1" l="1"/>
  <c r="T654" i="1"/>
  <c r="U654" i="1" s="1"/>
  <c r="V654" i="1" s="1"/>
  <c r="R656" i="1" l="1"/>
  <c r="T655" i="1"/>
  <c r="U655" i="1" s="1"/>
  <c r="V655" i="1" s="1"/>
  <c r="R657" i="1" l="1"/>
  <c r="T656" i="1"/>
  <c r="U656" i="1" s="1"/>
  <c r="V656" i="1" s="1"/>
  <c r="R658" i="1" l="1"/>
  <c r="T657" i="1"/>
  <c r="U657" i="1" s="1"/>
  <c r="V657" i="1" s="1"/>
  <c r="R659" i="1" l="1"/>
  <c r="T658" i="1"/>
  <c r="U658" i="1" s="1"/>
  <c r="V658" i="1" s="1"/>
  <c r="R660" i="1" l="1"/>
  <c r="T659" i="1"/>
  <c r="U659" i="1" s="1"/>
  <c r="V659" i="1" s="1"/>
  <c r="R661" i="1" l="1"/>
  <c r="T660" i="1"/>
  <c r="U660" i="1" s="1"/>
  <c r="V660" i="1" s="1"/>
  <c r="R662" i="1" l="1"/>
  <c r="T661" i="1"/>
  <c r="U661" i="1" s="1"/>
  <c r="V661" i="1" s="1"/>
  <c r="R663" i="1" l="1"/>
  <c r="T662" i="1"/>
  <c r="U662" i="1" s="1"/>
  <c r="V662" i="1" s="1"/>
  <c r="R664" i="1" l="1"/>
  <c r="T663" i="1"/>
  <c r="U663" i="1" s="1"/>
  <c r="V663" i="1" s="1"/>
  <c r="R665" i="1" l="1"/>
  <c r="T664" i="1"/>
  <c r="U664" i="1" s="1"/>
  <c r="V664" i="1" s="1"/>
  <c r="R666" i="1" l="1"/>
  <c r="T665" i="1"/>
  <c r="U665" i="1" s="1"/>
  <c r="V665" i="1" s="1"/>
  <c r="R667" i="1" l="1"/>
  <c r="T666" i="1"/>
  <c r="U666" i="1" s="1"/>
  <c r="V666" i="1" s="1"/>
  <c r="R668" i="1" l="1"/>
  <c r="T667" i="1"/>
  <c r="U667" i="1" s="1"/>
  <c r="V667" i="1" s="1"/>
  <c r="R669" i="1" l="1"/>
  <c r="T668" i="1"/>
  <c r="U668" i="1" s="1"/>
  <c r="V668" i="1" s="1"/>
  <c r="R670" i="1" l="1"/>
  <c r="T669" i="1"/>
  <c r="U669" i="1" s="1"/>
  <c r="V669" i="1" s="1"/>
  <c r="R671" i="1" l="1"/>
  <c r="T670" i="1"/>
  <c r="U670" i="1" s="1"/>
  <c r="V670" i="1" s="1"/>
  <c r="R672" i="1" l="1"/>
  <c r="T671" i="1"/>
  <c r="U671" i="1" s="1"/>
  <c r="V671" i="1" s="1"/>
  <c r="R673" i="1" l="1"/>
  <c r="T672" i="1"/>
  <c r="U672" i="1" s="1"/>
  <c r="V672" i="1" s="1"/>
  <c r="R674" i="1" l="1"/>
  <c r="T673" i="1"/>
  <c r="U673" i="1" s="1"/>
  <c r="V673" i="1" s="1"/>
  <c r="R675" i="1" l="1"/>
  <c r="T674" i="1"/>
  <c r="U674" i="1" s="1"/>
  <c r="V674" i="1" s="1"/>
  <c r="R676" i="1" l="1"/>
  <c r="T675" i="1"/>
  <c r="U675" i="1" s="1"/>
  <c r="V675" i="1" s="1"/>
  <c r="R677" i="1" l="1"/>
  <c r="T676" i="1"/>
  <c r="U676" i="1" s="1"/>
  <c r="V676" i="1" s="1"/>
  <c r="R678" i="1" l="1"/>
  <c r="T677" i="1"/>
  <c r="U677" i="1" s="1"/>
  <c r="V677" i="1" s="1"/>
  <c r="R679" i="1" l="1"/>
  <c r="T678" i="1"/>
  <c r="U678" i="1" s="1"/>
  <c r="V678" i="1" s="1"/>
  <c r="R680" i="1" l="1"/>
  <c r="T679" i="1"/>
  <c r="U679" i="1" s="1"/>
  <c r="V679" i="1" s="1"/>
  <c r="R681" i="1" l="1"/>
  <c r="T680" i="1"/>
  <c r="U680" i="1" s="1"/>
  <c r="V680" i="1" s="1"/>
  <c r="R682" i="1" l="1"/>
  <c r="T681" i="1"/>
  <c r="U681" i="1" s="1"/>
  <c r="V681" i="1" s="1"/>
  <c r="R683" i="1" l="1"/>
  <c r="T682" i="1"/>
  <c r="U682" i="1" s="1"/>
  <c r="V682" i="1" s="1"/>
  <c r="R684" i="1" l="1"/>
  <c r="T683" i="1"/>
  <c r="U683" i="1" s="1"/>
  <c r="V683" i="1" s="1"/>
  <c r="R685" i="1" l="1"/>
  <c r="T684" i="1"/>
  <c r="U684" i="1" s="1"/>
  <c r="V684" i="1" s="1"/>
  <c r="R686" i="1" l="1"/>
  <c r="T685" i="1"/>
  <c r="U685" i="1" s="1"/>
  <c r="V685" i="1" s="1"/>
  <c r="R687" i="1" l="1"/>
  <c r="T686" i="1"/>
  <c r="U686" i="1" s="1"/>
  <c r="V686" i="1" s="1"/>
  <c r="R688" i="1" l="1"/>
  <c r="T687" i="1"/>
  <c r="U687" i="1" s="1"/>
  <c r="V687" i="1" s="1"/>
  <c r="R689" i="1" l="1"/>
  <c r="T688" i="1"/>
  <c r="U688" i="1" s="1"/>
  <c r="V688" i="1" s="1"/>
  <c r="R690" i="1" l="1"/>
  <c r="T689" i="1"/>
  <c r="U689" i="1" s="1"/>
  <c r="V689" i="1" s="1"/>
  <c r="R691" i="1" l="1"/>
  <c r="T690" i="1"/>
  <c r="U690" i="1" s="1"/>
  <c r="V690" i="1" s="1"/>
  <c r="R692" i="1" l="1"/>
  <c r="T691" i="1"/>
  <c r="U691" i="1" s="1"/>
  <c r="V691" i="1" s="1"/>
  <c r="R693" i="1" l="1"/>
  <c r="T692" i="1"/>
  <c r="U692" i="1" s="1"/>
  <c r="V692" i="1" s="1"/>
  <c r="R694" i="1" l="1"/>
  <c r="T693" i="1"/>
  <c r="U693" i="1" s="1"/>
  <c r="V693" i="1" s="1"/>
  <c r="R695" i="1" l="1"/>
  <c r="T694" i="1"/>
  <c r="U694" i="1" s="1"/>
  <c r="V694" i="1" s="1"/>
  <c r="R696" i="1" l="1"/>
  <c r="T695" i="1"/>
  <c r="U695" i="1" s="1"/>
  <c r="V695" i="1" s="1"/>
  <c r="R697" i="1" l="1"/>
  <c r="T696" i="1"/>
  <c r="U696" i="1" s="1"/>
  <c r="V696" i="1" s="1"/>
  <c r="R698" i="1" l="1"/>
  <c r="T697" i="1"/>
  <c r="U697" i="1" s="1"/>
  <c r="V697" i="1" s="1"/>
  <c r="R699" i="1" l="1"/>
  <c r="T698" i="1"/>
  <c r="U698" i="1" s="1"/>
  <c r="V698" i="1" s="1"/>
  <c r="R700" i="1" l="1"/>
  <c r="T699" i="1"/>
  <c r="U699" i="1" s="1"/>
  <c r="V699" i="1" s="1"/>
  <c r="R701" i="1" l="1"/>
  <c r="T700" i="1"/>
  <c r="U700" i="1" s="1"/>
  <c r="V700" i="1" s="1"/>
  <c r="R702" i="1" l="1"/>
  <c r="T701" i="1"/>
  <c r="U701" i="1" s="1"/>
  <c r="V701" i="1" s="1"/>
  <c r="R703" i="1" l="1"/>
  <c r="T702" i="1"/>
  <c r="U702" i="1" s="1"/>
  <c r="V702" i="1" s="1"/>
  <c r="R704" i="1" l="1"/>
  <c r="T703" i="1"/>
  <c r="U703" i="1" s="1"/>
  <c r="V703" i="1" s="1"/>
  <c r="R705" i="1" l="1"/>
  <c r="T704" i="1"/>
  <c r="U704" i="1" s="1"/>
  <c r="V704" i="1" s="1"/>
  <c r="R706" i="1" l="1"/>
  <c r="T705" i="1"/>
  <c r="U705" i="1" s="1"/>
  <c r="V705" i="1" s="1"/>
  <c r="R707" i="1" l="1"/>
  <c r="T706" i="1"/>
  <c r="U706" i="1" s="1"/>
  <c r="V706" i="1" s="1"/>
  <c r="R708" i="1" l="1"/>
  <c r="T707" i="1"/>
  <c r="U707" i="1" s="1"/>
  <c r="V707" i="1" s="1"/>
  <c r="R709" i="1" l="1"/>
  <c r="T708" i="1"/>
  <c r="U708" i="1" s="1"/>
  <c r="V708" i="1" s="1"/>
  <c r="R710" i="1" l="1"/>
  <c r="T709" i="1"/>
  <c r="U709" i="1" s="1"/>
  <c r="V709" i="1" s="1"/>
  <c r="R711" i="1" l="1"/>
  <c r="T710" i="1"/>
  <c r="U710" i="1" s="1"/>
  <c r="V710" i="1" s="1"/>
  <c r="R712" i="1" l="1"/>
  <c r="T711" i="1"/>
  <c r="U711" i="1" s="1"/>
  <c r="V711" i="1" s="1"/>
  <c r="R713" i="1" l="1"/>
  <c r="T712" i="1"/>
  <c r="U712" i="1" s="1"/>
  <c r="V712" i="1" s="1"/>
  <c r="R714" i="1" l="1"/>
  <c r="T713" i="1"/>
  <c r="U713" i="1" s="1"/>
  <c r="V713" i="1" s="1"/>
  <c r="R715" i="1" l="1"/>
  <c r="T714" i="1"/>
  <c r="U714" i="1" s="1"/>
  <c r="V714" i="1" s="1"/>
  <c r="R716" i="1" l="1"/>
  <c r="T715" i="1"/>
  <c r="U715" i="1" s="1"/>
  <c r="V715" i="1" s="1"/>
  <c r="R717" i="1" l="1"/>
  <c r="T716" i="1"/>
  <c r="U716" i="1" s="1"/>
  <c r="V716" i="1" s="1"/>
  <c r="R718" i="1" l="1"/>
  <c r="T717" i="1"/>
  <c r="U717" i="1" s="1"/>
  <c r="V717" i="1" s="1"/>
  <c r="R719" i="1" l="1"/>
  <c r="T718" i="1"/>
  <c r="U718" i="1" s="1"/>
  <c r="V718" i="1" s="1"/>
  <c r="R720" i="1" l="1"/>
  <c r="T719" i="1"/>
  <c r="U719" i="1" s="1"/>
  <c r="V719" i="1" s="1"/>
  <c r="R721" i="1" l="1"/>
  <c r="T720" i="1"/>
  <c r="U720" i="1" s="1"/>
  <c r="V720" i="1" s="1"/>
  <c r="R722" i="1" l="1"/>
  <c r="T721" i="1"/>
  <c r="U721" i="1" s="1"/>
  <c r="V721" i="1" s="1"/>
  <c r="R723" i="1" l="1"/>
  <c r="T722" i="1"/>
  <c r="U722" i="1" s="1"/>
  <c r="V722" i="1" s="1"/>
  <c r="R724" i="1" l="1"/>
  <c r="T723" i="1"/>
  <c r="U723" i="1" s="1"/>
  <c r="V723" i="1" s="1"/>
  <c r="R725" i="1" l="1"/>
  <c r="T724" i="1"/>
  <c r="U724" i="1" s="1"/>
  <c r="V724" i="1" s="1"/>
  <c r="R726" i="1" l="1"/>
  <c r="T725" i="1"/>
  <c r="U725" i="1" s="1"/>
  <c r="V725" i="1" s="1"/>
  <c r="R727" i="1" l="1"/>
  <c r="T726" i="1"/>
  <c r="U726" i="1" s="1"/>
  <c r="V726" i="1" s="1"/>
  <c r="R728" i="1" l="1"/>
  <c r="T727" i="1"/>
  <c r="U727" i="1" s="1"/>
  <c r="V727" i="1" s="1"/>
  <c r="R729" i="1" l="1"/>
  <c r="T728" i="1"/>
  <c r="U728" i="1" s="1"/>
  <c r="V728" i="1" s="1"/>
  <c r="R730" i="1" l="1"/>
  <c r="T729" i="1"/>
  <c r="U729" i="1" s="1"/>
  <c r="V729" i="1" s="1"/>
  <c r="R731" i="1" l="1"/>
  <c r="T730" i="1"/>
  <c r="U730" i="1" s="1"/>
  <c r="V730" i="1" s="1"/>
  <c r="R732" i="1" l="1"/>
  <c r="T731" i="1"/>
  <c r="U731" i="1" s="1"/>
  <c r="V731" i="1" s="1"/>
  <c r="R733" i="1" l="1"/>
  <c r="T732" i="1"/>
  <c r="U732" i="1" s="1"/>
  <c r="V732" i="1" s="1"/>
  <c r="R734" i="1" l="1"/>
  <c r="T733" i="1"/>
  <c r="U733" i="1" s="1"/>
  <c r="V733" i="1" s="1"/>
  <c r="R735" i="1" l="1"/>
  <c r="T734" i="1"/>
  <c r="U734" i="1" s="1"/>
  <c r="V734" i="1" s="1"/>
  <c r="R736" i="1" l="1"/>
  <c r="T735" i="1"/>
  <c r="U735" i="1" s="1"/>
  <c r="V735" i="1" s="1"/>
  <c r="R737" i="1" l="1"/>
  <c r="T736" i="1"/>
  <c r="U736" i="1" s="1"/>
  <c r="V736" i="1" s="1"/>
  <c r="R738" i="1" l="1"/>
  <c r="T737" i="1"/>
  <c r="U737" i="1" s="1"/>
  <c r="V737" i="1" s="1"/>
  <c r="R739" i="1" l="1"/>
  <c r="T738" i="1"/>
  <c r="U738" i="1" s="1"/>
  <c r="V738" i="1" s="1"/>
  <c r="R740" i="1" l="1"/>
  <c r="T739" i="1"/>
  <c r="U739" i="1" s="1"/>
  <c r="V739" i="1" s="1"/>
  <c r="R741" i="1" l="1"/>
  <c r="T740" i="1"/>
  <c r="U740" i="1" s="1"/>
  <c r="V740" i="1" s="1"/>
  <c r="R742" i="1" l="1"/>
  <c r="T741" i="1"/>
  <c r="U741" i="1" s="1"/>
  <c r="V741" i="1" s="1"/>
  <c r="R743" i="1" l="1"/>
  <c r="T742" i="1"/>
  <c r="U742" i="1" s="1"/>
  <c r="V742" i="1" s="1"/>
  <c r="R744" i="1" l="1"/>
  <c r="T743" i="1"/>
  <c r="U743" i="1" s="1"/>
  <c r="V743" i="1" s="1"/>
  <c r="R745" i="1" l="1"/>
  <c r="T744" i="1"/>
  <c r="U744" i="1" s="1"/>
  <c r="V744" i="1" s="1"/>
  <c r="R746" i="1" l="1"/>
  <c r="T745" i="1"/>
  <c r="U745" i="1" s="1"/>
  <c r="V745" i="1" s="1"/>
  <c r="R747" i="1" l="1"/>
  <c r="T746" i="1"/>
  <c r="U746" i="1" s="1"/>
  <c r="V746" i="1" s="1"/>
  <c r="R748" i="1" l="1"/>
  <c r="T747" i="1"/>
  <c r="U747" i="1" s="1"/>
  <c r="V747" i="1" s="1"/>
  <c r="R749" i="1" l="1"/>
  <c r="T748" i="1"/>
  <c r="U748" i="1" s="1"/>
  <c r="V748" i="1" s="1"/>
  <c r="R750" i="1" l="1"/>
  <c r="T749" i="1"/>
  <c r="U749" i="1" s="1"/>
  <c r="V749" i="1" s="1"/>
  <c r="R751" i="1" l="1"/>
  <c r="T750" i="1"/>
  <c r="U750" i="1" s="1"/>
  <c r="V750" i="1" s="1"/>
  <c r="R752" i="1" l="1"/>
  <c r="T751" i="1"/>
  <c r="U751" i="1" s="1"/>
  <c r="V751" i="1" s="1"/>
  <c r="R753" i="1" l="1"/>
  <c r="T752" i="1"/>
  <c r="U752" i="1" s="1"/>
  <c r="V752" i="1" s="1"/>
  <c r="R754" i="1" l="1"/>
  <c r="T753" i="1"/>
  <c r="U753" i="1" s="1"/>
  <c r="V753" i="1" s="1"/>
  <c r="R755" i="1" l="1"/>
  <c r="T754" i="1"/>
  <c r="U754" i="1" s="1"/>
  <c r="V754" i="1" s="1"/>
  <c r="R756" i="1" l="1"/>
  <c r="T755" i="1"/>
  <c r="U755" i="1" s="1"/>
  <c r="V755" i="1" s="1"/>
  <c r="R757" i="1" l="1"/>
  <c r="T756" i="1"/>
  <c r="U756" i="1" s="1"/>
  <c r="V756" i="1" s="1"/>
  <c r="R758" i="1" l="1"/>
  <c r="T757" i="1"/>
  <c r="U757" i="1" s="1"/>
  <c r="V757" i="1" s="1"/>
  <c r="R759" i="1" l="1"/>
  <c r="T758" i="1"/>
  <c r="U758" i="1" s="1"/>
  <c r="V758" i="1" s="1"/>
  <c r="R760" i="1" l="1"/>
  <c r="T759" i="1"/>
  <c r="U759" i="1" s="1"/>
  <c r="V759" i="1" s="1"/>
  <c r="R761" i="1" l="1"/>
  <c r="T760" i="1"/>
  <c r="U760" i="1" s="1"/>
  <c r="V760" i="1" s="1"/>
  <c r="R762" i="1" l="1"/>
  <c r="T761" i="1"/>
  <c r="U761" i="1" s="1"/>
  <c r="V761" i="1" s="1"/>
  <c r="R763" i="1" l="1"/>
  <c r="T762" i="1"/>
  <c r="U762" i="1" s="1"/>
  <c r="V762" i="1" s="1"/>
  <c r="R764" i="1" l="1"/>
  <c r="T763" i="1"/>
  <c r="U763" i="1" s="1"/>
  <c r="V763" i="1" s="1"/>
  <c r="R765" i="1" l="1"/>
  <c r="T764" i="1"/>
  <c r="U764" i="1" s="1"/>
  <c r="V764" i="1" s="1"/>
  <c r="R766" i="1" l="1"/>
  <c r="T765" i="1"/>
  <c r="U765" i="1" s="1"/>
  <c r="V765" i="1" s="1"/>
  <c r="R767" i="1" l="1"/>
  <c r="T766" i="1"/>
  <c r="U766" i="1" s="1"/>
  <c r="V766" i="1" s="1"/>
  <c r="R768" i="1" l="1"/>
  <c r="T767" i="1"/>
  <c r="U767" i="1" s="1"/>
  <c r="V767" i="1" s="1"/>
  <c r="R769" i="1" l="1"/>
  <c r="T768" i="1"/>
  <c r="U768" i="1" s="1"/>
  <c r="V768" i="1" s="1"/>
  <c r="R770" i="1" l="1"/>
  <c r="T769" i="1"/>
  <c r="U769" i="1" s="1"/>
  <c r="V769" i="1" s="1"/>
  <c r="R771" i="1" l="1"/>
  <c r="T770" i="1"/>
  <c r="U770" i="1" s="1"/>
  <c r="V770" i="1" s="1"/>
  <c r="R772" i="1" l="1"/>
  <c r="T771" i="1"/>
  <c r="U771" i="1" s="1"/>
  <c r="V771" i="1" s="1"/>
  <c r="R773" i="1" l="1"/>
  <c r="T772" i="1"/>
  <c r="U772" i="1" s="1"/>
  <c r="V772" i="1" s="1"/>
  <c r="R774" i="1" l="1"/>
  <c r="T773" i="1"/>
  <c r="U773" i="1" s="1"/>
  <c r="V773" i="1" s="1"/>
  <c r="R775" i="1" l="1"/>
  <c r="T774" i="1"/>
  <c r="U774" i="1" s="1"/>
  <c r="V774" i="1" s="1"/>
  <c r="R776" i="1" l="1"/>
  <c r="T775" i="1"/>
  <c r="U775" i="1" s="1"/>
  <c r="V775" i="1" s="1"/>
  <c r="R777" i="1" l="1"/>
  <c r="T776" i="1"/>
  <c r="U776" i="1" s="1"/>
  <c r="V776" i="1" s="1"/>
  <c r="R778" i="1" l="1"/>
  <c r="T777" i="1"/>
  <c r="U777" i="1" s="1"/>
  <c r="V777" i="1" s="1"/>
  <c r="R779" i="1" l="1"/>
  <c r="T778" i="1"/>
  <c r="U778" i="1" s="1"/>
  <c r="V778" i="1" s="1"/>
  <c r="R780" i="1" l="1"/>
  <c r="T779" i="1"/>
  <c r="U779" i="1" s="1"/>
  <c r="V779" i="1" s="1"/>
  <c r="R781" i="1" l="1"/>
  <c r="T780" i="1"/>
  <c r="U780" i="1" s="1"/>
  <c r="V780" i="1" s="1"/>
  <c r="R782" i="1" l="1"/>
  <c r="T781" i="1"/>
  <c r="U781" i="1" s="1"/>
  <c r="V781" i="1" s="1"/>
  <c r="R783" i="1" l="1"/>
  <c r="T782" i="1"/>
  <c r="U782" i="1" s="1"/>
  <c r="V782" i="1" s="1"/>
  <c r="R784" i="1" l="1"/>
  <c r="T783" i="1"/>
  <c r="U783" i="1" s="1"/>
  <c r="V783" i="1" s="1"/>
  <c r="R785" i="1" l="1"/>
  <c r="T784" i="1"/>
  <c r="U784" i="1" s="1"/>
  <c r="V784" i="1" s="1"/>
  <c r="R786" i="1" l="1"/>
  <c r="T785" i="1"/>
  <c r="U785" i="1" s="1"/>
  <c r="V785" i="1" s="1"/>
  <c r="R787" i="1" l="1"/>
  <c r="T786" i="1"/>
  <c r="U786" i="1" s="1"/>
  <c r="V786" i="1" s="1"/>
  <c r="R788" i="1" l="1"/>
  <c r="T787" i="1"/>
  <c r="U787" i="1" s="1"/>
  <c r="V787" i="1" s="1"/>
  <c r="R789" i="1" l="1"/>
  <c r="T788" i="1"/>
  <c r="U788" i="1" s="1"/>
  <c r="V788" i="1" s="1"/>
  <c r="R790" i="1" l="1"/>
  <c r="T789" i="1"/>
  <c r="U789" i="1" s="1"/>
  <c r="V789" i="1" s="1"/>
  <c r="R791" i="1" l="1"/>
  <c r="T790" i="1"/>
  <c r="U790" i="1" s="1"/>
  <c r="V790" i="1" s="1"/>
  <c r="R792" i="1" l="1"/>
  <c r="T791" i="1"/>
  <c r="U791" i="1" s="1"/>
  <c r="V791" i="1" s="1"/>
  <c r="R793" i="1" l="1"/>
  <c r="T792" i="1"/>
  <c r="U792" i="1" s="1"/>
  <c r="V792" i="1" s="1"/>
  <c r="R794" i="1" l="1"/>
  <c r="T793" i="1"/>
  <c r="U793" i="1" s="1"/>
  <c r="V793" i="1" s="1"/>
  <c r="R795" i="1" l="1"/>
  <c r="T794" i="1"/>
  <c r="U794" i="1" s="1"/>
  <c r="V794" i="1" s="1"/>
  <c r="R796" i="1" l="1"/>
  <c r="T795" i="1"/>
  <c r="U795" i="1" s="1"/>
  <c r="V795" i="1" s="1"/>
  <c r="R797" i="1" l="1"/>
  <c r="T796" i="1"/>
  <c r="U796" i="1" s="1"/>
  <c r="V796" i="1" s="1"/>
  <c r="R798" i="1" l="1"/>
  <c r="T797" i="1"/>
  <c r="U797" i="1" s="1"/>
  <c r="V797" i="1" s="1"/>
  <c r="R799" i="1" l="1"/>
  <c r="T798" i="1"/>
  <c r="U798" i="1" s="1"/>
  <c r="V798" i="1" s="1"/>
  <c r="R800" i="1" l="1"/>
  <c r="T799" i="1"/>
  <c r="U799" i="1" s="1"/>
  <c r="V799" i="1" s="1"/>
  <c r="R801" i="1" l="1"/>
  <c r="T800" i="1"/>
  <c r="U800" i="1" s="1"/>
  <c r="V800" i="1" s="1"/>
  <c r="R802" i="1" l="1"/>
  <c r="T801" i="1"/>
  <c r="U801" i="1" s="1"/>
  <c r="V801" i="1" s="1"/>
  <c r="R803" i="1" l="1"/>
  <c r="T802" i="1"/>
  <c r="U802" i="1" s="1"/>
  <c r="V802" i="1" s="1"/>
  <c r="R804" i="1" l="1"/>
  <c r="T803" i="1"/>
  <c r="U803" i="1" s="1"/>
  <c r="V803" i="1" s="1"/>
  <c r="R805" i="1" l="1"/>
  <c r="T804" i="1"/>
  <c r="U804" i="1" s="1"/>
  <c r="V804" i="1" s="1"/>
  <c r="R806" i="1" l="1"/>
  <c r="T805" i="1"/>
  <c r="U805" i="1" s="1"/>
  <c r="V805" i="1" s="1"/>
  <c r="R807" i="1" l="1"/>
  <c r="T806" i="1"/>
  <c r="U806" i="1" s="1"/>
  <c r="V806" i="1" s="1"/>
  <c r="R808" i="1" l="1"/>
  <c r="T807" i="1"/>
  <c r="U807" i="1" s="1"/>
  <c r="V807" i="1" s="1"/>
  <c r="R809" i="1" l="1"/>
  <c r="T808" i="1"/>
  <c r="U808" i="1" s="1"/>
  <c r="V808" i="1" s="1"/>
  <c r="R810" i="1" l="1"/>
  <c r="T809" i="1"/>
  <c r="U809" i="1" s="1"/>
  <c r="V809" i="1" s="1"/>
  <c r="R811" i="1" l="1"/>
  <c r="T810" i="1"/>
  <c r="U810" i="1" s="1"/>
  <c r="V810" i="1" s="1"/>
  <c r="R812" i="1" l="1"/>
  <c r="T811" i="1"/>
  <c r="U811" i="1" s="1"/>
  <c r="V811" i="1" s="1"/>
  <c r="R813" i="1" l="1"/>
  <c r="T812" i="1"/>
  <c r="U812" i="1" s="1"/>
  <c r="V812" i="1" s="1"/>
  <c r="R814" i="1" l="1"/>
  <c r="T813" i="1"/>
  <c r="U813" i="1" s="1"/>
  <c r="V813" i="1" s="1"/>
  <c r="R815" i="1" l="1"/>
  <c r="T814" i="1"/>
  <c r="U814" i="1" s="1"/>
  <c r="V814" i="1" s="1"/>
  <c r="R816" i="1" l="1"/>
  <c r="T815" i="1"/>
  <c r="U815" i="1" s="1"/>
  <c r="V815" i="1" s="1"/>
  <c r="R817" i="1" l="1"/>
  <c r="T816" i="1"/>
  <c r="U816" i="1" s="1"/>
  <c r="V816" i="1" s="1"/>
  <c r="R818" i="1" l="1"/>
  <c r="T817" i="1"/>
  <c r="U817" i="1" s="1"/>
  <c r="V817" i="1" s="1"/>
  <c r="R819" i="1" l="1"/>
  <c r="T818" i="1"/>
  <c r="U818" i="1" s="1"/>
  <c r="V818" i="1" s="1"/>
  <c r="R820" i="1" l="1"/>
  <c r="T819" i="1"/>
  <c r="U819" i="1" s="1"/>
  <c r="V819" i="1" s="1"/>
  <c r="R821" i="1" l="1"/>
  <c r="T820" i="1"/>
  <c r="U820" i="1" s="1"/>
  <c r="V820" i="1" s="1"/>
  <c r="R822" i="1" l="1"/>
  <c r="T821" i="1"/>
  <c r="U821" i="1" s="1"/>
  <c r="V821" i="1" s="1"/>
  <c r="R823" i="1" l="1"/>
  <c r="T822" i="1"/>
  <c r="U822" i="1" s="1"/>
  <c r="V822" i="1" s="1"/>
  <c r="R824" i="1" l="1"/>
  <c r="T823" i="1"/>
  <c r="U823" i="1" s="1"/>
  <c r="V823" i="1" s="1"/>
  <c r="R825" i="1" l="1"/>
  <c r="T824" i="1"/>
  <c r="U824" i="1" s="1"/>
  <c r="V824" i="1" s="1"/>
  <c r="R826" i="1" l="1"/>
  <c r="T825" i="1"/>
  <c r="U825" i="1" s="1"/>
  <c r="V825" i="1" s="1"/>
  <c r="R827" i="1" l="1"/>
  <c r="T826" i="1"/>
  <c r="U826" i="1" s="1"/>
  <c r="V826" i="1" s="1"/>
  <c r="R828" i="1" l="1"/>
  <c r="T827" i="1"/>
  <c r="U827" i="1" s="1"/>
  <c r="V827" i="1" s="1"/>
  <c r="R829" i="1" l="1"/>
  <c r="T828" i="1"/>
  <c r="U828" i="1" s="1"/>
  <c r="V828" i="1" s="1"/>
  <c r="R830" i="1" l="1"/>
  <c r="T829" i="1"/>
  <c r="U829" i="1" s="1"/>
  <c r="V829" i="1" s="1"/>
  <c r="R831" i="1" l="1"/>
  <c r="T830" i="1"/>
  <c r="U830" i="1" s="1"/>
  <c r="V830" i="1" s="1"/>
  <c r="R832" i="1" l="1"/>
  <c r="T831" i="1"/>
  <c r="U831" i="1" s="1"/>
  <c r="V831" i="1" s="1"/>
  <c r="R833" i="1" l="1"/>
  <c r="T832" i="1"/>
  <c r="U832" i="1" s="1"/>
  <c r="V832" i="1" s="1"/>
  <c r="R834" i="1" l="1"/>
  <c r="T833" i="1"/>
  <c r="U833" i="1" s="1"/>
  <c r="V833" i="1" s="1"/>
  <c r="R835" i="1" l="1"/>
  <c r="T834" i="1"/>
  <c r="U834" i="1" s="1"/>
  <c r="V834" i="1" s="1"/>
  <c r="R836" i="1" l="1"/>
  <c r="T835" i="1"/>
  <c r="U835" i="1" s="1"/>
  <c r="V835" i="1" s="1"/>
  <c r="R837" i="1" l="1"/>
  <c r="T836" i="1"/>
  <c r="U836" i="1" s="1"/>
  <c r="V836" i="1" s="1"/>
  <c r="R838" i="1" l="1"/>
  <c r="T837" i="1"/>
  <c r="U837" i="1" s="1"/>
  <c r="V837" i="1" s="1"/>
  <c r="R839" i="1" l="1"/>
  <c r="T838" i="1"/>
  <c r="U838" i="1" s="1"/>
  <c r="V838" i="1" s="1"/>
  <c r="R840" i="1" l="1"/>
  <c r="T839" i="1"/>
  <c r="U839" i="1" s="1"/>
  <c r="V839" i="1" s="1"/>
  <c r="R841" i="1" l="1"/>
  <c r="T840" i="1"/>
  <c r="U840" i="1" s="1"/>
  <c r="V840" i="1" s="1"/>
  <c r="R842" i="1" l="1"/>
  <c r="T841" i="1"/>
  <c r="U841" i="1" s="1"/>
  <c r="V841" i="1" s="1"/>
  <c r="R843" i="1" l="1"/>
  <c r="T842" i="1"/>
  <c r="U842" i="1" s="1"/>
  <c r="V842" i="1" s="1"/>
  <c r="R844" i="1" l="1"/>
  <c r="T843" i="1"/>
  <c r="U843" i="1" s="1"/>
  <c r="V843" i="1" s="1"/>
  <c r="R845" i="1" l="1"/>
  <c r="T844" i="1"/>
  <c r="U844" i="1" s="1"/>
  <c r="V844" i="1" s="1"/>
  <c r="R846" i="1" l="1"/>
  <c r="T845" i="1"/>
  <c r="U845" i="1" s="1"/>
  <c r="V845" i="1" s="1"/>
  <c r="R847" i="1" l="1"/>
  <c r="T846" i="1"/>
  <c r="U846" i="1" s="1"/>
  <c r="V846" i="1" s="1"/>
  <c r="R848" i="1" l="1"/>
  <c r="T847" i="1"/>
  <c r="U847" i="1" s="1"/>
  <c r="V847" i="1" s="1"/>
  <c r="R849" i="1" l="1"/>
  <c r="T848" i="1"/>
  <c r="U848" i="1" s="1"/>
  <c r="V848" i="1" s="1"/>
  <c r="R850" i="1" l="1"/>
  <c r="T849" i="1"/>
  <c r="U849" i="1" s="1"/>
  <c r="V849" i="1" s="1"/>
  <c r="R851" i="1" l="1"/>
  <c r="T850" i="1"/>
  <c r="U850" i="1" s="1"/>
  <c r="V850" i="1" s="1"/>
  <c r="R852" i="1" l="1"/>
  <c r="T851" i="1"/>
  <c r="U851" i="1" s="1"/>
  <c r="V851" i="1" s="1"/>
  <c r="R853" i="1" l="1"/>
  <c r="T852" i="1"/>
  <c r="U852" i="1" s="1"/>
  <c r="V852" i="1" s="1"/>
  <c r="R854" i="1" l="1"/>
  <c r="T853" i="1"/>
  <c r="U853" i="1" s="1"/>
  <c r="V853" i="1" s="1"/>
  <c r="R855" i="1" l="1"/>
  <c r="T854" i="1"/>
  <c r="U854" i="1" s="1"/>
  <c r="V854" i="1" s="1"/>
  <c r="R856" i="1" l="1"/>
  <c r="T855" i="1"/>
  <c r="U855" i="1" s="1"/>
  <c r="V855" i="1" s="1"/>
  <c r="R857" i="1" l="1"/>
  <c r="T856" i="1"/>
  <c r="U856" i="1" s="1"/>
  <c r="V856" i="1" s="1"/>
  <c r="R858" i="1" l="1"/>
  <c r="T857" i="1"/>
  <c r="U857" i="1" s="1"/>
  <c r="V857" i="1" s="1"/>
  <c r="R859" i="1" l="1"/>
  <c r="T858" i="1"/>
  <c r="U858" i="1" s="1"/>
  <c r="V858" i="1" s="1"/>
  <c r="R860" i="1" l="1"/>
  <c r="T859" i="1"/>
  <c r="U859" i="1" s="1"/>
  <c r="V859" i="1" s="1"/>
  <c r="R861" i="1" l="1"/>
  <c r="T860" i="1"/>
  <c r="U860" i="1" s="1"/>
  <c r="V860" i="1" s="1"/>
  <c r="R862" i="1" l="1"/>
  <c r="T861" i="1"/>
  <c r="U861" i="1" s="1"/>
  <c r="V861" i="1" s="1"/>
  <c r="R863" i="1" l="1"/>
  <c r="T862" i="1"/>
  <c r="U862" i="1" s="1"/>
  <c r="V862" i="1" s="1"/>
  <c r="R864" i="1" l="1"/>
  <c r="T863" i="1"/>
  <c r="U863" i="1" s="1"/>
  <c r="V863" i="1" s="1"/>
  <c r="R865" i="1" l="1"/>
  <c r="T864" i="1"/>
  <c r="U864" i="1" s="1"/>
  <c r="V864" i="1" s="1"/>
  <c r="R866" i="1" l="1"/>
  <c r="T865" i="1"/>
  <c r="U865" i="1" s="1"/>
  <c r="V865" i="1" s="1"/>
  <c r="R867" i="1" l="1"/>
  <c r="T866" i="1"/>
  <c r="U866" i="1" s="1"/>
  <c r="V866" i="1" s="1"/>
  <c r="R868" i="1" l="1"/>
  <c r="T867" i="1"/>
  <c r="U867" i="1" s="1"/>
  <c r="V867" i="1" s="1"/>
  <c r="R869" i="1" l="1"/>
  <c r="T868" i="1"/>
  <c r="U868" i="1" s="1"/>
  <c r="V868" i="1" s="1"/>
  <c r="R870" i="1" l="1"/>
  <c r="T869" i="1"/>
  <c r="U869" i="1" s="1"/>
  <c r="V869" i="1" s="1"/>
  <c r="R871" i="1" l="1"/>
  <c r="T870" i="1"/>
  <c r="U870" i="1" s="1"/>
  <c r="V870" i="1" s="1"/>
  <c r="R872" i="1" l="1"/>
  <c r="T871" i="1"/>
  <c r="U871" i="1" s="1"/>
  <c r="V871" i="1" s="1"/>
  <c r="R873" i="1" l="1"/>
  <c r="T872" i="1"/>
  <c r="U872" i="1" s="1"/>
  <c r="V872" i="1" s="1"/>
  <c r="R874" i="1" l="1"/>
  <c r="T873" i="1"/>
  <c r="U873" i="1" s="1"/>
  <c r="V873" i="1" s="1"/>
  <c r="R875" i="1" l="1"/>
  <c r="T874" i="1"/>
  <c r="U874" i="1" s="1"/>
  <c r="V874" i="1" s="1"/>
  <c r="R876" i="1" l="1"/>
  <c r="T875" i="1"/>
  <c r="U875" i="1" s="1"/>
  <c r="V875" i="1" s="1"/>
  <c r="R877" i="1" l="1"/>
  <c r="T876" i="1"/>
  <c r="U876" i="1" s="1"/>
  <c r="V876" i="1" s="1"/>
  <c r="R878" i="1" l="1"/>
  <c r="T877" i="1"/>
  <c r="U877" i="1" s="1"/>
  <c r="V877" i="1" s="1"/>
  <c r="R879" i="1" l="1"/>
  <c r="T878" i="1"/>
  <c r="U878" i="1" s="1"/>
  <c r="V878" i="1" s="1"/>
  <c r="R880" i="1" l="1"/>
  <c r="T879" i="1"/>
  <c r="U879" i="1" s="1"/>
  <c r="V879" i="1" s="1"/>
  <c r="R881" i="1" l="1"/>
  <c r="T880" i="1"/>
  <c r="U880" i="1" s="1"/>
  <c r="V880" i="1" s="1"/>
  <c r="R882" i="1" l="1"/>
  <c r="T881" i="1"/>
  <c r="U881" i="1" s="1"/>
  <c r="V881" i="1" s="1"/>
  <c r="R883" i="1" l="1"/>
  <c r="T882" i="1"/>
  <c r="U882" i="1" s="1"/>
  <c r="V882" i="1" s="1"/>
  <c r="R884" i="1" l="1"/>
  <c r="T883" i="1"/>
  <c r="U883" i="1" s="1"/>
  <c r="V883" i="1" s="1"/>
  <c r="R885" i="1" l="1"/>
  <c r="T884" i="1"/>
  <c r="U884" i="1" s="1"/>
  <c r="V884" i="1" s="1"/>
  <c r="R886" i="1" l="1"/>
  <c r="T885" i="1"/>
  <c r="U885" i="1" s="1"/>
  <c r="V885" i="1" s="1"/>
  <c r="R887" i="1" l="1"/>
  <c r="T886" i="1"/>
  <c r="U886" i="1" s="1"/>
  <c r="V886" i="1" s="1"/>
  <c r="R888" i="1" l="1"/>
  <c r="T887" i="1"/>
  <c r="U887" i="1" s="1"/>
  <c r="V887" i="1" s="1"/>
  <c r="R889" i="1" l="1"/>
  <c r="T888" i="1"/>
  <c r="U888" i="1" s="1"/>
  <c r="V888" i="1" s="1"/>
  <c r="R890" i="1" l="1"/>
  <c r="T889" i="1"/>
  <c r="U889" i="1" s="1"/>
  <c r="V889" i="1" s="1"/>
  <c r="R891" i="1" l="1"/>
  <c r="T890" i="1"/>
  <c r="U890" i="1" s="1"/>
  <c r="V890" i="1" s="1"/>
  <c r="R892" i="1" l="1"/>
  <c r="T891" i="1"/>
  <c r="U891" i="1" s="1"/>
  <c r="V891" i="1" s="1"/>
  <c r="R893" i="1" l="1"/>
  <c r="T892" i="1"/>
  <c r="U892" i="1" s="1"/>
  <c r="V892" i="1" s="1"/>
  <c r="R894" i="1" l="1"/>
  <c r="T893" i="1"/>
  <c r="U893" i="1" s="1"/>
  <c r="V893" i="1" s="1"/>
  <c r="R895" i="1" l="1"/>
  <c r="T894" i="1"/>
  <c r="U894" i="1" s="1"/>
  <c r="V894" i="1" s="1"/>
  <c r="R896" i="1" l="1"/>
  <c r="T895" i="1"/>
  <c r="U895" i="1" s="1"/>
  <c r="V895" i="1" s="1"/>
  <c r="R897" i="1" l="1"/>
  <c r="T896" i="1"/>
  <c r="U896" i="1" s="1"/>
  <c r="V896" i="1" s="1"/>
  <c r="R898" i="1" l="1"/>
  <c r="T897" i="1"/>
  <c r="U897" i="1" s="1"/>
  <c r="V897" i="1" s="1"/>
  <c r="R899" i="1" l="1"/>
  <c r="T898" i="1"/>
  <c r="U898" i="1" s="1"/>
  <c r="V898" i="1" s="1"/>
  <c r="R900" i="1" l="1"/>
  <c r="T899" i="1"/>
  <c r="U899" i="1" s="1"/>
  <c r="V899" i="1" s="1"/>
  <c r="R901" i="1" l="1"/>
  <c r="T900" i="1"/>
  <c r="U900" i="1" s="1"/>
  <c r="V900" i="1" s="1"/>
  <c r="R902" i="1" l="1"/>
  <c r="T901" i="1"/>
  <c r="U901" i="1" s="1"/>
  <c r="V901" i="1" s="1"/>
  <c r="R903" i="1" l="1"/>
  <c r="T902" i="1"/>
  <c r="U902" i="1" s="1"/>
  <c r="V902" i="1" s="1"/>
  <c r="R904" i="1" l="1"/>
  <c r="T903" i="1"/>
  <c r="U903" i="1" s="1"/>
  <c r="V903" i="1" s="1"/>
  <c r="R905" i="1" l="1"/>
  <c r="T904" i="1"/>
  <c r="U904" i="1" s="1"/>
  <c r="V904" i="1" s="1"/>
  <c r="R906" i="1" l="1"/>
  <c r="T905" i="1"/>
  <c r="U905" i="1" s="1"/>
  <c r="V905" i="1" s="1"/>
  <c r="R907" i="1" l="1"/>
  <c r="T906" i="1"/>
  <c r="U906" i="1" s="1"/>
  <c r="V906" i="1" s="1"/>
  <c r="R908" i="1" l="1"/>
  <c r="T907" i="1"/>
  <c r="U907" i="1" s="1"/>
  <c r="V907" i="1" s="1"/>
  <c r="R909" i="1" l="1"/>
  <c r="T908" i="1"/>
  <c r="U908" i="1" s="1"/>
  <c r="V908" i="1" s="1"/>
  <c r="R910" i="1" l="1"/>
  <c r="T909" i="1"/>
  <c r="U909" i="1" s="1"/>
  <c r="V909" i="1" s="1"/>
  <c r="R911" i="1" l="1"/>
  <c r="T910" i="1"/>
  <c r="U910" i="1" s="1"/>
  <c r="V910" i="1" s="1"/>
  <c r="R912" i="1" l="1"/>
  <c r="T911" i="1"/>
  <c r="U911" i="1" s="1"/>
  <c r="V911" i="1" s="1"/>
  <c r="R913" i="1" l="1"/>
  <c r="T912" i="1"/>
  <c r="U912" i="1" s="1"/>
  <c r="V912" i="1" s="1"/>
  <c r="R914" i="1" l="1"/>
  <c r="T913" i="1"/>
  <c r="U913" i="1" s="1"/>
  <c r="V913" i="1" s="1"/>
  <c r="R915" i="1" l="1"/>
  <c r="T914" i="1"/>
  <c r="U914" i="1" s="1"/>
  <c r="V914" i="1" s="1"/>
  <c r="R916" i="1" l="1"/>
  <c r="T915" i="1"/>
  <c r="U915" i="1" s="1"/>
  <c r="V915" i="1" s="1"/>
  <c r="R917" i="1" l="1"/>
  <c r="T916" i="1"/>
  <c r="U916" i="1" s="1"/>
  <c r="V916" i="1" s="1"/>
  <c r="R918" i="1" l="1"/>
  <c r="T917" i="1"/>
  <c r="U917" i="1" s="1"/>
  <c r="V917" i="1" s="1"/>
  <c r="R919" i="1" l="1"/>
  <c r="T918" i="1"/>
  <c r="U918" i="1" s="1"/>
  <c r="V918" i="1" s="1"/>
  <c r="R920" i="1" l="1"/>
  <c r="T919" i="1"/>
  <c r="U919" i="1" s="1"/>
  <c r="V919" i="1" s="1"/>
  <c r="R921" i="1" l="1"/>
  <c r="T920" i="1"/>
  <c r="U920" i="1" s="1"/>
  <c r="V920" i="1" s="1"/>
  <c r="R922" i="1" l="1"/>
  <c r="T921" i="1"/>
  <c r="U921" i="1" s="1"/>
  <c r="V921" i="1" s="1"/>
  <c r="R923" i="1" l="1"/>
  <c r="T922" i="1"/>
  <c r="U922" i="1" s="1"/>
  <c r="V922" i="1" s="1"/>
  <c r="R924" i="1" l="1"/>
  <c r="T923" i="1"/>
  <c r="U923" i="1" s="1"/>
  <c r="V923" i="1" s="1"/>
  <c r="R925" i="1" l="1"/>
  <c r="T924" i="1"/>
  <c r="U924" i="1" s="1"/>
  <c r="V924" i="1" s="1"/>
  <c r="R926" i="1" l="1"/>
  <c r="T925" i="1"/>
  <c r="U925" i="1" s="1"/>
  <c r="V925" i="1" s="1"/>
  <c r="R927" i="1" l="1"/>
  <c r="T926" i="1"/>
  <c r="U926" i="1" s="1"/>
  <c r="V926" i="1" s="1"/>
  <c r="R928" i="1" l="1"/>
  <c r="T927" i="1"/>
  <c r="U927" i="1" s="1"/>
  <c r="V927" i="1" s="1"/>
  <c r="R929" i="1" l="1"/>
  <c r="T928" i="1"/>
  <c r="U928" i="1" s="1"/>
  <c r="V928" i="1" s="1"/>
  <c r="R930" i="1" l="1"/>
  <c r="T929" i="1"/>
  <c r="U929" i="1" s="1"/>
  <c r="V929" i="1" s="1"/>
  <c r="R931" i="1" l="1"/>
  <c r="T930" i="1"/>
  <c r="U930" i="1" s="1"/>
  <c r="V930" i="1" s="1"/>
  <c r="R932" i="1" l="1"/>
  <c r="T931" i="1"/>
  <c r="U931" i="1" s="1"/>
  <c r="V931" i="1" s="1"/>
  <c r="R933" i="1" l="1"/>
  <c r="T932" i="1"/>
  <c r="U932" i="1" s="1"/>
  <c r="V932" i="1" s="1"/>
  <c r="R934" i="1" l="1"/>
  <c r="T933" i="1"/>
  <c r="U933" i="1" s="1"/>
  <c r="V933" i="1" s="1"/>
  <c r="R935" i="1" l="1"/>
  <c r="T934" i="1"/>
  <c r="U934" i="1" s="1"/>
  <c r="V934" i="1" s="1"/>
  <c r="R936" i="1" l="1"/>
  <c r="T935" i="1"/>
  <c r="U935" i="1" s="1"/>
  <c r="V935" i="1" s="1"/>
  <c r="R937" i="1" l="1"/>
  <c r="T936" i="1"/>
  <c r="U936" i="1" s="1"/>
  <c r="V936" i="1" s="1"/>
  <c r="R938" i="1" l="1"/>
  <c r="T937" i="1"/>
  <c r="U937" i="1" s="1"/>
  <c r="V937" i="1" s="1"/>
  <c r="R939" i="1" l="1"/>
  <c r="T938" i="1"/>
  <c r="U938" i="1" s="1"/>
  <c r="V938" i="1" s="1"/>
  <c r="R940" i="1" l="1"/>
  <c r="T939" i="1"/>
  <c r="U939" i="1" s="1"/>
  <c r="V939" i="1" s="1"/>
  <c r="R941" i="1" l="1"/>
  <c r="T940" i="1"/>
  <c r="U940" i="1" s="1"/>
  <c r="V940" i="1" s="1"/>
  <c r="R942" i="1" l="1"/>
  <c r="T941" i="1"/>
  <c r="U941" i="1" s="1"/>
  <c r="V941" i="1" s="1"/>
  <c r="R943" i="1" l="1"/>
  <c r="T942" i="1"/>
  <c r="U942" i="1" s="1"/>
  <c r="V942" i="1" s="1"/>
  <c r="R944" i="1" l="1"/>
  <c r="T943" i="1"/>
  <c r="U943" i="1" s="1"/>
  <c r="V943" i="1" s="1"/>
  <c r="R945" i="1" l="1"/>
  <c r="T944" i="1"/>
  <c r="U944" i="1" s="1"/>
  <c r="V944" i="1" s="1"/>
  <c r="R946" i="1" l="1"/>
  <c r="T945" i="1"/>
  <c r="U945" i="1" s="1"/>
  <c r="V945" i="1" s="1"/>
  <c r="R947" i="1" l="1"/>
  <c r="T946" i="1"/>
  <c r="U946" i="1" s="1"/>
  <c r="V946" i="1" s="1"/>
  <c r="R948" i="1" l="1"/>
  <c r="T947" i="1"/>
  <c r="U947" i="1" s="1"/>
  <c r="V947" i="1" s="1"/>
  <c r="R949" i="1" l="1"/>
  <c r="T948" i="1"/>
  <c r="U948" i="1" s="1"/>
  <c r="V948" i="1" s="1"/>
  <c r="R950" i="1" l="1"/>
  <c r="T949" i="1"/>
  <c r="U949" i="1" s="1"/>
  <c r="V949" i="1" s="1"/>
  <c r="R951" i="1" l="1"/>
  <c r="T950" i="1"/>
  <c r="U950" i="1" s="1"/>
  <c r="V950" i="1" s="1"/>
  <c r="R952" i="1" l="1"/>
  <c r="T951" i="1"/>
  <c r="U951" i="1" s="1"/>
  <c r="V951" i="1" s="1"/>
  <c r="R953" i="1" l="1"/>
  <c r="T952" i="1"/>
  <c r="U952" i="1" s="1"/>
  <c r="V952" i="1" s="1"/>
  <c r="R954" i="1" l="1"/>
  <c r="T953" i="1"/>
  <c r="U953" i="1" s="1"/>
  <c r="V953" i="1" s="1"/>
  <c r="R955" i="1" l="1"/>
  <c r="T954" i="1"/>
  <c r="U954" i="1" s="1"/>
  <c r="V954" i="1" s="1"/>
  <c r="R956" i="1" l="1"/>
  <c r="T955" i="1"/>
  <c r="U955" i="1" s="1"/>
  <c r="V955" i="1" s="1"/>
  <c r="R957" i="1" l="1"/>
  <c r="T956" i="1"/>
  <c r="U956" i="1" s="1"/>
  <c r="V956" i="1" s="1"/>
  <c r="R958" i="1" l="1"/>
  <c r="T957" i="1"/>
  <c r="U957" i="1" s="1"/>
  <c r="V957" i="1" s="1"/>
  <c r="R959" i="1" l="1"/>
  <c r="T958" i="1"/>
  <c r="U958" i="1" s="1"/>
  <c r="V958" i="1" s="1"/>
  <c r="R960" i="1" l="1"/>
  <c r="T959" i="1"/>
  <c r="U959" i="1" s="1"/>
  <c r="V959" i="1" s="1"/>
  <c r="R961" i="1" l="1"/>
  <c r="T960" i="1"/>
  <c r="U960" i="1" s="1"/>
  <c r="V960" i="1" s="1"/>
  <c r="R962" i="1" l="1"/>
  <c r="T961" i="1"/>
  <c r="U961" i="1" s="1"/>
  <c r="V961" i="1" s="1"/>
  <c r="R963" i="1" l="1"/>
  <c r="T962" i="1"/>
  <c r="U962" i="1" s="1"/>
  <c r="V962" i="1" s="1"/>
  <c r="R964" i="1" l="1"/>
  <c r="T963" i="1"/>
  <c r="U963" i="1" s="1"/>
  <c r="V963" i="1" s="1"/>
  <c r="R965" i="1" l="1"/>
  <c r="T964" i="1"/>
  <c r="U964" i="1" s="1"/>
  <c r="V964" i="1" s="1"/>
  <c r="R966" i="1" l="1"/>
  <c r="T965" i="1"/>
  <c r="U965" i="1" s="1"/>
  <c r="V965" i="1" s="1"/>
  <c r="R967" i="1" l="1"/>
  <c r="T966" i="1"/>
  <c r="U966" i="1" s="1"/>
  <c r="V966" i="1" s="1"/>
  <c r="R968" i="1" l="1"/>
  <c r="T967" i="1"/>
  <c r="U967" i="1" s="1"/>
  <c r="V967" i="1" s="1"/>
  <c r="R969" i="1" l="1"/>
  <c r="T968" i="1"/>
  <c r="U968" i="1" s="1"/>
  <c r="V968" i="1" s="1"/>
  <c r="R970" i="1" l="1"/>
  <c r="T969" i="1"/>
  <c r="U969" i="1" s="1"/>
  <c r="V969" i="1" s="1"/>
  <c r="R971" i="1" l="1"/>
  <c r="T970" i="1"/>
  <c r="U970" i="1" s="1"/>
  <c r="V970" i="1" s="1"/>
  <c r="R972" i="1" l="1"/>
  <c r="T971" i="1"/>
  <c r="U971" i="1" s="1"/>
  <c r="V971" i="1" s="1"/>
  <c r="R973" i="1" l="1"/>
  <c r="T972" i="1"/>
  <c r="U972" i="1" s="1"/>
  <c r="V972" i="1" s="1"/>
  <c r="R974" i="1" l="1"/>
  <c r="T973" i="1"/>
  <c r="U973" i="1" s="1"/>
  <c r="V973" i="1" s="1"/>
  <c r="R975" i="1" l="1"/>
  <c r="T974" i="1"/>
  <c r="U974" i="1" s="1"/>
  <c r="V974" i="1" s="1"/>
  <c r="R976" i="1" l="1"/>
  <c r="T975" i="1"/>
  <c r="U975" i="1" s="1"/>
  <c r="V975" i="1" s="1"/>
  <c r="R977" i="1" l="1"/>
  <c r="T976" i="1"/>
  <c r="U976" i="1" s="1"/>
  <c r="V976" i="1" s="1"/>
  <c r="R978" i="1" l="1"/>
  <c r="T977" i="1"/>
  <c r="U977" i="1" s="1"/>
  <c r="V977" i="1" s="1"/>
  <c r="R979" i="1" l="1"/>
  <c r="T978" i="1"/>
  <c r="U978" i="1" s="1"/>
  <c r="V978" i="1" s="1"/>
  <c r="R980" i="1" l="1"/>
  <c r="T979" i="1"/>
  <c r="U979" i="1" s="1"/>
  <c r="V979" i="1" s="1"/>
  <c r="R981" i="1" l="1"/>
  <c r="T980" i="1"/>
  <c r="U980" i="1" s="1"/>
  <c r="V980" i="1" s="1"/>
  <c r="R982" i="1" l="1"/>
  <c r="T981" i="1"/>
  <c r="U981" i="1" s="1"/>
  <c r="V981" i="1" s="1"/>
  <c r="R983" i="1" l="1"/>
  <c r="T982" i="1"/>
  <c r="U982" i="1" s="1"/>
  <c r="V982" i="1" s="1"/>
  <c r="R984" i="1" l="1"/>
  <c r="T983" i="1"/>
  <c r="U983" i="1" s="1"/>
  <c r="V983" i="1" s="1"/>
  <c r="R985" i="1" l="1"/>
  <c r="T984" i="1"/>
  <c r="U984" i="1" s="1"/>
  <c r="V984" i="1" s="1"/>
  <c r="R986" i="1" l="1"/>
  <c r="T985" i="1"/>
  <c r="U985" i="1" s="1"/>
  <c r="V985" i="1" s="1"/>
  <c r="R987" i="1" l="1"/>
  <c r="T986" i="1"/>
  <c r="U986" i="1" s="1"/>
  <c r="V986" i="1" s="1"/>
  <c r="R988" i="1" l="1"/>
  <c r="T987" i="1"/>
  <c r="U987" i="1" s="1"/>
  <c r="V987" i="1" s="1"/>
  <c r="R989" i="1" l="1"/>
  <c r="T988" i="1"/>
  <c r="U988" i="1" s="1"/>
  <c r="V988" i="1" s="1"/>
  <c r="R990" i="1" l="1"/>
  <c r="T989" i="1"/>
  <c r="U989" i="1" s="1"/>
  <c r="V989" i="1" s="1"/>
  <c r="R991" i="1" l="1"/>
  <c r="T990" i="1"/>
  <c r="U990" i="1" s="1"/>
  <c r="V990" i="1" s="1"/>
  <c r="R992" i="1" l="1"/>
  <c r="T991" i="1"/>
  <c r="U991" i="1" s="1"/>
  <c r="V991" i="1" s="1"/>
  <c r="R993" i="1" l="1"/>
  <c r="T992" i="1"/>
  <c r="U992" i="1" s="1"/>
  <c r="V992" i="1" s="1"/>
  <c r="R994" i="1" l="1"/>
  <c r="T993" i="1"/>
  <c r="U993" i="1" s="1"/>
  <c r="V993" i="1" s="1"/>
  <c r="R995" i="1" l="1"/>
  <c r="T994" i="1"/>
  <c r="U994" i="1" s="1"/>
  <c r="V994" i="1" s="1"/>
  <c r="R996" i="1" l="1"/>
  <c r="T995" i="1"/>
  <c r="U995" i="1" s="1"/>
  <c r="V995" i="1" s="1"/>
  <c r="R997" i="1" l="1"/>
  <c r="T996" i="1"/>
  <c r="U996" i="1" s="1"/>
  <c r="V996" i="1" s="1"/>
  <c r="R998" i="1" l="1"/>
  <c r="T997" i="1"/>
  <c r="U997" i="1" s="1"/>
  <c r="V997" i="1" s="1"/>
  <c r="R999" i="1" l="1"/>
  <c r="T998" i="1"/>
  <c r="U998" i="1" s="1"/>
  <c r="V998" i="1" s="1"/>
  <c r="R1000" i="1" l="1"/>
  <c r="T999" i="1"/>
  <c r="U999" i="1" s="1"/>
  <c r="V999" i="1" s="1"/>
  <c r="R1001" i="1" l="1"/>
  <c r="T1000" i="1"/>
  <c r="U1000" i="1" s="1"/>
  <c r="V1000" i="1" s="1"/>
  <c r="R1002" i="1" l="1"/>
  <c r="T1001" i="1"/>
  <c r="U1001" i="1" s="1"/>
  <c r="V1001" i="1" s="1"/>
  <c r="R1003" i="1" l="1"/>
  <c r="T1002" i="1"/>
  <c r="U1002" i="1" s="1"/>
  <c r="V1002" i="1" s="1"/>
  <c r="R1004" i="1" l="1"/>
  <c r="T1003" i="1"/>
  <c r="U1003" i="1" s="1"/>
  <c r="V1003" i="1" s="1"/>
  <c r="R1005" i="1" l="1"/>
  <c r="T1004" i="1"/>
  <c r="U1004" i="1" s="1"/>
  <c r="V1004" i="1" s="1"/>
  <c r="R1006" i="1" l="1"/>
  <c r="T1005" i="1"/>
  <c r="U1005" i="1" s="1"/>
  <c r="V1005" i="1" s="1"/>
  <c r="R1007" i="1" l="1"/>
  <c r="T1006" i="1"/>
  <c r="U1006" i="1" s="1"/>
  <c r="V1006" i="1" s="1"/>
  <c r="R1008" i="1" l="1"/>
  <c r="T1007" i="1"/>
  <c r="U1007" i="1" s="1"/>
  <c r="V1007" i="1" s="1"/>
  <c r="R1009" i="1" l="1"/>
  <c r="T1008" i="1"/>
  <c r="U1008" i="1" s="1"/>
  <c r="V1008" i="1" s="1"/>
  <c r="R1010" i="1" l="1"/>
  <c r="T1009" i="1"/>
  <c r="U1009" i="1" s="1"/>
  <c r="V1009" i="1" s="1"/>
  <c r="R1011" i="1" l="1"/>
  <c r="T1010" i="1"/>
  <c r="U1010" i="1" s="1"/>
  <c r="V1010" i="1" s="1"/>
  <c r="R1012" i="1" l="1"/>
  <c r="T1011" i="1"/>
  <c r="U1011" i="1" s="1"/>
  <c r="V1011" i="1" s="1"/>
  <c r="R1013" i="1" l="1"/>
  <c r="T1012" i="1"/>
  <c r="U1012" i="1" s="1"/>
  <c r="V1012" i="1" s="1"/>
  <c r="R1014" i="1" l="1"/>
  <c r="T1013" i="1"/>
  <c r="U1013" i="1" s="1"/>
  <c r="V1013" i="1" s="1"/>
  <c r="R1015" i="1" l="1"/>
  <c r="T1014" i="1"/>
  <c r="U1014" i="1" s="1"/>
  <c r="V1014" i="1" s="1"/>
  <c r="R1016" i="1" l="1"/>
  <c r="T1015" i="1"/>
  <c r="U1015" i="1" s="1"/>
  <c r="V1015" i="1" s="1"/>
  <c r="R1017" i="1" l="1"/>
  <c r="T1016" i="1"/>
  <c r="U1016" i="1" s="1"/>
  <c r="V1016" i="1" s="1"/>
  <c r="R1018" i="1" l="1"/>
  <c r="T1017" i="1"/>
  <c r="U1017" i="1" s="1"/>
  <c r="V1017" i="1" s="1"/>
  <c r="R1019" i="1" l="1"/>
  <c r="T1018" i="1"/>
  <c r="U1018" i="1" s="1"/>
  <c r="V1018" i="1" s="1"/>
  <c r="R1020" i="1" l="1"/>
  <c r="T1019" i="1"/>
  <c r="U1019" i="1" s="1"/>
  <c r="V1019" i="1" s="1"/>
  <c r="R1021" i="1" l="1"/>
  <c r="T1020" i="1"/>
  <c r="U1020" i="1" s="1"/>
  <c r="V1020" i="1" s="1"/>
  <c r="R1022" i="1" l="1"/>
  <c r="T1021" i="1"/>
  <c r="U1021" i="1" s="1"/>
  <c r="V1021" i="1" s="1"/>
  <c r="R1023" i="1" l="1"/>
  <c r="T1022" i="1"/>
  <c r="U1022" i="1" s="1"/>
  <c r="V1022" i="1" s="1"/>
  <c r="R1024" i="1" l="1"/>
  <c r="T1023" i="1"/>
  <c r="U1023" i="1" s="1"/>
  <c r="V1023" i="1" s="1"/>
  <c r="R1025" i="1" l="1"/>
  <c r="T1024" i="1"/>
  <c r="U1024" i="1" s="1"/>
  <c r="V1024" i="1" s="1"/>
  <c r="R1026" i="1" l="1"/>
  <c r="T1025" i="1"/>
  <c r="U1025" i="1" s="1"/>
  <c r="V1025" i="1" s="1"/>
  <c r="R1027" i="1" l="1"/>
  <c r="T1026" i="1"/>
  <c r="U1026" i="1" s="1"/>
  <c r="V1026" i="1" s="1"/>
  <c r="R1028" i="1" l="1"/>
  <c r="T1027" i="1"/>
  <c r="U1027" i="1" s="1"/>
  <c r="V1027" i="1" s="1"/>
  <c r="R1029" i="1" l="1"/>
  <c r="T1028" i="1"/>
  <c r="U1028" i="1" s="1"/>
  <c r="V1028" i="1" s="1"/>
  <c r="R1030" i="1" l="1"/>
  <c r="T1029" i="1"/>
  <c r="U1029" i="1" s="1"/>
  <c r="V1029" i="1" s="1"/>
  <c r="R1031" i="1" l="1"/>
  <c r="T1030" i="1"/>
  <c r="U1030" i="1" s="1"/>
  <c r="V1030" i="1" s="1"/>
  <c r="R1032" i="1" l="1"/>
  <c r="T1031" i="1"/>
  <c r="U1031" i="1" s="1"/>
  <c r="V1031" i="1" s="1"/>
  <c r="R1033" i="1" l="1"/>
  <c r="T1032" i="1"/>
  <c r="U1032" i="1" s="1"/>
  <c r="V1032" i="1" s="1"/>
  <c r="R1034" i="1" l="1"/>
  <c r="T1033" i="1"/>
  <c r="U1033" i="1" s="1"/>
  <c r="V1033" i="1" s="1"/>
  <c r="R1035" i="1" l="1"/>
  <c r="T1034" i="1"/>
  <c r="U1034" i="1" s="1"/>
  <c r="V1034" i="1" s="1"/>
  <c r="R1036" i="1" l="1"/>
  <c r="T1035" i="1"/>
  <c r="U1035" i="1" s="1"/>
  <c r="V1035" i="1" s="1"/>
  <c r="R1037" i="1" l="1"/>
  <c r="T1036" i="1"/>
  <c r="U1036" i="1" s="1"/>
  <c r="V1036" i="1" s="1"/>
  <c r="R1038" i="1" l="1"/>
  <c r="T1037" i="1"/>
  <c r="U1037" i="1" s="1"/>
  <c r="V1037" i="1" s="1"/>
  <c r="R1039" i="1" l="1"/>
  <c r="T1038" i="1"/>
  <c r="U1038" i="1" s="1"/>
  <c r="V1038" i="1" s="1"/>
  <c r="R1040" i="1" l="1"/>
  <c r="T1039" i="1"/>
  <c r="U1039" i="1" s="1"/>
  <c r="V1039" i="1" s="1"/>
  <c r="R1041" i="1" l="1"/>
  <c r="T1040" i="1"/>
  <c r="U1040" i="1" s="1"/>
  <c r="V1040" i="1" s="1"/>
  <c r="R1042" i="1" l="1"/>
  <c r="T1041" i="1"/>
  <c r="U1041" i="1" s="1"/>
  <c r="V1041" i="1" s="1"/>
  <c r="R1043" i="1" l="1"/>
  <c r="T1042" i="1"/>
  <c r="U1042" i="1" s="1"/>
  <c r="V1042" i="1" s="1"/>
  <c r="R1044" i="1" l="1"/>
  <c r="T1043" i="1"/>
  <c r="U1043" i="1" s="1"/>
  <c r="V1043" i="1" s="1"/>
  <c r="R1045" i="1" l="1"/>
  <c r="T1044" i="1"/>
  <c r="U1044" i="1" s="1"/>
  <c r="V1044" i="1" s="1"/>
  <c r="R1046" i="1" l="1"/>
  <c r="T1045" i="1"/>
  <c r="U1045" i="1" s="1"/>
  <c r="V1045" i="1" s="1"/>
  <c r="R1047" i="1" l="1"/>
  <c r="T1046" i="1"/>
  <c r="U1046" i="1" s="1"/>
  <c r="V1046" i="1" s="1"/>
  <c r="R1048" i="1" l="1"/>
  <c r="T1047" i="1"/>
  <c r="U1047" i="1" s="1"/>
  <c r="V1047" i="1" s="1"/>
  <c r="R1049" i="1" l="1"/>
  <c r="T1048" i="1"/>
  <c r="U1048" i="1" s="1"/>
  <c r="V1048" i="1" s="1"/>
  <c r="R1050" i="1" l="1"/>
  <c r="T1049" i="1"/>
  <c r="U1049" i="1" s="1"/>
  <c r="V1049" i="1" s="1"/>
  <c r="R1051" i="1" l="1"/>
  <c r="T1050" i="1"/>
  <c r="U1050" i="1" s="1"/>
  <c r="V1050" i="1" s="1"/>
  <c r="R1052" i="1" l="1"/>
  <c r="T1051" i="1"/>
  <c r="U1051" i="1" s="1"/>
  <c r="V1051" i="1" s="1"/>
  <c r="R1053" i="1" l="1"/>
  <c r="T1052" i="1"/>
  <c r="U1052" i="1" s="1"/>
  <c r="V1052" i="1" s="1"/>
  <c r="R1054" i="1" l="1"/>
  <c r="T1053" i="1"/>
  <c r="U1053" i="1" s="1"/>
  <c r="V1053" i="1" s="1"/>
  <c r="R1055" i="1" l="1"/>
  <c r="T1054" i="1"/>
  <c r="U1054" i="1" s="1"/>
  <c r="V1054" i="1" s="1"/>
  <c r="R1056" i="1" l="1"/>
  <c r="T1055" i="1"/>
  <c r="U1055" i="1" s="1"/>
  <c r="V1055" i="1" s="1"/>
  <c r="R1057" i="1" l="1"/>
  <c r="T1056" i="1"/>
  <c r="U1056" i="1" s="1"/>
  <c r="V1056" i="1" s="1"/>
  <c r="R1058" i="1" l="1"/>
  <c r="T1057" i="1"/>
  <c r="U1057" i="1" s="1"/>
  <c r="V1057" i="1" s="1"/>
  <c r="R1059" i="1" l="1"/>
  <c r="T1058" i="1"/>
  <c r="U1058" i="1" s="1"/>
  <c r="V1058" i="1" s="1"/>
  <c r="R1060" i="1" l="1"/>
  <c r="T1059" i="1"/>
  <c r="U1059" i="1" s="1"/>
  <c r="V1059" i="1" s="1"/>
  <c r="R1061" i="1" l="1"/>
  <c r="T1060" i="1"/>
  <c r="U1060" i="1" s="1"/>
  <c r="V1060" i="1" s="1"/>
  <c r="R1062" i="1" l="1"/>
  <c r="T1061" i="1"/>
  <c r="U1061" i="1" s="1"/>
  <c r="V1061" i="1" s="1"/>
  <c r="R1063" i="1" l="1"/>
  <c r="T1062" i="1"/>
  <c r="U1062" i="1" s="1"/>
  <c r="V1062" i="1" s="1"/>
  <c r="R1064" i="1" l="1"/>
  <c r="T1063" i="1"/>
  <c r="U1063" i="1" s="1"/>
  <c r="V1063" i="1" s="1"/>
  <c r="R1065" i="1" l="1"/>
  <c r="T1064" i="1"/>
  <c r="U1064" i="1" s="1"/>
  <c r="V1064" i="1" s="1"/>
  <c r="R1066" i="1" l="1"/>
  <c r="T1065" i="1"/>
  <c r="U1065" i="1" s="1"/>
  <c r="V1065" i="1" s="1"/>
  <c r="R1067" i="1" l="1"/>
  <c r="T1066" i="1"/>
  <c r="U1066" i="1" s="1"/>
  <c r="V1066" i="1" s="1"/>
  <c r="R1068" i="1" l="1"/>
  <c r="T1067" i="1"/>
  <c r="U1067" i="1" s="1"/>
  <c r="V1067" i="1" s="1"/>
  <c r="R1069" i="1" l="1"/>
  <c r="T1068" i="1"/>
  <c r="U1068" i="1" s="1"/>
  <c r="V1068" i="1" s="1"/>
  <c r="R1070" i="1" l="1"/>
  <c r="T1069" i="1"/>
  <c r="U1069" i="1" s="1"/>
  <c r="V1069" i="1" s="1"/>
  <c r="R1071" i="1" l="1"/>
  <c r="T1070" i="1"/>
  <c r="U1070" i="1" s="1"/>
  <c r="V1070" i="1" s="1"/>
  <c r="R1072" i="1" l="1"/>
  <c r="T1071" i="1"/>
  <c r="U1071" i="1" s="1"/>
  <c r="V1071" i="1" s="1"/>
  <c r="R1073" i="1" l="1"/>
  <c r="T1072" i="1"/>
  <c r="U1072" i="1" s="1"/>
  <c r="V1072" i="1" s="1"/>
  <c r="R1074" i="1" l="1"/>
  <c r="T1073" i="1"/>
  <c r="U1073" i="1" s="1"/>
  <c r="V1073" i="1" s="1"/>
  <c r="R1075" i="1" l="1"/>
  <c r="T1074" i="1"/>
  <c r="U1074" i="1" s="1"/>
  <c r="V1074" i="1" s="1"/>
  <c r="R1076" i="1" l="1"/>
  <c r="T1075" i="1"/>
  <c r="U1075" i="1" s="1"/>
  <c r="V1075" i="1" s="1"/>
  <c r="R1077" i="1" l="1"/>
  <c r="T1076" i="1"/>
  <c r="U1076" i="1" s="1"/>
  <c r="V1076" i="1" s="1"/>
  <c r="R1078" i="1" l="1"/>
  <c r="T1077" i="1"/>
  <c r="U1077" i="1" s="1"/>
  <c r="V1077" i="1" s="1"/>
  <c r="R1079" i="1" l="1"/>
  <c r="T1078" i="1"/>
  <c r="U1078" i="1" s="1"/>
  <c r="V1078" i="1" s="1"/>
  <c r="R1080" i="1" l="1"/>
  <c r="T1079" i="1"/>
  <c r="U1079" i="1" s="1"/>
  <c r="V1079" i="1" s="1"/>
  <c r="R1081" i="1" l="1"/>
  <c r="T1080" i="1"/>
  <c r="U1080" i="1" s="1"/>
  <c r="V1080" i="1" s="1"/>
  <c r="R1082" i="1" l="1"/>
  <c r="T1081" i="1"/>
  <c r="U1081" i="1" s="1"/>
  <c r="V1081" i="1" s="1"/>
  <c r="R1083" i="1" l="1"/>
  <c r="T1082" i="1"/>
  <c r="U1082" i="1" s="1"/>
  <c r="V1082" i="1" s="1"/>
  <c r="R1084" i="1" l="1"/>
  <c r="T1083" i="1"/>
  <c r="U1083" i="1" s="1"/>
  <c r="V1083" i="1" s="1"/>
  <c r="R1085" i="1" l="1"/>
  <c r="T1084" i="1"/>
  <c r="U1084" i="1" s="1"/>
  <c r="V1084" i="1" s="1"/>
  <c r="R1086" i="1" l="1"/>
  <c r="T1085" i="1"/>
  <c r="U1085" i="1" s="1"/>
  <c r="V1085" i="1" s="1"/>
  <c r="R1087" i="1" l="1"/>
  <c r="T1086" i="1"/>
  <c r="U1086" i="1" s="1"/>
  <c r="V1086" i="1" s="1"/>
  <c r="R1088" i="1" l="1"/>
  <c r="T1087" i="1"/>
  <c r="U1087" i="1" s="1"/>
  <c r="V1087" i="1" s="1"/>
  <c r="R1089" i="1" l="1"/>
  <c r="T1088" i="1"/>
  <c r="U1088" i="1" s="1"/>
  <c r="V1088" i="1" s="1"/>
  <c r="R1090" i="1" l="1"/>
  <c r="T1089" i="1"/>
  <c r="U1089" i="1" s="1"/>
  <c r="V1089" i="1" s="1"/>
  <c r="R1091" i="1" l="1"/>
  <c r="T1090" i="1"/>
  <c r="U1090" i="1" s="1"/>
  <c r="V1090" i="1" s="1"/>
  <c r="R1092" i="1" l="1"/>
  <c r="T1091" i="1"/>
  <c r="U1091" i="1" s="1"/>
  <c r="V1091" i="1" s="1"/>
  <c r="R1093" i="1" l="1"/>
  <c r="T1092" i="1"/>
  <c r="U1092" i="1" s="1"/>
  <c r="V1092" i="1" s="1"/>
  <c r="R1094" i="1" l="1"/>
  <c r="T1093" i="1"/>
  <c r="U1093" i="1" s="1"/>
  <c r="V1093" i="1" s="1"/>
  <c r="R1095" i="1" l="1"/>
  <c r="T1094" i="1"/>
  <c r="U1094" i="1" s="1"/>
  <c r="V1094" i="1" s="1"/>
  <c r="R1096" i="1" l="1"/>
  <c r="T1095" i="1"/>
  <c r="U1095" i="1" s="1"/>
  <c r="V1095" i="1" s="1"/>
  <c r="R1097" i="1" l="1"/>
  <c r="T1096" i="1"/>
  <c r="U1096" i="1" s="1"/>
  <c r="V1096" i="1" s="1"/>
  <c r="R1098" i="1" l="1"/>
  <c r="T1097" i="1"/>
  <c r="U1097" i="1" s="1"/>
  <c r="V1097" i="1" s="1"/>
  <c r="R1099" i="1" l="1"/>
  <c r="T1098" i="1"/>
  <c r="U1098" i="1" s="1"/>
  <c r="V1098" i="1" s="1"/>
  <c r="R1100" i="1" l="1"/>
  <c r="T1099" i="1"/>
  <c r="U1099" i="1" s="1"/>
  <c r="V1099" i="1" s="1"/>
  <c r="R1101" i="1" l="1"/>
  <c r="T1100" i="1"/>
  <c r="U1100" i="1" s="1"/>
  <c r="V1100" i="1" s="1"/>
  <c r="R1102" i="1" l="1"/>
  <c r="T1101" i="1"/>
  <c r="U1101" i="1" s="1"/>
  <c r="V1101" i="1" s="1"/>
  <c r="R1103" i="1" l="1"/>
  <c r="T1102" i="1"/>
  <c r="U1102" i="1" s="1"/>
  <c r="V1102" i="1" s="1"/>
  <c r="R1104" i="1" l="1"/>
  <c r="T1103" i="1"/>
  <c r="U1103" i="1" s="1"/>
  <c r="V1103" i="1" s="1"/>
  <c r="R1105" i="1" l="1"/>
  <c r="T1104" i="1"/>
  <c r="U1104" i="1" s="1"/>
  <c r="V1104" i="1" s="1"/>
  <c r="R1106" i="1" l="1"/>
  <c r="T1105" i="1"/>
  <c r="U1105" i="1" s="1"/>
  <c r="V1105" i="1" s="1"/>
  <c r="R1107" i="1" l="1"/>
  <c r="T1106" i="1"/>
  <c r="U1106" i="1" s="1"/>
  <c r="V1106" i="1" s="1"/>
  <c r="R1108" i="1" l="1"/>
  <c r="T1107" i="1"/>
  <c r="U1107" i="1" s="1"/>
  <c r="V1107" i="1" s="1"/>
  <c r="R1109" i="1" l="1"/>
  <c r="T1108" i="1"/>
  <c r="U1108" i="1" s="1"/>
  <c r="V1108" i="1" s="1"/>
  <c r="R1110" i="1" l="1"/>
  <c r="T1109" i="1"/>
  <c r="U1109" i="1" s="1"/>
  <c r="V1109" i="1" s="1"/>
  <c r="R1111" i="1" l="1"/>
  <c r="T1110" i="1"/>
  <c r="U1110" i="1" s="1"/>
  <c r="V1110" i="1" s="1"/>
  <c r="R1112" i="1" l="1"/>
  <c r="T1111" i="1"/>
  <c r="U1111" i="1" s="1"/>
  <c r="V1111" i="1" s="1"/>
  <c r="R1113" i="1" l="1"/>
  <c r="T1112" i="1"/>
  <c r="U1112" i="1" s="1"/>
  <c r="V1112" i="1" s="1"/>
  <c r="R1114" i="1" l="1"/>
  <c r="T1113" i="1"/>
  <c r="U1113" i="1" s="1"/>
  <c r="V1113" i="1" s="1"/>
  <c r="R1115" i="1" l="1"/>
  <c r="T1114" i="1"/>
  <c r="U1114" i="1" s="1"/>
  <c r="V1114" i="1" s="1"/>
  <c r="R1116" i="1" l="1"/>
  <c r="T1115" i="1"/>
  <c r="U1115" i="1" s="1"/>
  <c r="V1115" i="1" s="1"/>
  <c r="R1117" i="1" l="1"/>
  <c r="T1116" i="1"/>
  <c r="U1116" i="1" s="1"/>
  <c r="V1116" i="1" s="1"/>
  <c r="R1118" i="1" l="1"/>
  <c r="T1117" i="1"/>
  <c r="U1117" i="1" s="1"/>
  <c r="V1117" i="1" s="1"/>
  <c r="R1119" i="1" l="1"/>
  <c r="T1118" i="1"/>
  <c r="U1118" i="1" s="1"/>
  <c r="V1118" i="1" s="1"/>
  <c r="R1120" i="1" l="1"/>
  <c r="T1119" i="1"/>
  <c r="U1119" i="1" s="1"/>
  <c r="V1119" i="1" s="1"/>
  <c r="R1121" i="1" l="1"/>
  <c r="T1120" i="1"/>
  <c r="U1120" i="1" s="1"/>
  <c r="V1120" i="1" s="1"/>
  <c r="R1122" i="1" l="1"/>
  <c r="T1121" i="1"/>
  <c r="U1121" i="1" s="1"/>
  <c r="V1121" i="1" s="1"/>
  <c r="R1123" i="1" l="1"/>
  <c r="T1122" i="1"/>
  <c r="U1122" i="1" s="1"/>
  <c r="V1122" i="1" s="1"/>
  <c r="R1124" i="1" l="1"/>
  <c r="T1123" i="1"/>
  <c r="U1123" i="1" s="1"/>
  <c r="V1123" i="1" s="1"/>
  <c r="R1125" i="1" l="1"/>
  <c r="T1124" i="1"/>
  <c r="U1124" i="1" s="1"/>
  <c r="V1124" i="1" s="1"/>
  <c r="R1126" i="1" l="1"/>
  <c r="T1125" i="1"/>
  <c r="U1125" i="1" s="1"/>
  <c r="V1125" i="1" s="1"/>
  <c r="R1127" i="1" l="1"/>
  <c r="T1126" i="1"/>
  <c r="U1126" i="1" s="1"/>
  <c r="V1126" i="1" s="1"/>
  <c r="R1128" i="1" l="1"/>
  <c r="T1127" i="1"/>
  <c r="U1127" i="1" s="1"/>
  <c r="V1127" i="1" s="1"/>
  <c r="R1129" i="1" l="1"/>
  <c r="T1128" i="1"/>
  <c r="U1128" i="1" s="1"/>
  <c r="V1128" i="1" s="1"/>
  <c r="R1130" i="1" l="1"/>
  <c r="T1129" i="1"/>
  <c r="U1129" i="1" s="1"/>
  <c r="V1129" i="1" s="1"/>
  <c r="R1131" i="1" l="1"/>
  <c r="T1130" i="1"/>
  <c r="U1130" i="1" s="1"/>
  <c r="V1130" i="1" s="1"/>
  <c r="R1132" i="1" l="1"/>
  <c r="T1131" i="1"/>
  <c r="U1131" i="1" s="1"/>
  <c r="V1131" i="1" s="1"/>
  <c r="R1133" i="1" l="1"/>
  <c r="T1132" i="1"/>
  <c r="U1132" i="1" s="1"/>
  <c r="V1132" i="1" s="1"/>
  <c r="R1134" i="1" l="1"/>
  <c r="T1133" i="1"/>
  <c r="U1133" i="1" s="1"/>
  <c r="V1133" i="1" s="1"/>
  <c r="R1135" i="1" l="1"/>
  <c r="T1134" i="1"/>
  <c r="U1134" i="1" s="1"/>
  <c r="V1134" i="1" s="1"/>
  <c r="R1136" i="1" l="1"/>
  <c r="T1135" i="1"/>
  <c r="U1135" i="1" s="1"/>
  <c r="V1135" i="1" s="1"/>
  <c r="R1137" i="1" l="1"/>
  <c r="T1136" i="1"/>
  <c r="U1136" i="1" s="1"/>
  <c r="V1136" i="1" s="1"/>
  <c r="R1138" i="1" l="1"/>
  <c r="T1137" i="1"/>
  <c r="U1137" i="1" s="1"/>
  <c r="V1137" i="1" s="1"/>
  <c r="R1139" i="1" l="1"/>
  <c r="T1138" i="1"/>
  <c r="U1138" i="1" s="1"/>
  <c r="V1138" i="1" s="1"/>
  <c r="R1140" i="1" l="1"/>
  <c r="T1139" i="1"/>
  <c r="U1139" i="1" s="1"/>
  <c r="V1139" i="1" s="1"/>
  <c r="R1141" i="1" l="1"/>
  <c r="T1140" i="1"/>
  <c r="U1140" i="1" s="1"/>
  <c r="V1140" i="1" s="1"/>
  <c r="R1142" i="1" l="1"/>
  <c r="T1141" i="1"/>
  <c r="U1141" i="1" s="1"/>
  <c r="V1141" i="1" s="1"/>
  <c r="R1143" i="1" l="1"/>
  <c r="T1142" i="1"/>
  <c r="U1142" i="1" s="1"/>
  <c r="V1142" i="1" s="1"/>
  <c r="R1144" i="1" l="1"/>
  <c r="T1143" i="1"/>
  <c r="U1143" i="1" s="1"/>
  <c r="V1143" i="1" s="1"/>
  <c r="R1145" i="1" l="1"/>
  <c r="T1144" i="1"/>
  <c r="U1144" i="1" s="1"/>
  <c r="V1144" i="1" s="1"/>
  <c r="R1146" i="1" l="1"/>
  <c r="T1145" i="1"/>
  <c r="U1145" i="1" s="1"/>
  <c r="V1145" i="1" s="1"/>
  <c r="R1147" i="1" l="1"/>
  <c r="T1146" i="1"/>
  <c r="U1146" i="1" s="1"/>
  <c r="V1146" i="1" s="1"/>
  <c r="R1148" i="1" l="1"/>
  <c r="T1147" i="1"/>
  <c r="U1147" i="1" s="1"/>
  <c r="V1147" i="1" s="1"/>
  <c r="R1149" i="1" l="1"/>
  <c r="T1148" i="1"/>
  <c r="U1148" i="1" s="1"/>
  <c r="V1148" i="1" s="1"/>
  <c r="R1150" i="1" l="1"/>
  <c r="T1149" i="1"/>
  <c r="U1149" i="1" s="1"/>
  <c r="V1149" i="1" s="1"/>
  <c r="R1151" i="1" l="1"/>
  <c r="T1150" i="1"/>
  <c r="U1150" i="1" s="1"/>
  <c r="V1150" i="1" s="1"/>
  <c r="R1152" i="1" l="1"/>
  <c r="T1151" i="1"/>
  <c r="U1151" i="1" s="1"/>
  <c r="V1151" i="1" s="1"/>
  <c r="R1153" i="1" l="1"/>
  <c r="T1152" i="1"/>
  <c r="U1152" i="1" s="1"/>
  <c r="V1152" i="1" s="1"/>
  <c r="R1154" i="1" l="1"/>
  <c r="T1153" i="1"/>
  <c r="U1153" i="1" s="1"/>
  <c r="V1153" i="1" s="1"/>
  <c r="R1155" i="1" l="1"/>
  <c r="T1154" i="1"/>
  <c r="U1154" i="1" s="1"/>
  <c r="V1154" i="1" s="1"/>
  <c r="R1156" i="1" l="1"/>
  <c r="T1155" i="1"/>
  <c r="U1155" i="1" s="1"/>
  <c r="V1155" i="1" s="1"/>
  <c r="R1157" i="1" l="1"/>
  <c r="T1156" i="1"/>
  <c r="U1156" i="1" s="1"/>
  <c r="V1156" i="1" s="1"/>
  <c r="R1158" i="1" l="1"/>
  <c r="T1157" i="1"/>
  <c r="U1157" i="1" s="1"/>
  <c r="V1157" i="1" s="1"/>
  <c r="R1159" i="1" l="1"/>
  <c r="T1158" i="1"/>
  <c r="U1158" i="1" s="1"/>
  <c r="V1158" i="1" s="1"/>
  <c r="R1160" i="1" l="1"/>
  <c r="T1159" i="1"/>
  <c r="U1159" i="1" s="1"/>
  <c r="V1159" i="1" s="1"/>
  <c r="R1161" i="1" l="1"/>
  <c r="T1160" i="1"/>
  <c r="U1160" i="1" s="1"/>
  <c r="V1160" i="1" s="1"/>
  <c r="R1162" i="1" l="1"/>
  <c r="T1161" i="1"/>
  <c r="U1161" i="1" s="1"/>
  <c r="V1161" i="1" s="1"/>
  <c r="R1163" i="1" l="1"/>
  <c r="T1162" i="1"/>
  <c r="U1162" i="1" s="1"/>
  <c r="V1162" i="1" s="1"/>
  <c r="R1164" i="1" l="1"/>
  <c r="T1163" i="1"/>
  <c r="U1163" i="1" s="1"/>
  <c r="V1163" i="1" s="1"/>
  <c r="R1165" i="1" l="1"/>
  <c r="T1164" i="1"/>
  <c r="U1164" i="1" s="1"/>
  <c r="V1164" i="1" s="1"/>
  <c r="R1166" i="1" l="1"/>
  <c r="T1165" i="1"/>
  <c r="U1165" i="1" s="1"/>
  <c r="V1165" i="1" s="1"/>
  <c r="R1167" i="1" l="1"/>
  <c r="T1166" i="1"/>
  <c r="U1166" i="1" s="1"/>
  <c r="V1166" i="1" s="1"/>
  <c r="R1168" i="1" l="1"/>
  <c r="T1167" i="1"/>
  <c r="U1167" i="1" s="1"/>
  <c r="V1167" i="1" s="1"/>
  <c r="R1169" i="1" l="1"/>
  <c r="T1168" i="1"/>
  <c r="U1168" i="1" s="1"/>
  <c r="V1168" i="1" s="1"/>
  <c r="R1170" i="1" l="1"/>
  <c r="T1169" i="1"/>
  <c r="U1169" i="1" s="1"/>
  <c r="V1169" i="1" s="1"/>
  <c r="R1171" i="1" l="1"/>
  <c r="T1170" i="1"/>
  <c r="U1170" i="1" s="1"/>
  <c r="V1170" i="1" s="1"/>
  <c r="R1172" i="1" l="1"/>
  <c r="T1171" i="1"/>
  <c r="U1171" i="1" s="1"/>
  <c r="V1171" i="1" s="1"/>
  <c r="R1173" i="1" l="1"/>
  <c r="T1172" i="1"/>
  <c r="U1172" i="1" s="1"/>
  <c r="V1172" i="1" s="1"/>
  <c r="R1174" i="1" l="1"/>
  <c r="T1173" i="1"/>
  <c r="U1173" i="1" s="1"/>
  <c r="V1173" i="1" s="1"/>
  <c r="R1175" i="1" l="1"/>
  <c r="T1174" i="1"/>
  <c r="U1174" i="1" s="1"/>
  <c r="V1174" i="1" s="1"/>
  <c r="R1176" i="1" l="1"/>
  <c r="T1175" i="1"/>
  <c r="U1175" i="1" s="1"/>
  <c r="V1175" i="1" s="1"/>
  <c r="R1177" i="1" l="1"/>
  <c r="T1176" i="1"/>
  <c r="U1176" i="1" s="1"/>
  <c r="V1176" i="1" s="1"/>
  <c r="R1178" i="1" l="1"/>
  <c r="T1177" i="1"/>
  <c r="U1177" i="1" s="1"/>
  <c r="V1177" i="1" s="1"/>
  <c r="R1179" i="1" l="1"/>
  <c r="T1178" i="1"/>
  <c r="U1178" i="1" s="1"/>
  <c r="V1178" i="1" s="1"/>
  <c r="R1180" i="1" l="1"/>
  <c r="T1179" i="1"/>
  <c r="U1179" i="1" s="1"/>
  <c r="V1179" i="1" s="1"/>
  <c r="R1181" i="1" l="1"/>
  <c r="T1180" i="1"/>
  <c r="U1180" i="1" s="1"/>
  <c r="V1180" i="1" s="1"/>
  <c r="R1182" i="1" l="1"/>
  <c r="T1181" i="1"/>
  <c r="U1181" i="1" s="1"/>
  <c r="V1181" i="1" s="1"/>
  <c r="R1183" i="1" l="1"/>
  <c r="T1182" i="1"/>
  <c r="U1182" i="1" s="1"/>
  <c r="V1182" i="1" s="1"/>
  <c r="R1184" i="1" l="1"/>
  <c r="T1183" i="1"/>
  <c r="U1183" i="1" s="1"/>
  <c r="V1183" i="1" s="1"/>
  <c r="R1185" i="1" l="1"/>
  <c r="T1184" i="1"/>
  <c r="U1184" i="1" s="1"/>
  <c r="V1184" i="1" s="1"/>
  <c r="R1186" i="1" l="1"/>
  <c r="T1185" i="1"/>
  <c r="U1185" i="1" s="1"/>
  <c r="V1185" i="1" s="1"/>
  <c r="R1187" i="1" l="1"/>
  <c r="T1186" i="1"/>
  <c r="U1186" i="1" s="1"/>
  <c r="V1186" i="1" s="1"/>
  <c r="R1188" i="1" l="1"/>
  <c r="T1187" i="1"/>
  <c r="U1187" i="1" s="1"/>
  <c r="V1187" i="1" s="1"/>
  <c r="R1189" i="1" l="1"/>
  <c r="T1188" i="1"/>
  <c r="U1188" i="1" s="1"/>
  <c r="V1188" i="1" s="1"/>
  <c r="R1190" i="1" l="1"/>
  <c r="T1189" i="1"/>
  <c r="U1189" i="1" s="1"/>
  <c r="V1189" i="1" s="1"/>
  <c r="R1191" i="1" l="1"/>
  <c r="T1190" i="1"/>
  <c r="U1190" i="1" s="1"/>
  <c r="V1190" i="1" s="1"/>
  <c r="R1192" i="1" l="1"/>
  <c r="T1191" i="1"/>
  <c r="U1191" i="1" s="1"/>
  <c r="V1191" i="1" s="1"/>
  <c r="R1193" i="1" l="1"/>
  <c r="T1192" i="1"/>
  <c r="U1192" i="1" s="1"/>
  <c r="V1192" i="1" s="1"/>
  <c r="R1194" i="1" l="1"/>
  <c r="T1193" i="1"/>
  <c r="U1193" i="1" s="1"/>
  <c r="V1193" i="1" s="1"/>
  <c r="R1195" i="1" l="1"/>
  <c r="T1194" i="1"/>
  <c r="U1194" i="1" s="1"/>
  <c r="V1194" i="1" s="1"/>
  <c r="R1196" i="1" l="1"/>
  <c r="T1195" i="1"/>
  <c r="U1195" i="1" s="1"/>
  <c r="V1195" i="1" s="1"/>
  <c r="R1197" i="1" l="1"/>
  <c r="T1196" i="1"/>
  <c r="U1196" i="1" s="1"/>
  <c r="V1196" i="1" s="1"/>
  <c r="R1198" i="1" l="1"/>
  <c r="T1197" i="1"/>
  <c r="U1197" i="1" s="1"/>
  <c r="V1197" i="1" s="1"/>
  <c r="R1199" i="1" l="1"/>
  <c r="T1198" i="1"/>
  <c r="U1198" i="1" s="1"/>
  <c r="V1198" i="1" s="1"/>
  <c r="R1200" i="1" l="1"/>
  <c r="T1199" i="1"/>
  <c r="U1199" i="1" s="1"/>
  <c r="V1199" i="1" s="1"/>
  <c r="R1201" i="1" l="1"/>
  <c r="T1200" i="1"/>
  <c r="U1200" i="1" s="1"/>
  <c r="V1200" i="1" s="1"/>
  <c r="R1202" i="1" l="1"/>
  <c r="T1201" i="1"/>
  <c r="U1201" i="1" s="1"/>
  <c r="V1201" i="1" s="1"/>
  <c r="R1203" i="1" l="1"/>
  <c r="T1202" i="1"/>
  <c r="U1202" i="1" s="1"/>
  <c r="V1202" i="1" s="1"/>
  <c r="R1204" i="1" l="1"/>
  <c r="T1203" i="1"/>
  <c r="U1203" i="1" s="1"/>
  <c r="V1203" i="1" s="1"/>
  <c r="R1205" i="1" l="1"/>
  <c r="T1204" i="1"/>
  <c r="U1204" i="1" s="1"/>
  <c r="V1204" i="1" s="1"/>
  <c r="R1206" i="1" l="1"/>
  <c r="T1205" i="1"/>
  <c r="U1205" i="1" s="1"/>
  <c r="V1205" i="1" s="1"/>
  <c r="R1207" i="1" l="1"/>
  <c r="T1206" i="1"/>
  <c r="U1206" i="1" s="1"/>
  <c r="V1206" i="1" s="1"/>
  <c r="R1208" i="1" l="1"/>
  <c r="T1207" i="1"/>
  <c r="U1207" i="1" s="1"/>
  <c r="V1207" i="1" s="1"/>
  <c r="R1209" i="1" l="1"/>
  <c r="T1208" i="1"/>
  <c r="U1208" i="1" s="1"/>
  <c r="V1208" i="1" s="1"/>
  <c r="R1210" i="1" l="1"/>
  <c r="T1209" i="1"/>
  <c r="U1209" i="1" s="1"/>
  <c r="V1209" i="1" s="1"/>
  <c r="R1211" i="1" l="1"/>
  <c r="T1210" i="1"/>
  <c r="U1210" i="1" s="1"/>
  <c r="V1210" i="1" s="1"/>
  <c r="R1212" i="1" l="1"/>
  <c r="T1211" i="1"/>
  <c r="U1211" i="1" s="1"/>
  <c r="V1211" i="1" s="1"/>
  <c r="R1213" i="1" l="1"/>
  <c r="T1212" i="1"/>
  <c r="U1212" i="1" s="1"/>
  <c r="V1212" i="1" s="1"/>
  <c r="R1214" i="1" l="1"/>
  <c r="T1213" i="1"/>
  <c r="U1213" i="1" s="1"/>
  <c r="V1213" i="1" s="1"/>
  <c r="R1215" i="1" l="1"/>
  <c r="T1214" i="1"/>
  <c r="U1214" i="1" s="1"/>
  <c r="V1214" i="1" s="1"/>
  <c r="R1216" i="1" l="1"/>
  <c r="T1215" i="1"/>
  <c r="U1215" i="1" s="1"/>
  <c r="V1215" i="1" s="1"/>
  <c r="R1217" i="1" l="1"/>
  <c r="T1216" i="1"/>
  <c r="U1216" i="1" s="1"/>
  <c r="V1216" i="1" s="1"/>
  <c r="R1218" i="1" l="1"/>
  <c r="T1217" i="1"/>
  <c r="U1217" i="1" s="1"/>
  <c r="V1217" i="1" s="1"/>
  <c r="R1219" i="1" l="1"/>
  <c r="T1218" i="1"/>
  <c r="U1218" i="1" s="1"/>
  <c r="V1218" i="1" s="1"/>
  <c r="R1220" i="1" l="1"/>
  <c r="T1219" i="1"/>
  <c r="U1219" i="1" s="1"/>
  <c r="V1219" i="1" s="1"/>
  <c r="R1221" i="1" l="1"/>
  <c r="T1220" i="1"/>
  <c r="U1220" i="1" s="1"/>
  <c r="V1220" i="1" s="1"/>
  <c r="R1222" i="1" l="1"/>
  <c r="T1221" i="1"/>
  <c r="U1221" i="1" s="1"/>
  <c r="V1221" i="1" s="1"/>
  <c r="R1223" i="1" l="1"/>
  <c r="T1222" i="1"/>
  <c r="U1222" i="1" s="1"/>
  <c r="V1222" i="1" s="1"/>
  <c r="R1224" i="1" l="1"/>
  <c r="T1223" i="1"/>
  <c r="U1223" i="1" s="1"/>
  <c r="V1223" i="1" s="1"/>
  <c r="R1225" i="1" l="1"/>
  <c r="T1224" i="1"/>
  <c r="U1224" i="1" s="1"/>
  <c r="V1224" i="1" s="1"/>
  <c r="R1226" i="1" l="1"/>
  <c r="T1225" i="1"/>
  <c r="U1225" i="1" s="1"/>
  <c r="V1225" i="1" s="1"/>
  <c r="R1227" i="1" l="1"/>
  <c r="T1226" i="1"/>
  <c r="U1226" i="1" s="1"/>
  <c r="V1226" i="1" s="1"/>
  <c r="R1228" i="1" l="1"/>
  <c r="T1227" i="1"/>
  <c r="U1227" i="1" s="1"/>
  <c r="V1227" i="1" s="1"/>
  <c r="R1229" i="1" l="1"/>
  <c r="T1228" i="1"/>
  <c r="U1228" i="1" s="1"/>
  <c r="V1228" i="1" s="1"/>
  <c r="R1230" i="1" l="1"/>
  <c r="T1229" i="1"/>
  <c r="U1229" i="1" s="1"/>
  <c r="V1229" i="1" s="1"/>
  <c r="R1231" i="1" l="1"/>
  <c r="T1230" i="1"/>
  <c r="U1230" i="1" s="1"/>
  <c r="V1230" i="1" s="1"/>
  <c r="R1232" i="1" l="1"/>
  <c r="T1231" i="1"/>
  <c r="U1231" i="1" s="1"/>
  <c r="V1231" i="1" s="1"/>
  <c r="R1233" i="1" l="1"/>
  <c r="T1232" i="1"/>
  <c r="U1232" i="1" s="1"/>
  <c r="V1232" i="1" s="1"/>
  <c r="R1234" i="1" l="1"/>
  <c r="T1233" i="1"/>
  <c r="U1233" i="1" s="1"/>
  <c r="V1233" i="1" s="1"/>
  <c r="R1235" i="1" l="1"/>
  <c r="T1234" i="1"/>
  <c r="U1234" i="1" s="1"/>
  <c r="V1234" i="1" s="1"/>
  <c r="R1236" i="1" l="1"/>
  <c r="T1235" i="1"/>
  <c r="U1235" i="1" s="1"/>
  <c r="V1235" i="1" s="1"/>
  <c r="R1237" i="1" l="1"/>
  <c r="T1236" i="1"/>
  <c r="U1236" i="1" s="1"/>
  <c r="V1236" i="1" s="1"/>
  <c r="R1238" i="1" l="1"/>
  <c r="T1237" i="1"/>
  <c r="U1237" i="1" s="1"/>
  <c r="V1237" i="1" s="1"/>
  <c r="R1239" i="1" l="1"/>
  <c r="T1238" i="1"/>
  <c r="U1238" i="1" s="1"/>
  <c r="V1238" i="1" s="1"/>
  <c r="R1240" i="1" l="1"/>
  <c r="T1239" i="1"/>
  <c r="U1239" i="1" s="1"/>
  <c r="V1239" i="1" s="1"/>
  <c r="R1241" i="1" l="1"/>
  <c r="T1240" i="1"/>
  <c r="U1240" i="1" s="1"/>
  <c r="V1240" i="1" s="1"/>
  <c r="R1242" i="1" l="1"/>
  <c r="T1241" i="1"/>
  <c r="U1241" i="1" s="1"/>
  <c r="V1241" i="1" s="1"/>
  <c r="R1243" i="1" l="1"/>
  <c r="T1242" i="1"/>
  <c r="U1242" i="1" s="1"/>
  <c r="V1242" i="1" s="1"/>
  <c r="R1244" i="1" l="1"/>
  <c r="T1243" i="1"/>
  <c r="U1243" i="1" s="1"/>
  <c r="V1243" i="1" s="1"/>
  <c r="R1245" i="1" l="1"/>
  <c r="T1244" i="1"/>
  <c r="U1244" i="1" s="1"/>
  <c r="V1244" i="1" s="1"/>
  <c r="R1246" i="1" l="1"/>
  <c r="T1245" i="1"/>
  <c r="U1245" i="1" s="1"/>
  <c r="V1245" i="1" s="1"/>
  <c r="R1247" i="1" l="1"/>
  <c r="T1246" i="1"/>
  <c r="U1246" i="1" s="1"/>
  <c r="V1246" i="1" s="1"/>
  <c r="R1248" i="1" l="1"/>
  <c r="T1247" i="1"/>
  <c r="U1247" i="1" s="1"/>
  <c r="V1247" i="1" s="1"/>
  <c r="R1249" i="1" l="1"/>
  <c r="T1248" i="1"/>
  <c r="U1248" i="1" s="1"/>
  <c r="V1248" i="1" s="1"/>
  <c r="R1250" i="1" l="1"/>
  <c r="T1249" i="1"/>
  <c r="U1249" i="1" s="1"/>
  <c r="V1249" i="1" s="1"/>
  <c r="R1251" i="1" l="1"/>
  <c r="T1250" i="1"/>
  <c r="U1250" i="1" s="1"/>
  <c r="V1250" i="1" s="1"/>
  <c r="R1252" i="1" l="1"/>
  <c r="T1251" i="1"/>
  <c r="U1251" i="1" s="1"/>
  <c r="V1251" i="1" s="1"/>
  <c r="R1253" i="1" l="1"/>
  <c r="T1252" i="1"/>
  <c r="U1252" i="1" s="1"/>
  <c r="V1252" i="1" s="1"/>
  <c r="R1254" i="1" l="1"/>
  <c r="T1253" i="1"/>
  <c r="U1253" i="1" s="1"/>
  <c r="V1253" i="1" s="1"/>
  <c r="R1255" i="1" l="1"/>
  <c r="T1254" i="1"/>
  <c r="U1254" i="1" s="1"/>
  <c r="V1254" i="1" s="1"/>
  <c r="R1256" i="1" l="1"/>
  <c r="T1255" i="1"/>
  <c r="U1255" i="1" s="1"/>
  <c r="V1255" i="1" s="1"/>
  <c r="R1257" i="1" l="1"/>
  <c r="T1256" i="1"/>
  <c r="U1256" i="1" s="1"/>
  <c r="V1256" i="1" s="1"/>
  <c r="R1258" i="1" l="1"/>
  <c r="T1257" i="1"/>
  <c r="U1257" i="1" s="1"/>
  <c r="V1257" i="1" s="1"/>
  <c r="R1259" i="1" l="1"/>
  <c r="T1258" i="1"/>
  <c r="U1258" i="1" s="1"/>
  <c r="V1258" i="1" s="1"/>
  <c r="R1260" i="1" l="1"/>
  <c r="T1259" i="1"/>
  <c r="U1259" i="1" s="1"/>
  <c r="V1259" i="1" s="1"/>
  <c r="R1261" i="1" l="1"/>
  <c r="T1260" i="1"/>
  <c r="U1260" i="1" s="1"/>
  <c r="V1260" i="1" s="1"/>
  <c r="R1262" i="1" l="1"/>
  <c r="T1261" i="1"/>
  <c r="U1261" i="1" s="1"/>
  <c r="V1261" i="1" s="1"/>
  <c r="R1263" i="1" l="1"/>
  <c r="T1262" i="1"/>
  <c r="U1262" i="1" s="1"/>
  <c r="V1262" i="1" s="1"/>
  <c r="R1264" i="1" l="1"/>
  <c r="T1263" i="1"/>
  <c r="U1263" i="1" s="1"/>
  <c r="V1263" i="1" s="1"/>
  <c r="R1265" i="1" l="1"/>
  <c r="T1264" i="1"/>
  <c r="U1264" i="1" s="1"/>
  <c r="V1264" i="1" s="1"/>
  <c r="R1266" i="1" l="1"/>
  <c r="T1265" i="1"/>
  <c r="U1265" i="1" s="1"/>
  <c r="V1265" i="1" s="1"/>
  <c r="R1267" i="1" l="1"/>
  <c r="T1266" i="1"/>
  <c r="U1266" i="1" s="1"/>
  <c r="V1266" i="1" s="1"/>
  <c r="R1268" i="1" l="1"/>
  <c r="T1267" i="1"/>
  <c r="U1267" i="1" s="1"/>
  <c r="V1267" i="1" s="1"/>
  <c r="R1269" i="1" l="1"/>
  <c r="T1268" i="1"/>
  <c r="U1268" i="1" s="1"/>
  <c r="V1268" i="1" s="1"/>
  <c r="R1270" i="1" l="1"/>
  <c r="T1269" i="1"/>
  <c r="U1269" i="1" s="1"/>
  <c r="V1269" i="1" s="1"/>
  <c r="R1271" i="1" l="1"/>
  <c r="T1270" i="1"/>
  <c r="U1270" i="1" s="1"/>
  <c r="V1270" i="1" s="1"/>
  <c r="R1272" i="1" l="1"/>
  <c r="T1271" i="1"/>
  <c r="U1271" i="1" s="1"/>
  <c r="V1271" i="1" s="1"/>
  <c r="R1273" i="1" l="1"/>
  <c r="T1272" i="1"/>
  <c r="U1272" i="1" s="1"/>
  <c r="V1272" i="1" s="1"/>
  <c r="R1274" i="1" l="1"/>
  <c r="T1273" i="1"/>
  <c r="U1273" i="1" s="1"/>
  <c r="V1273" i="1" s="1"/>
  <c r="R1275" i="1" l="1"/>
  <c r="T1274" i="1"/>
  <c r="U1274" i="1" s="1"/>
  <c r="V1274" i="1" s="1"/>
  <c r="R1276" i="1" l="1"/>
  <c r="T1275" i="1"/>
  <c r="U1275" i="1" s="1"/>
  <c r="V1275" i="1" s="1"/>
  <c r="R1277" i="1" l="1"/>
  <c r="T1276" i="1"/>
  <c r="U1276" i="1" s="1"/>
  <c r="V1276" i="1" s="1"/>
  <c r="R1278" i="1" l="1"/>
  <c r="T1277" i="1"/>
  <c r="U1277" i="1" s="1"/>
  <c r="V1277" i="1" s="1"/>
  <c r="R1279" i="1" l="1"/>
  <c r="T1278" i="1"/>
  <c r="U1278" i="1" s="1"/>
  <c r="V1278" i="1" s="1"/>
  <c r="R1280" i="1" l="1"/>
  <c r="T1279" i="1"/>
  <c r="U1279" i="1" s="1"/>
  <c r="V1279" i="1" s="1"/>
  <c r="R1281" i="1" l="1"/>
  <c r="T1280" i="1"/>
  <c r="U1280" i="1" s="1"/>
  <c r="V1280" i="1" s="1"/>
  <c r="R1282" i="1" l="1"/>
  <c r="T1281" i="1"/>
  <c r="U1281" i="1" s="1"/>
  <c r="V1281" i="1" s="1"/>
  <c r="R1283" i="1" l="1"/>
  <c r="T1282" i="1"/>
  <c r="U1282" i="1" s="1"/>
  <c r="V1282" i="1" s="1"/>
  <c r="R1284" i="1" l="1"/>
  <c r="T1283" i="1"/>
  <c r="U1283" i="1" s="1"/>
  <c r="V1283" i="1" s="1"/>
  <c r="R1285" i="1" l="1"/>
  <c r="T1284" i="1"/>
  <c r="U1284" i="1" s="1"/>
  <c r="V1284" i="1" s="1"/>
  <c r="R1286" i="1" l="1"/>
  <c r="T1285" i="1"/>
  <c r="U1285" i="1" s="1"/>
  <c r="V1285" i="1" s="1"/>
  <c r="R1287" i="1" l="1"/>
  <c r="T1286" i="1"/>
  <c r="U1286" i="1" s="1"/>
  <c r="V1286" i="1" s="1"/>
  <c r="R1288" i="1" l="1"/>
  <c r="T1287" i="1"/>
  <c r="U1287" i="1" s="1"/>
  <c r="V1287" i="1" s="1"/>
  <c r="R1289" i="1" l="1"/>
  <c r="T1288" i="1"/>
  <c r="U1288" i="1" s="1"/>
  <c r="V1288" i="1" s="1"/>
  <c r="R1290" i="1" l="1"/>
  <c r="T1289" i="1"/>
  <c r="U1289" i="1" s="1"/>
  <c r="V1289" i="1" s="1"/>
  <c r="R1291" i="1" l="1"/>
  <c r="T1290" i="1"/>
  <c r="U1290" i="1" s="1"/>
  <c r="V1290" i="1" s="1"/>
  <c r="R1292" i="1" l="1"/>
  <c r="T1291" i="1"/>
  <c r="U1291" i="1" s="1"/>
  <c r="V1291" i="1" s="1"/>
  <c r="R1293" i="1" l="1"/>
  <c r="T1292" i="1"/>
  <c r="U1292" i="1" s="1"/>
  <c r="V1292" i="1" s="1"/>
  <c r="R1294" i="1" l="1"/>
  <c r="T1293" i="1"/>
  <c r="U1293" i="1" s="1"/>
  <c r="V1293" i="1" s="1"/>
  <c r="R1295" i="1" l="1"/>
  <c r="T1294" i="1"/>
  <c r="U1294" i="1" s="1"/>
  <c r="V1294" i="1" s="1"/>
  <c r="R1296" i="1" l="1"/>
  <c r="T1295" i="1"/>
  <c r="U1295" i="1" s="1"/>
  <c r="V1295" i="1" s="1"/>
  <c r="R1297" i="1" l="1"/>
  <c r="T1296" i="1"/>
  <c r="U1296" i="1" s="1"/>
  <c r="V1296" i="1" s="1"/>
  <c r="R1298" i="1" l="1"/>
  <c r="T1297" i="1"/>
  <c r="U1297" i="1" s="1"/>
  <c r="V1297" i="1" s="1"/>
  <c r="R1299" i="1" l="1"/>
  <c r="T1298" i="1"/>
  <c r="U1298" i="1" s="1"/>
  <c r="V1298" i="1" s="1"/>
  <c r="R1300" i="1" l="1"/>
  <c r="T1299" i="1"/>
  <c r="U1299" i="1" s="1"/>
  <c r="V1299" i="1" s="1"/>
  <c r="R1301" i="1" l="1"/>
  <c r="T1300" i="1"/>
  <c r="U1300" i="1" s="1"/>
  <c r="V1300" i="1" s="1"/>
  <c r="R1302" i="1" l="1"/>
  <c r="T1301" i="1"/>
  <c r="U1301" i="1" s="1"/>
  <c r="V1301" i="1" s="1"/>
  <c r="R1303" i="1" l="1"/>
  <c r="T1302" i="1"/>
  <c r="U1302" i="1" s="1"/>
  <c r="V1302" i="1" s="1"/>
  <c r="R1304" i="1" l="1"/>
  <c r="T1303" i="1"/>
  <c r="U1303" i="1" s="1"/>
  <c r="V1303" i="1" s="1"/>
  <c r="R1305" i="1" l="1"/>
  <c r="T1304" i="1"/>
  <c r="U1304" i="1" s="1"/>
  <c r="V1304" i="1" s="1"/>
  <c r="R1306" i="1" l="1"/>
  <c r="T1305" i="1"/>
  <c r="U1305" i="1" s="1"/>
  <c r="V1305" i="1" s="1"/>
  <c r="R1307" i="1" l="1"/>
  <c r="T1306" i="1"/>
  <c r="U1306" i="1" s="1"/>
  <c r="V1306" i="1" s="1"/>
  <c r="R1308" i="1" l="1"/>
  <c r="T1307" i="1"/>
  <c r="U1307" i="1" s="1"/>
  <c r="V1307" i="1" s="1"/>
  <c r="R1309" i="1" l="1"/>
  <c r="T1308" i="1"/>
  <c r="U1308" i="1" s="1"/>
  <c r="V1308" i="1" s="1"/>
  <c r="R1310" i="1" l="1"/>
  <c r="T1309" i="1"/>
  <c r="U1309" i="1" s="1"/>
  <c r="V1309" i="1" s="1"/>
  <c r="R1311" i="1" l="1"/>
  <c r="T1310" i="1"/>
  <c r="U1310" i="1" s="1"/>
  <c r="V1310" i="1" s="1"/>
  <c r="R1312" i="1" l="1"/>
  <c r="T1311" i="1"/>
  <c r="U1311" i="1" s="1"/>
  <c r="V1311" i="1" s="1"/>
  <c r="R1313" i="1" l="1"/>
  <c r="T1312" i="1"/>
  <c r="U1312" i="1" s="1"/>
  <c r="V1312" i="1" s="1"/>
  <c r="R1314" i="1" l="1"/>
  <c r="T1313" i="1"/>
  <c r="U1313" i="1" s="1"/>
  <c r="V1313" i="1" s="1"/>
  <c r="R1315" i="1" l="1"/>
  <c r="T1314" i="1"/>
  <c r="U1314" i="1" s="1"/>
  <c r="V1314" i="1" s="1"/>
  <c r="R1316" i="1" l="1"/>
  <c r="T1315" i="1"/>
  <c r="U1315" i="1" s="1"/>
  <c r="V1315" i="1" s="1"/>
  <c r="R1317" i="1" l="1"/>
  <c r="T1316" i="1"/>
  <c r="U1316" i="1" s="1"/>
  <c r="V1316" i="1" s="1"/>
  <c r="R1318" i="1" l="1"/>
  <c r="T1317" i="1"/>
  <c r="U1317" i="1" s="1"/>
  <c r="V1317" i="1" s="1"/>
  <c r="R1319" i="1" l="1"/>
  <c r="T1318" i="1"/>
  <c r="U1318" i="1" s="1"/>
  <c r="V1318" i="1" s="1"/>
  <c r="R1320" i="1" l="1"/>
  <c r="T1319" i="1"/>
  <c r="U1319" i="1" s="1"/>
  <c r="V1319" i="1" s="1"/>
  <c r="R1321" i="1" l="1"/>
  <c r="T1320" i="1"/>
  <c r="U1320" i="1" s="1"/>
  <c r="V1320" i="1" s="1"/>
  <c r="R1322" i="1" l="1"/>
  <c r="T1321" i="1"/>
  <c r="U1321" i="1" s="1"/>
  <c r="V1321" i="1" s="1"/>
  <c r="R1323" i="1" l="1"/>
  <c r="T1322" i="1"/>
  <c r="U1322" i="1" s="1"/>
  <c r="V1322" i="1" s="1"/>
  <c r="R1324" i="1" l="1"/>
  <c r="T1323" i="1"/>
  <c r="U1323" i="1" s="1"/>
  <c r="V1323" i="1" s="1"/>
  <c r="R1325" i="1" l="1"/>
  <c r="T1324" i="1"/>
  <c r="U1324" i="1" s="1"/>
  <c r="V1324" i="1" s="1"/>
  <c r="R1326" i="1" l="1"/>
  <c r="T1325" i="1"/>
  <c r="U1325" i="1" s="1"/>
  <c r="V1325" i="1" s="1"/>
  <c r="R1327" i="1" l="1"/>
  <c r="T1326" i="1"/>
  <c r="U1326" i="1" s="1"/>
  <c r="V1326" i="1" s="1"/>
  <c r="R1328" i="1" l="1"/>
  <c r="T1327" i="1"/>
  <c r="U1327" i="1" s="1"/>
  <c r="V1327" i="1" s="1"/>
  <c r="R1329" i="1" l="1"/>
  <c r="T1328" i="1"/>
  <c r="U1328" i="1" s="1"/>
  <c r="V1328" i="1" s="1"/>
  <c r="R1330" i="1" l="1"/>
  <c r="T1329" i="1"/>
  <c r="U1329" i="1" s="1"/>
  <c r="V1329" i="1" s="1"/>
  <c r="R1331" i="1" l="1"/>
  <c r="T1330" i="1"/>
  <c r="U1330" i="1" s="1"/>
  <c r="V1330" i="1" s="1"/>
  <c r="R1332" i="1" l="1"/>
  <c r="T1331" i="1"/>
  <c r="U1331" i="1" s="1"/>
  <c r="V1331" i="1" s="1"/>
  <c r="R1333" i="1" l="1"/>
  <c r="T1332" i="1"/>
  <c r="U1332" i="1" s="1"/>
  <c r="V1332" i="1" s="1"/>
  <c r="R1334" i="1" l="1"/>
  <c r="T1333" i="1"/>
  <c r="U1333" i="1" s="1"/>
  <c r="V1333" i="1" s="1"/>
  <c r="R1335" i="1" l="1"/>
  <c r="T1334" i="1"/>
  <c r="U1334" i="1" s="1"/>
  <c r="V1334" i="1" s="1"/>
  <c r="R1336" i="1" l="1"/>
  <c r="T1335" i="1"/>
  <c r="U1335" i="1" s="1"/>
  <c r="V1335" i="1" s="1"/>
  <c r="R1337" i="1" l="1"/>
  <c r="T1336" i="1"/>
  <c r="U1336" i="1" s="1"/>
  <c r="V1336" i="1" s="1"/>
  <c r="R1338" i="1" l="1"/>
  <c r="T1337" i="1"/>
  <c r="U1337" i="1" s="1"/>
  <c r="V1337" i="1" s="1"/>
  <c r="R1339" i="1" l="1"/>
  <c r="T1338" i="1"/>
  <c r="U1338" i="1" s="1"/>
  <c r="V1338" i="1" s="1"/>
  <c r="R1340" i="1" l="1"/>
  <c r="T1339" i="1"/>
  <c r="U1339" i="1" s="1"/>
  <c r="V1339" i="1" s="1"/>
  <c r="R1341" i="1" l="1"/>
  <c r="T1340" i="1"/>
  <c r="U1340" i="1" s="1"/>
  <c r="V1340" i="1" s="1"/>
  <c r="R1342" i="1" l="1"/>
  <c r="T1341" i="1"/>
  <c r="U1341" i="1" s="1"/>
  <c r="V1341" i="1" s="1"/>
  <c r="R1343" i="1" l="1"/>
  <c r="T1342" i="1"/>
  <c r="U1342" i="1" s="1"/>
  <c r="V1342" i="1" s="1"/>
  <c r="R1344" i="1" l="1"/>
  <c r="T1343" i="1"/>
  <c r="U1343" i="1" s="1"/>
  <c r="V1343" i="1" s="1"/>
  <c r="R1345" i="1" l="1"/>
  <c r="T1344" i="1"/>
  <c r="U1344" i="1" s="1"/>
  <c r="V1344" i="1" s="1"/>
  <c r="R1346" i="1" l="1"/>
  <c r="T1345" i="1"/>
  <c r="U1345" i="1" s="1"/>
  <c r="V1345" i="1" s="1"/>
  <c r="R1347" i="1" l="1"/>
  <c r="T1346" i="1"/>
  <c r="U1346" i="1" s="1"/>
  <c r="V1346" i="1" s="1"/>
  <c r="R1348" i="1" l="1"/>
  <c r="T1347" i="1"/>
  <c r="U1347" i="1" s="1"/>
  <c r="V1347" i="1" s="1"/>
  <c r="R1349" i="1" l="1"/>
  <c r="T1348" i="1"/>
  <c r="U1348" i="1" s="1"/>
  <c r="V1348" i="1" s="1"/>
  <c r="R1350" i="1" l="1"/>
  <c r="T1349" i="1"/>
  <c r="U1349" i="1" s="1"/>
  <c r="V1349" i="1" s="1"/>
  <c r="R1351" i="1" l="1"/>
  <c r="T1350" i="1"/>
  <c r="U1350" i="1" s="1"/>
  <c r="V1350" i="1" s="1"/>
  <c r="R1352" i="1" l="1"/>
  <c r="T1351" i="1"/>
  <c r="U1351" i="1" s="1"/>
  <c r="V1351" i="1" s="1"/>
  <c r="R1353" i="1" l="1"/>
  <c r="T1352" i="1"/>
  <c r="U1352" i="1" s="1"/>
  <c r="V1352" i="1" s="1"/>
  <c r="R1354" i="1" l="1"/>
  <c r="T1353" i="1"/>
  <c r="U1353" i="1" s="1"/>
  <c r="V1353" i="1" s="1"/>
  <c r="R1355" i="1" l="1"/>
  <c r="T1354" i="1"/>
  <c r="U1354" i="1" s="1"/>
  <c r="V1354" i="1" s="1"/>
  <c r="R1356" i="1" l="1"/>
  <c r="T1355" i="1"/>
  <c r="U1355" i="1" s="1"/>
  <c r="V1355" i="1" s="1"/>
  <c r="R1357" i="1" l="1"/>
  <c r="T1356" i="1"/>
  <c r="U1356" i="1" s="1"/>
  <c r="V1356" i="1" s="1"/>
  <c r="R1358" i="1" l="1"/>
  <c r="T1357" i="1"/>
  <c r="U1357" i="1" s="1"/>
  <c r="V1357" i="1" s="1"/>
  <c r="R1359" i="1" l="1"/>
  <c r="T1358" i="1"/>
  <c r="U1358" i="1" s="1"/>
  <c r="V1358" i="1" s="1"/>
  <c r="R1360" i="1" l="1"/>
  <c r="T1359" i="1"/>
  <c r="U1359" i="1" s="1"/>
  <c r="V1359" i="1" s="1"/>
  <c r="R1361" i="1" l="1"/>
  <c r="T1360" i="1"/>
  <c r="U1360" i="1" s="1"/>
  <c r="V1360" i="1" s="1"/>
  <c r="R1362" i="1" l="1"/>
  <c r="T1361" i="1"/>
  <c r="U1361" i="1" s="1"/>
  <c r="V1361" i="1" s="1"/>
  <c r="R1363" i="1" l="1"/>
  <c r="T1362" i="1"/>
  <c r="U1362" i="1" s="1"/>
  <c r="V1362" i="1" s="1"/>
  <c r="R1364" i="1" l="1"/>
  <c r="T1363" i="1"/>
  <c r="U1363" i="1" s="1"/>
  <c r="V1363" i="1" s="1"/>
  <c r="R1365" i="1" l="1"/>
  <c r="T1364" i="1"/>
  <c r="U1364" i="1" s="1"/>
  <c r="V1364" i="1" s="1"/>
  <c r="R1366" i="1" l="1"/>
  <c r="T1365" i="1"/>
  <c r="U1365" i="1" s="1"/>
  <c r="V1365" i="1" s="1"/>
  <c r="R1367" i="1" l="1"/>
  <c r="T1366" i="1"/>
  <c r="U1366" i="1" s="1"/>
  <c r="V1366" i="1" s="1"/>
  <c r="R1368" i="1" l="1"/>
  <c r="T1367" i="1"/>
  <c r="U1367" i="1" s="1"/>
  <c r="V1367" i="1" s="1"/>
  <c r="R1369" i="1" l="1"/>
  <c r="T1368" i="1"/>
  <c r="U1368" i="1" s="1"/>
  <c r="V1368" i="1" s="1"/>
  <c r="R1370" i="1" l="1"/>
  <c r="T1369" i="1"/>
  <c r="U1369" i="1" s="1"/>
  <c r="V1369" i="1" s="1"/>
  <c r="R1371" i="1" l="1"/>
  <c r="T1370" i="1"/>
  <c r="U1370" i="1" s="1"/>
  <c r="V1370" i="1" s="1"/>
  <c r="R1372" i="1" l="1"/>
  <c r="T1371" i="1"/>
  <c r="U1371" i="1" s="1"/>
  <c r="V1371" i="1" s="1"/>
  <c r="R1373" i="1" l="1"/>
  <c r="T1372" i="1"/>
  <c r="U1372" i="1" s="1"/>
  <c r="V1372" i="1" s="1"/>
  <c r="R1374" i="1" l="1"/>
  <c r="T1373" i="1"/>
  <c r="U1373" i="1" s="1"/>
  <c r="V1373" i="1" s="1"/>
  <c r="R1375" i="1" l="1"/>
  <c r="T1374" i="1"/>
  <c r="U1374" i="1" s="1"/>
  <c r="V1374" i="1" s="1"/>
  <c r="R1376" i="1" l="1"/>
  <c r="T1375" i="1"/>
  <c r="U1375" i="1" s="1"/>
  <c r="V1375" i="1" s="1"/>
  <c r="R1377" i="1" l="1"/>
  <c r="T1376" i="1"/>
  <c r="U1376" i="1" s="1"/>
  <c r="V1376" i="1" s="1"/>
  <c r="R1378" i="1" l="1"/>
  <c r="T1377" i="1"/>
  <c r="U1377" i="1" s="1"/>
  <c r="V1377" i="1" s="1"/>
  <c r="R1379" i="1" l="1"/>
  <c r="T1378" i="1"/>
  <c r="U1378" i="1" s="1"/>
  <c r="V1378" i="1" s="1"/>
  <c r="R1380" i="1" l="1"/>
  <c r="T1379" i="1"/>
  <c r="U1379" i="1" s="1"/>
  <c r="V1379" i="1" s="1"/>
  <c r="R1381" i="1" l="1"/>
  <c r="T1380" i="1"/>
  <c r="U1380" i="1" s="1"/>
  <c r="V1380" i="1" s="1"/>
  <c r="R1382" i="1" l="1"/>
  <c r="T1381" i="1"/>
  <c r="U1381" i="1" s="1"/>
  <c r="V1381" i="1" s="1"/>
  <c r="R1383" i="1" l="1"/>
  <c r="T1382" i="1"/>
  <c r="U1382" i="1" s="1"/>
  <c r="V1382" i="1" s="1"/>
  <c r="R1384" i="1" l="1"/>
  <c r="T1383" i="1"/>
  <c r="U1383" i="1" s="1"/>
  <c r="V1383" i="1" s="1"/>
  <c r="R1385" i="1" l="1"/>
  <c r="T1384" i="1"/>
  <c r="U1384" i="1" s="1"/>
  <c r="V1384" i="1" s="1"/>
  <c r="R1386" i="1" l="1"/>
  <c r="T1385" i="1"/>
  <c r="U1385" i="1" s="1"/>
  <c r="V1385" i="1" s="1"/>
  <c r="R1387" i="1" l="1"/>
  <c r="T1386" i="1"/>
  <c r="U1386" i="1" s="1"/>
  <c r="V1386" i="1" s="1"/>
  <c r="R1388" i="1" l="1"/>
  <c r="T1387" i="1"/>
  <c r="U1387" i="1" s="1"/>
  <c r="V1387" i="1" s="1"/>
  <c r="R1389" i="1" l="1"/>
  <c r="T1388" i="1"/>
  <c r="U1388" i="1" s="1"/>
  <c r="V1388" i="1" s="1"/>
  <c r="R1390" i="1" l="1"/>
  <c r="T1389" i="1"/>
  <c r="U1389" i="1" s="1"/>
  <c r="V1389" i="1" s="1"/>
  <c r="R1391" i="1" l="1"/>
  <c r="T1390" i="1"/>
  <c r="U1390" i="1" s="1"/>
  <c r="V1390" i="1" s="1"/>
  <c r="R1392" i="1" l="1"/>
  <c r="T1391" i="1"/>
  <c r="U1391" i="1" s="1"/>
  <c r="V1391" i="1" s="1"/>
  <c r="R1393" i="1" l="1"/>
  <c r="T1392" i="1"/>
  <c r="U1392" i="1" s="1"/>
  <c r="V1392" i="1" s="1"/>
  <c r="R1394" i="1" l="1"/>
  <c r="T1393" i="1"/>
  <c r="U1393" i="1" s="1"/>
  <c r="V1393" i="1" s="1"/>
  <c r="R1395" i="1" l="1"/>
  <c r="T1394" i="1"/>
  <c r="U1394" i="1" s="1"/>
  <c r="V1394" i="1" s="1"/>
  <c r="R1396" i="1" l="1"/>
  <c r="T1395" i="1"/>
  <c r="U1395" i="1" s="1"/>
  <c r="V1395" i="1" s="1"/>
  <c r="R1397" i="1" l="1"/>
  <c r="T1396" i="1"/>
  <c r="U1396" i="1" s="1"/>
  <c r="V1396" i="1" s="1"/>
  <c r="R1398" i="1" l="1"/>
  <c r="T1397" i="1"/>
  <c r="U1397" i="1" s="1"/>
  <c r="V1397" i="1" s="1"/>
  <c r="R1399" i="1" l="1"/>
  <c r="T1398" i="1"/>
  <c r="U1398" i="1" s="1"/>
  <c r="V1398" i="1" s="1"/>
  <c r="R1400" i="1" l="1"/>
  <c r="T1399" i="1"/>
  <c r="U1399" i="1" s="1"/>
  <c r="V1399" i="1" s="1"/>
  <c r="R1401" i="1" l="1"/>
  <c r="T1400" i="1"/>
  <c r="U1400" i="1" s="1"/>
  <c r="V1400" i="1" s="1"/>
  <c r="R1402" i="1" l="1"/>
  <c r="T1401" i="1"/>
  <c r="U1401" i="1" s="1"/>
  <c r="V1401" i="1" s="1"/>
  <c r="R1403" i="1" l="1"/>
  <c r="T1402" i="1"/>
  <c r="U1402" i="1" s="1"/>
  <c r="V1402" i="1" s="1"/>
  <c r="R1404" i="1" l="1"/>
  <c r="T1403" i="1"/>
  <c r="U1403" i="1" s="1"/>
  <c r="V1403" i="1" s="1"/>
  <c r="R1405" i="1" l="1"/>
  <c r="T1404" i="1"/>
  <c r="U1404" i="1" s="1"/>
  <c r="V1404" i="1" s="1"/>
  <c r="R1406" i="1" l="1"/>
  <c r="T1405" i="1"/>
  <c r="U1405" i="1" s="1"/>
  <c r="V1405" i="1" s="1"/>
  <c r="R1407" i="1" l="1"/>
  <c r="T1406" i="1"/>
  <c r="U1406" i="1" s="1"/>
  <c r="V1406" i="1" s="1"/>
  <c r="R1408" i="1" l="1"/>
  <c r="T1407" i="1"/>
  <c r="U1407" i="1" s="1"/>
  <c r="V1407" i="1" s="1"/>
  <c r="R1409" i="1" l="1"/>
  <c r="T1408" i="1"/>
  <c r="U1408" i="1" s="1"/>
  <c r="V1408" i="1" s="1"/>
  <c r="R1410" i="1" l="1"/>
  <c r="T1409" i="1"/>
  <c r="U1409" i="1" s="1"/>
  <c r="V1409" i="1" s="1"/>
  <c r="R1411" i="1" l="1"/>
  <c r="T1410" i="1"/>
  <c r="U1410" i="1" s="1"/>
  <c r="V1410" i="1" s="1"/>
  <c r="R1412" i="1" l="1"/>
  <c r="T1411" i="1"/>
  <c r="U1411" i="1" s="1"/>
  <c r="V1411" i="1" s="1"/>
  <c r="R1413" i="1" l="1"/>
  <c r="T1412" i="1"/>
  <c r="U1412" i="1" s="1"/>
  <c r="V1412" i="1" s="1"/>
  <c r="R1414" i="1" l="1"/>
  <c r="T1413" i="1"/>
  <c r="U1413" i="1" s="1"/>
  <c r="V1413" i="1" s="1"/>
  <c r="R1415" i="1" l="1"/>
  <c r="T1414" i="1"/>
  <c r="U1414" i="1" s="1"/>
  <c r="V1414" i="1" s="1"/>
  <c r="R1416" i="1" l="1"/>
  <c r="T1415" i="1"/>
  <c r="U1415" i="1" s="1"/>
  <c r="V1415" i="1" s="1"/>
  <c r="R1417" i="1" l="1"/>
  <c r="T1416" i="1"/>
  <c r="U1416" i="1" s="1"/>
  <c r="V1416" i="1" s="1"/>
  <c r="R1418" i="1" l="1"/>
  <c r="T1417" i="1"/>
  <c r="U1417" i="1" s="1"/>
  <c r="V1417" i="1" s="1"/>
  <c r="R1419" i="1" l="1"/>
  <c r="T1418" i="1"/>
  <c r="U1418" i="1" s="1"/>
  <c r="V1418" i="1" s="1"/>
  <c r="R1420" i="1" l="1"/>
  <c r="T1419" i="1"/>
  <c r="U1419" i="1" s="1"/>
  <c r="V1419" i="1" s="1"/>
  <c r="R1421" i="1" l="1"/>
  <c r="T1420" i="1"/>
  <c r="U1420" i="1" s="1"/>
  <c r="V1420" i="1" s="1"/>
  <c r="R1422" i="1" l="1"/>
  <c r="T1421" i="1"/>
  <c r="U1421" i="1" s="1"/>
  <c r="V1421" i="1" s="1"/>
  <c r="R1423" i="1" l="1"/>
  <c r="T1422" i="1"/>
  <c r="U1422" i="1" s="1"/>
  <c r="V1422" i="1" s="1"/>
  <c r="R1424" i="1" l="1"/>
  <c r="T1423" i="1"/>
  <c r="U1423" i="1" s="1"/>
  <c r="V1423" i="1" s="1"/>
  <c r="R1425" i="1" l="1"/>
  <c r="T1424" i="1"/>
  <c r="U1424" i="1" s="1"/>
  <c r="V1424" i="1" s="1"/>
  <c r="R1426" i="1" l="1"/>
  <c r="T1425" i="1"/>
  <c r="U1425" i="1" s="1"/>
  <c r="V1425" i="1" s="1"/>
  <c r="R1427" i="1" l="1"/>
  <c r="T1426" i="1"/>
  <c r="U1426" i="1" s="1"/>
  <c r="V1426" i="1" s="1"/>
  <c r="R1428" i="1" l="1"/>
  <c r="T1427" i="1"/>
  <c r="U1427" i="1" s="1"/>
  <c r="V1427" i="1" s="1"/>
  <c r="R1429" i="1" l="1"/>
  <c r="T1428" i="1"/>
  <c r="U1428" i="1" s="1"/>
  <c r="V1428" i="1" s="1"/>
  <c r="R1430" i="1" l="1"/>
  <c r="T1429" i="1"/>
  <c r="U1429" i="1" s="1"/>
  <c r="V1429" i="1" s="1"/>
  <c r="R1431" i="1" l="1"/>
  <c r="T1430" i="1"/>
  <c r="U1430" i="1" s="1"/>
  <c r="V1430" i="1" s="1"/>
  <c r="R1432" i="1" l="1"/>
  <c r="T1431" i="1"/>
  <c r="U1431" i="1" s="1"/>
  <c r="V1431" i="1" s="1"/>
  <c r="R1433" i="1" l="1"/>
  <c r="T1432" i="1"/>
  <c r="U1432" i="1" s="1"/>
  <c r="V1432" i="1" s="1"/>
  <c r="R1434" i="1" l="1"/>
  <c r="T1433" i="1"/>
  <c r="U1433" i="1" s="1"/>
  <c r="V1433" i="1" s="1"/>
  <c r="R1435" i="1" l="1"/>
  <c r="T1434" i="1"/>
  <c r="U1434" i="1" s="1"/>
  <c r="V1434" i="1" s="1"/>
  <c r="R1436" i="1" l="1"/>
  <c r="T1435" i="1"/>
  <c r="U1435" i="1" s="1"/>
  <c r="V1435" i="1" s="1"/>
  <c r="R1437" i="1" l="1"/>
  <c r="T1436" i="1"/>
  <c r="U1436" i="1" s="1"/>
  <c r="V1436" i="1" s="1"/>
  <c r="R1438" i="1" l="1"/>
  <c r="T1437" i="1"/>
  <c r="U1437" i="1" s="1"/>
  <c r="V1437" i="1" s="1"/>
  <c r="R1439" i="1" l="1"/>
  <c r="T1438" i="1"/>
  <c r="U1438" i="1" s="1"/>
  <c r="V1438" i="1" s="1"/>
  <c r="R1440" i="1" l="1"/>
  <c r="T1439" i="1"/>
  <c r="U1439" i="1" s="1"/>
  <c r="V1439" i="1" s="1"/>
  <c r="R1441" i="1" l="1"/>
  <c r="T1440" i="1"/>
  <c r="U1440" i="1" s="1"/>
  <c r="V1440" i="1" s="1"/>
  <c r="R1442" i="1" l="1"/>
  <c r="T1441" i="1"/>
  <c r="U1441" i="1" s="1"/>
  <c r="V1441" i="1" s="1"/>
  <c r="R1443" i="1" l="1"/>
  <c r="T1442" i="1"/>
  <c r="U1442" i="1" s="1"/>
  <c r="V1442" i="1" s="1"/>
  <c r="R1444" i="1" l="1"/>
  <c r="T1443" i="1"/>
  <c r="U1443" i="1" s="1"/>
  <c r="V1443" i="1" s="1"/>
  <c r="R1445" i="1" l="1"/>
  <c r="T1444" i="1"/>
  <c r="U1444" i="1" s="1"/>
  <c r="V1444" i="1" s="1"/>
  <c r="R1446" i="1" l="1"/>
  <c r="T1445" i="1"/>
  <c r="U1445" i="1" s="1"/>
  <c r="V1445" i="1" s="1"/>
  <c r="R1447" i="1" l="1"/>
  <c r="T1446" i="1"/>
  <c r="U1446" i="1" s="1"/>
  <c r="V1446" i="1" s="1"/>
  <c r="R1448" i="1" l="1"/>
  <c r="T1447" i="1"/>
  <c r="U1447" i="1" s="1"/>
  <c r="V1447" i="1" s="1"/>
  <c r="R1449" i="1" l="1"/>
  <c r="T1448" i="1"/>
  <c r="U1448" i="1" s="1"/>
  <c r="V1448" i="1" s="1"/>
  <c r="R1450" i="1" l="1"/>
  <c r="T1449" i="1"/>
  <c r="U1449" i="1" s="1"/>
  <c r="V1449" i="1" s="1"/>
  <c r="R1451" i="1" l="1"/>
  <c r="T1450" i="1"/>
  <c r="U1450" i="1" s="1"/>
  <c r="V1450" i="1" s="1"/>
  <c r="R1452" i="1" l="1"/>
  <c r="T1451" i="1"/>
  <c r="U1451" i="1" s="1"/>
  <c r="V1451" i="1" s="1"/>
  <c r="R1453" i="1" l="1"/>
  <c r="T1452" i="1"/>
  <c r="U1452" i="1" s="1"/>
  <c r="V1452" i="1" s="1"/>
  <c r="R1454" i="1" l="1"/>
  <c r="T1453" i="1"/>
  <c r="U1453" i="1" s="1"/>
  <c r="V1453" i="1" s="1"/>
  <c r="R1455" i="1" l="1"/>
  <c r="T1454" i="1"/>
  <c r="U1454" i="1" s="1"/>
  <c r="V1454" i="1" s="1"/>
  <c r="R1456" i="1" l="1"/>
  <c r="T1455" i="1"/>
  <c r="U1455" i="1" s="1"/>
  <c r="V1455" i="1" s="1"/>
  <c r="R1457" i="1" l="1"/>
  <c r="T1456" i="1"/>
  <c r="U1456" i="1" s="1"/>
  <c r="V1456" i="1" s="1"/>
  <c r="R1458" i="1" l="1"/>
  <c r="T1457" i="1"/>
  <c r="U1457" i="1" s="1"/>
  <c r="V1457" i="1" s="1"/>
  <c r="R1459" i="1" l="1"/>
  <c r="T1458" i="1"/>
  <c r="U1458" i="1" s="1"/>
  <c r="V1458" i="1" s="1"/>
  <c r="R1460" i="1" l="1"/>
  <c r="T1459" i="1"/>
  <c r="U1459" i="1" s="1"/>
  <c r="V1459" i="1" s="1"/>
  <c r="R1461" i="1" l="1"/>
  <c r="T1460" i="1"/>
  <c r="U1460" i="1" s="1"/>
  <c r="V1460" i="1" s="1"/>
  <c r="R1462" i="1" l="1"/>
  <c r="T1461" i="1"/>
  <c r="U1461" i="1" s="1"/>
  <c r="V1461" i="1" s="1"/>
  <c r="R1463" i="1" l="1"/>
  <c r="T1462" i="1"/>
  <c r="U1462" i="1" s="1"/>
  <c r="V1462" i="1" s="1"/>
  <c r="R1464" i="1" l="1"/>
  <c r="T1463" i="1"/>
  <c r="U1463" i="1" s="1"/>
  <c r="V1463" i="1" s="1"/>
  <c r="R1465" i="1" l="1"/>
  <c r="T1464" i="1"/>
  <c r="U1464" i="1" s="1"/>
  <c r="V1464" i="1" s="1"/>
  <c r="R1466" i="1" l="1"/>
  <c r="T1465" i="1"/>
  <c r="U1465" i="1" s="1"/>
  <c r="V1465" i="1" s="1"/>
  <c r="R1467" i="1" l="1"/>
  <c r="T1466" i="1"/>
  <c r="U1466" i="1" s="1"/>
  <c r="V1466" i="1" s="1"/>
  <c r="R1468" i="1" l="1"/>
  <c r="T1467" i="1"/>
  <c r="U1467" i="1" s="1"/>
  <c r="V1467" i="1" s="1"/>
  <c r="R1469" i="1" l="1"/>
  <c r="T1468" i="1"/>
  <c r="U1468" i="1" s="1"/>
  <c r="V1468" i="1" s="1"/>
  <c r="R1470" i="1" l="1"/>
  <c r="T1469" i="1"/>
  <c r="U1469" i="1" s="1"/>
  <c r="V1469" i="1" s="1"/>
  <c r="R1471" i="1" l="1"/>
  <c r="T1470" i="1"/>
  <c r="U1470" i="1" s="1"/>
  <c r="V1470" i="1" s="1"/>
  <c r="R1472" i="1" l="1"/>
  <c r="T1471" i="1"/>
  <c r="U1471" i="1" s="1"/>
  <c r="V1471" i="1" s="1"/>
  <c r="R1473" i="1" l="1"/>
  <c r="T1472" i="1"/>
  <c r="U1472" i="1" s="1"/>
  <c r="V1472" i="1" s="1"/>
  <c r="R1474" i="1" l="1"/>
  <c r="T1473" i="1"/>
  <c r="U1473" i="1" s="1"/>
  <c r="V1473" i="1" s="1"/>
  <c r="R1475" i="1" l="1"/>
  <c r="T1474" i="1"/>
  <c r="U1474" i="1" s="1"/>
  <c r="V1474" i="1" s="1"/>
  <c r="R1476" i="1" l="1"/>
  <c r="T1475" i="1"/>
  <c r="U1475" i="1" s="1"/>
  <c r="V1475" i="1" s="1"/>
  <c r="R1477" i="1" l="1"/>
  <c r="T1476" i="1"/>
  <c r="U1476" i="1" s="1"/>
  <c r="V1476" i="1" s="1"/>
  <c r="R1478" i="1" l="1"/>
  <c r="T1477" i="1"/>
  <c r="U1477" i="1" s="1"/>
  <c r="V1477" i="1" s="1"/>
  <c r="R1479" i="1" l="1"/>
  <c r="T1478" i="1"/>
  <c r="U1478" i="1" s="1"/>
  <c r="V1478" i="1" s="1"/>
  <c r="R1480" i="1" l="1"/>
  <c r="T1479" i="1"/>
  <c r="U1479" i="1" s="1"/>
  <c r="V1479" i="1" s="1"/>
  <c r="R1481" i="1" l="1"/>
  <c r="T1480" i="1"/>
  <c r="U1480" i="1" s="1"/>
  <c r="V1480" i="1" s="1"/>
  <c r="R1482" i="1" l="1"/>
  <c r="T1481" i="1"/>
  <c r="U1481" i="1" s="1"/>
  <c r="V1481" i="1" s="1"/>
  <c r="R1483" i="1" l="1"/>
  <c r="T1482" i="1"/>
  <c r="U1482" i="1" s="1"/>
  <c r="V1482" i="1" s="1"/>
  <c r="R1484" i="1" l="1"/>
  <c r="T1483" i="1"/>
  <c r="U1483" i="1" s="1"/>
  <c r="V1483" i="1" s="1"/>
  <c r="R1485" i="1" l="1"/>
  <c r="T1484" i="1"/>
  <c r="U1484" i="1" s="1"/>
  <c r="V1484" i="1" s="1"/>
  <c r="R1486" i="1" l="1"/>
  <c r="T1485" i="1"/>
  <c r="U1485" i="1" s="1"/>
  <c r="V1485" i="1" s="1"/>
  <c r="R1487" i="1" l="1"/>
  <c r="T1486" i="1"/>
  <c r="U1486" i="1" s="1"/>
  <c r="V1486" i="1" s="1"/>
  <c r="R1488" i="1" l="1"/>
  <c r="T1487" i="1"/>
  <c r="U1487" i="1" s="1"/>
  <c r="V1487" i="1" s="1"/>
  <c r="R1489" i="1" l="1"/>
  <c r="T1488" i="1"/>
  <c r="U1488" i="1" s="1"/>
  <c r="V1488" i="1" s="1"/>
  <c r="R1490" i="1" l="1"/>
  <c r="T1489" i="1"/>
  <c r="U1489" i="1" s="1"/>
  <c r="V1489" i="1" s="1"/>
  <c r="R1491" i="1" l="1"/>
  <c r="T1490" i="1"/>
  <c r="U1490" i="1" s="1"/>
  <c r="V1490" i="1" s="1"/>
  <c r="R1492" i="1" l="1"/>
  <c r="T1491" i="1"/>
  <c r="U1491" i="1" s="1"/>
  <c r="V1491" i="1" s="1"/>
  <c r="R1493" i="1" l="1"/>
  <c r="T1492" i="1"/>
  <c r="U1492" i="1" s="1"/>
  <c r="V1492" i="1" s="1"/>
  <c r="R1494" i="1" l="1"/>
  <c r="T1493" i="1"/>
  <c r="U1493" i="1" s="1"/>
  <c r="V1493" i="1" s="1"/>
  <c r="R1495" i="1" l="1"/>
  <c r="T1494" i="1"/>
  <c r="U1494" i="1" s="1"/>
  <c r="V1494" i="1" s="1"/>
  <c r="R1496" i="1" l="1"/>
  <c r="T1495" i="1"/>
  <c r="U1495" i="1" s="1"/>
  <c r="V1495" i="1" s="1"/>
  <c r="R1497" i="1" l="1"/>
  <c r="T1496" i="1"/>
  <c r="U1496" i="1" s="1"/>
  <c r="V1496" i="1" s="1"/>
  <c r="R1498" i="1" l="1"/>
  <c r="T1497" i="1"/>
  <c r="U1497" i="1" s="1"/>
  <c r="V1497" i="1" s="1"/>
  <c r="R1499" i="1" l="1"/>
  <c r="T1498" i="1"/>
  <c r="U1498" i="1" s="1"/>
  <c r="V1498" i="1" s="1"/>
  <c r="R1500" i="1" l="1"/>
  <c r="T1499" i="1"/>
  <c r="U1499" i="1" s="1"/>
  <c r="V1499" i="1" s="1"/>
  <c r="R1501" i="1" l="1"/>
  <c r="T1500" i="1"/>
  <c r="U1500" i="1" s="1"/>
  <c r="V1500" i="1" s="1"/>
  <c r="R1502" i="1" l="1"/>
  <c r="T1501" i="1"/>
  <c r="U1501" i="1" s="1"/>
  <c r="V1501" i="1" s="1"/>
  <c r="R1503" i="1" l="1"/>
  <c r="T1502" i="1"/>
  <c r="U1502" i="1" s="1"/>
  <c r="V1502" i="1" s="1"/>
  <c r="R1504" i="1" l="1"/>
  <c r="T1503" i="1"/>
  <c r="U1503" i="1" s="1"/>
  <c r="V1503" i="1" s="1"/>
  <c r="R1505" i="1" l="1"/>
  <c r="T1504" i="1"/>
  <c r="U1504" i="1" s="1"/>
  <c r="V1504" i="1" s="1"/>
  <c r="R1506" i="1" l="1"/>
  <c r="T1505" i="1"/>
  <c r="U1505" i="1" s="1"/>
  <c r="V1505" i="1" s="1"/>
  <c r="R1507" i="1" l="1"/>
  <c r="T1506" i="1"/>
  <c r="U1506" i="1" s="1"/>
  <c r="V1506" i="1" s="1"/>
  <c r="R1508" i="1" l="1"/>
  <c r="T1507" i="1"/>
  <c r="U1507" i="1" s="1"/>
  <c r="V1507" i="1" s="1"/>
  <c r="R1509" i="1" l="1"/>
  <c r="T1508" i="1"/>
  <c r="U1508" i="1" s="1"/>
  <c r="V1508" i="1" s="1"/>
  <c r="R1510" i="1" l="1"/>
  <c r="T1509" i="1"/>
  <c r="U1509" i="1" s="1"/>
  <c r="V1509" i="1" s="1"/>
  <c r="R1511" i="1" l="1"/>
  <c r="T1510" i="1"/>
  <c r="U1510" i="1" s="1"/>
  <c r="V1510" i="1" s="1"/>
  <c r="R1512" i="1" l="1"/>
  <c r="T1511" i="1"/>
  <c r="U1511" i="1" s="1"/>
  <c r="V1511" i="1" s="1"/>
  <c r="R1513" i="1" l="1"/>
  <c r="T1512" i="1"/>
  <c r="U1512" i="1" s="1"/>
  <c r="V1512" i="1" s="1"/>
  <c r="R1514" i="1" l="1"/>
  <c r="T1513" i="1"/>
  <c r="U1513" i="1" s="1"/>
  <c r="V1513" i="1" s="1"/>
  <c r="R1515" i="1" l="1"/>
  <c r="T1514" i="1"/>
  <c r="U1514" i="1" s="1"/>
  <c r="V1514" i="1" s="1"/>
  <c r="R1516" i="1" l="1"/>
  <c r="T1515" i="1"/>
  <c r="U1515" i="1" s="1"/>
  <c r="V1515" i="1" s="1"/>
  <c r="R1517" i="1" l="1"/>
  <c r="T1516" i="1"/>
  <c r="U1516" i="1" s="1"/>
  <c r="V1516" i="1" s="1"/>
  <c r="R1518" i="1" l="1"/>
  <c r="T1517" i="1"/>
  <c r="U1517" i="1" s="1"/>
  <c r="V1517" i="1" s="1"/>
  <c r="R1519" i="1" l="1"/>
  <c r="T1518" i="1"/>
  <c r="U1518" i="1" s="1"/>
  <c r="V1518" i="1" s="1"/>
  <c r="R1520" i="1" l="1"/>
  <c r="T1519" i="1"/>
  <c r="U1519" i="1" s="1"/>
  <c r="V1519" i="1" s="1"/>
  <c r="R1521" i="1" l="1"/>
  <c r="T1520" i="1"/>
  <c r="U1520" i="1" s="1"/>
  <c r="V1520" i="1" s="1"/>
  <c r="R1522" i="1" l="1"/>
  <c r="T1521" i="1"/>
  <c r="U1521" i="1" s="1"/>
  <c r="V1521" i="1" s="1"/>
  <c r="R1523" i="1" l="1"/>
  <c r="T1522" i="1"/>
  <c r="U1522" i="1" s="1"/>
  <c r="V1522" i="1" s="1"/>
  <c r="R1524" i="1" l="1"/>
  <c r="T1523" i="1"/>
  <c r="U1523" i="1" s="1"/>
  <c r="V1523" i="1" s="1"/>
  <c r="R1525" i="1" l="1"/>
  <c r="T1524" i="1"/>
  <c r="U1524" i="1" s="1"/>
  <c r="V1524" i="1" s="1"/>
  <c r="R1526" i="1" l="1"/>
  <c r="T1525" i="1"/>
  <c r="U1525" i="1" s="1"/>
  <c r="V1525" i="1" s="1"/>
  <c r="R1527" i="1" l="1"/>
  <c r="T1526" i="1"/>
  <c r="U1526" i="1" s="1"/>
  <c r="V1526" i="1" s="1"/>
  <c r="R1528" i="1" l="1"/>
  <c r="T1527" i="1"/>
  <c r="U1527" i="1" s="1"/>
  <c r="V1527" i="1" s="1"/>
  <c r="R1529" i="1" l="1"/>
  <c r="T1528" i="1"/>
  <c r="U1528" i="1" s="1"/>
  <c r="V1528" i="1" s="1"/>
  <c r="R1530" i="1" l="1"/>
  <c r="T1529" i="1"/>
  <c r="U1529" i="1" s="1"/>
  <c r="V1529" i="1" s="1"/>
  <c r="R1531" i="1" l="1"/>
  <c r="T1530" i="1"/>
  <c r="U1530" i="1" s="1"/>
  <c r="V1530" i="1" s="1"/>
  <c r="R1532" i="1" l="1"/>
  <c r="T1531" i="1"/>
  <c r="U1531" i="1" s="1"/>
  <c r="V1531" i="1" s="1"/>
  <c r="R1533" i="1" l="1"/>
  <c r="T1532" i="1"/>
  <c r="U1532" i="1" s="1"/>
  <c r="V1532" i="1" s="1"/>
  <c r="R1534" i="1" l="1"/>
  <c r="T1533" i="1"/>
  <c r="U1533" i="1" s="1"/>
  <c r="V1533" i="1" s="1"/>
  <c r="R1535" i="1" l="1"/>
  <c r="T1534" i="1"/>
  <c r="U1534" i="1" s="1"/>
  <c r="V1534" i="1" s="1"/>
  <c r="R1536" i="1" l="1"/>
  <c r="T1535" i="1"/>
  <c r="U1535" i="1" s="1"/>
  <c r="V1535" i="1" s="1"/>
  <c r="R1537" i="1" l="1"/>
  <c r="T1536" i="1"/>
  <c r="U1536" i="1" s="1"/>
  <c r="V1536" i="1" s="1"/>
  <c r="R1538" i="1" l="1"/>
  <c r="T1537" i="1"/>
  <c r="U1537" i="1" s="1"/>
  <c r="V1537" i="1" s="1"/>
  <c r="R1539" i="1" l="1"/>
  <c r="T1538" i="1"/>
  <c r="U1538" i="1" s="1"/>
  <c r="V1538" i="1" s="1"/>
  <c r="R1540" i="1" l="1"/>
  <c r="T1539" i="1"/>
  <c r="U1539" i="1" s="1"/>
  <c r="V1539" i="1" s="1"/>
  <c r="R1541" i="1" l="1"/>
  <c r="T1540" i="1"/>
  <c r="U1540" i="1" s="1"/>
  <c r="V1540" i="1" s="1"/>
  <c r="R1542" i="1" l="1"/>
  <c r="T1541" i="1"/>
  <c r="U1541" i="1" s="1"/>
  <c r="V1541" i="1" s="1"/>
  <c r="R1543" i="1" l="1"/>
  <c r="T1542" i="1"/>
  <c r="U1542" i="1" s="1"/>
  <c r="V1542" i="1" s="1"/>
  <c r="R1544" i="1" l="1"/>
  <c r="T1543" i="1"/>
  <c r="U1543" i="1" s="1"/>
  <c r="V1543" i="1" s="1"/>
  <c r="R1545" i="1" l="1"/>
  <c r="T1544" i="1"/>
  <c r="U1544" i="1" s="1"/>
  <c r="V1544" i="1" s="1"/>
  <c r="R1546" i="1" l="1"/>
  <c r="T1545" i="1"/>
  <c r="U1545" i="1" s="1"/>
  <c r="V1545" i="1" s="1"/>
  <c r="R1547" i="1" l="1"/>
  <c r="T1546" i="1"/>
  <c r="U1546" i="1" s="1"/>
  <c r="V1546" i="1" s="1"/>
  <c r="R1548" i="1" l="1"/>
  <c r="T1547" i="1"/>
  <c r="U1547" i="1" s="1"/>
  <c r="V1547" i="1" s="1"/>
  <c r="R1549" i="1" l="1"/>
  <c r="T1548" i="1"/>
  <c r="U1548" i="1" s="1"/>
  <c r="V1548" i="1" s="1"/>
  <c r="R1550" i="1" l="1"/>
  <c r="T1549" i="1"/>
  <c r="U1549" i="1" s="1"/>
  <c r="V1549" i="1" s="1"/>
  <c r="R1551" i="1" l="1"/>
  <c r="T1550" i="1"/>
  <c r="U1550" i="1" s="1"/>
  <c r="V1550" i="1" s="1"/>
  <c r="R1552" i="1" l="1"/>
  <c r="T1551" i="1"/>
  <c r="U1551" i="1" s="1"/>
  <c r="V1551" i="1" s="1"/>
  <c r="R1553" i="1" l="1"/>
  <c r="T1552" i="1"/>
  <c r="U1552" i="1" s="1"/>
  <c r="V1552" i="1" s="1"/>
  <c r="R1554" i="1" l="1"/>
  <c r="T1553" i="1"/>
  <c r="U1553" i="1" s="1"/>
  <c r="V1553" i="1" s="1"/>
  <c r="R1555" i="1" l="1"/>
  <c r="T1554" i="1"/>
  <c r="U1554" i="1" s="1"/>
  <c r="V1554" i="1" s="1"/>
  <c r="R1556" i="1" l="1"/>
  <c r="T1555" i="1"/>
  <c r="U1555" i="1" s="1"/>
  <c r="V1555" i="1" s="1"/>
  <c r="R1557" i="1" l="1"/>
  <c r="T1556" i="1"/>
  <c r="U1556" i="1" s="1"/>
  <c r="V1556" i="1" s="1"/>
  <c r="R1558" i="1" l="1"/>
  <c r="T1557" i="1"/>
  <c r="U1557" i="1" s="1"/>
  <c r="V1557" i="1" s="1"/>
  <c r="R1559" i="1" l="1"/>
  <c r="T1558" i="1"/>
  <c r="U1558" i="1" s="1"/>
  <c r="V1558" i="1" s="1"/>
  <c r="R1560" i="1" l="1"/>
  <c r="T1559" i="1"/>
  <c r="U1559" i="1" s="1"/>
  <c r="V1559" i="1" s="1"/>
  <c r="R1561" i="1" l="1"/>
  <c r="T1560" i="1"/>
  <c r="U1560" i="1" s="1"/>
  <c r="V1560" i="1" s="1"/>
  <c r="R1562" i="1" l="1"/>
  <c r="T1561" i="1"/>
  <c r="U1561" i="1" s="1"/>
  <c r="V1561" i="1" s="1"/>
  <c r="R1563" i="1" l="1"/>
  <c r="T1562" i="1"/>
  <c r="U1562" i="1" s="1"/>
  <c r="V1562" i="1" s="1"/>
  <c r="R1564" i="1" l="1"/>
  <c r="T1563" i="1"/>
  <c r="U1563" i="1" s="1"/>
  <c r="V1563" i="1" s="1"/>
  <c r="R1565" i="1" l="1"/>
  <c r="T1564" i="1"/>
  <c r="U1564" i="1" s="1"/>
  <c r="V1564" i="1" s="1"/>
  <c r="R1566" i="1" l="1"/>
  <c r="T1565" i="1"/>
  <c r="U1565" i="1" s="1"/>
  <c r="V1565" i="1" s="1"/>
  <c r="R1567" i="1" l="1"/>
  <c r="T1566" i="1"/>
  <c r="U1566" i="1" s="1"/>
  <c r="V1566" i="1" s="1"/>
  <c r="R1568" i="1" l="1"/>
  <c r="T1567" i="1"/>
  <c r="U1567" i="1" s="1"/>
  <c r="V1567" i="1" s="1"/>
  <c r="R1569" i="1" l="1"/>
  <c r="T1568" i="1"/>
  <c r="U1568" i="1" s="1"/>
  <c r="V1568" i="1" s="1"/>
  <c r="R1570" i="1" l="1"/>
  <c r="T1569" i="1"/>
  <c r="U1569" i="1" s="1"/>
  <c r="V1569" i="1" s="1"/>
  <c r="R1571" i="1" l="1"/>
  <c r="T1570" i="1"/>
  <c r="U1570" i="1" s="1"/>
  <c r="V1570" i="1" s="1"/>
  <c r="R1572" i="1" l="1"/>
  <c r="T1571" i="1"/>
  <c r="U1571" i="1" s="1"/>
  <c r="V1571" i="1" s="1"/>
  <c r="R1573" i="1" l="1"/>
  <c r="T1572" i="1"/>
  <c r="U1572" i="1" s="1"/>
  <c r="V1572" i="1" s="1"/>
  <c r="R1574" i="1" l="1"/>
  <c r="T1573" i="1"/>
  <c r="U1573" i="1" s="1"/>
  <c r="V1573" i="1" s="1"/>
  <c r="R1575" i="1" l="1"/>
  <c r="T1574" i="1"/>
  <c r="U1574" i="1" s="1"/>
  <c r="V1574" i="1" s="1"/>
  <c r="R1576" i="1" l="1"/>
  <c r="T1575" i="1"/>
  <c r="U1575" i="1" s="1"/>
  <c r="V1575" i="1" s="1"/>
  <c r="R1577" i="1" l="1"/>
  <c r="T1576" i="1"/>
  <c r="U1576" i="1" s="1"/>
  <c r="V1576" i="1" s="1"/>
  <c r="R1578" i="1" l="1"/>
  <c r="T1577" i="1"/>
  <c r="U1577" i="1" s="1"/>
  <c r="V1577" i="1" s="1"/>
  <c r="R1579" i="1" l="1"/>
  <c r="T1578" i="1"/>
  <c r="U1578" i="1" s="1"/>
  <c r="V1578" i="1" s="1"/>
  <c r="R1580" i="1" l="1"/>
  <c r="T1579" i="1"/>
  <c r="U1579" i="1" s="1"/>
  <c r="V1579" i="1" s="1"/>
  <c r="R1581" i="1" l="1"/>
  <c r="T1580" i="1"/>
  <c r="U1580" i="1" s="1"/>
  <c r="V1580" i="1" s="1"/>
  <c r="R1582" i="1" l="1"/>
  <c r="T1581" i="1"/>
  <c r="U1581" i="1" s="1"/>
  <c r="V1581" i="1" s="1"/>
  <c r="R1583" i="1" l="1"/>
  <c r="T1582" i="1"/>
  <c r="U1582" i="1" s="1"/>
  <c r="V1582" i="1" s="1"/>
  <c r="R1584" i="1" l="1"/>
  <c r="T1583" i="1"/>
  <c r="U1583" i="1" s="1"/>
  <c r="V1583" i="1" s="1"/>
  <c r="R1585" i="1" l="1"/>
  <c r="T1584" i="1"/>
  <c r="U1584" i="1" s="1"/>
  <c r="V1584" i="1" s="1"/>
  <c r="R1586" i="1" l="1"/>
  <c r="T1585" i="1"/>
  <c r="U1585" i="1" s="1"/>
  <c r="V1585" i="1" s="1"/>
  <c r="R1587" i="1" l="1"/>
  <c r="T1586" i="1"/>
  <c r="U1586" i="1" s="1"/>
  <c r="V1586" i="1" s="1"/>
  <c r="R1588" i="1" l="1"/>
  <c r="T1587" i="1"/>
  <c r="U1587" i="1" s="1"/>
  <c r="V1587" i="1" s="1"/>
  <c r="R1589" i="1" l="1"/>
  <c r="T1588" i="1"/>
  <c r="U1588" i="1" s="1"/>
  <c r="V1588" i="1" s="1"/>
  <c r="R1590" i="1" l="1"/>
  <c r="T1589" i="1"/>
  <c r="U1589" i="1" s="1"/>
  <c r="V1589" i="1" s="1"/>
  <c r="R1591" i="1" l="1"/>
  <c r="T1590" i="1"/>
  <c r="U1590" i="1" s="1"/>
  <c r="V1590" i="1" s="1"/>
  <c r="R1592" i="1" l="1"/>
  <c r="T1591" i="1"/>
  <c r="U1591" i="1" s="1"/>
  <c r="V1591" i="1" s="1"/>
  <c r="R1593" i="1" l="1"/>
  <c r="T1592" i="1"/>
  <c r="U1592" i="1" s="1"/>
  <c r="V1592" i="1" s="1"/>
  <c r="R1594" i="1" l="1"/>
  <c r="T1593" i="1"/>
  <c r="U1593" i="1" s="1"/>
  <c r="V1593" i="1" s="1"/>
  <c r="R1595" i="1" l="1"/>
  <c r="T1594" i="1"/>
  <c r="U1594" i="1" s="1"/>
  <c r="V1594" i="1" s="1"/>
  <c r="R1596" i="1" l="1"/>
  <c r="T1595" i="1"/>
  <c r="U1595" i="1" s="1"/>
  <c r="V1595" i="1" s="1"/>
  <c r="R1597" i="1" l="1"/>
  <c r="T1596" i="1"/>
  <c r="U1596" i="1" s="1"/>
  <c r="V1596" i="1" s="1"/>
  <c r="R1598" i="1" l="1"/>
  <c r="T1597" i="1"/>
  <c r="U1597" i="1" s="1"/>
  <c r="V1597" i="1" s="1"/>
  <c r="R1599" i="1" l="1"/>
  <c r="T1598" i="1"/>
  <c r="U1598" i="1" s="1"/>
  <c r="V1598" i="1" s="1"/>
  <c r="R1600" i="1" l="1"/>
  <c r="T1599" i="1"/>
  <c r="U1599" i="1" s="1"/>
  <c r="V1599" i="1" s="1"/>
  <c r="R1601" i="1" l="1"/>
  <c r="T1600" i="1"/>
  <c r="U1600" i="1" s="1"/>
  <c r="V1600" i="1" s="1"/>
  <c r="R1602" i="1" l="1"/>
  <c r="T1601" i="1"/>
  <c r="U1601" i="1" s="1"/>
  <c r="V1601" i="1" s="1"/>
  <c r="R1603" i="1" l="1"/>
  <c r="T1602" i="1"/>
  <c r="U1602" i="1" s="1"/>
  <c r="V1602" i="1" s="1"/>
  <c r="R1604" i="1" l="1"/>
  <c r="T1603" i="1"/>
  <c r="U1603" i="1" s="1"/>
  <c r="V1603" i="1" s="1"/>
  <c r="R1605" i="1" l="1"/>
  <c r="T1604" i="1"/>
  <c r="U1604" i="1" s="1"/>
  <c r="V1604" i="1" s="1"/>
  <c r="R1606" i="1" l="1"/>
  <c r="T1605" i="1"/>
  <c r="U1605" i="1" s="1"/>
  <c r="V1605" i="1" s="1"/>
  <c r="R1607" i="1" l="1"/>
  <c r="T1606" i="1"/>
  <c r="U1606" i="1" s="1"/>
  <c r="V1606" i="1" s="1"/>
  <c r="R1608" i="1" l="1"/>
  <c r="T1607" i="1"/>
  <c r="U1607" i="1" s="1"/>
  <c r="V1607" i="1" s="1"/>
  <c r="R1609" i="1" l="1"/>
  <c r="T1608" i="1"/>
  <c r="U1608" i="1" s="1"/>
  <c r="V1608" i="1" s="1"/>
  <c r="R1610" i="1" l="1"/>
  <c r="T1609" i="1"/>
  <c r="U1609" i="1" s="1"/>
  <c r="V1609" i="1" s="1"/>
  <c r="R1611" i="1" l="1"/>
  <c r="T1610" i="1"/>
  <c r="U1610" i="1" s="1"/>
  <c r="V1610" i="1" s="1"/>
  <c r="R1612" i="1" l="1"/>
  <c r="T1611" i="1"/>
  <c r="U1611" i="1" s="1"/>
  <c r="V1611" i="1" s="1"/>
  <c r="R1613" i="1" l="1"/>
  <c r="T1612" i="1"/>
  <c r="U1612" i="1" s="1"/>
  <c r="V1612" i="1" s="1"/>
  <c r="R1614" i="1" l="1"/>
  <c r="T1613" i="1"/>
  <c r="U1613" i="1" s="1"/>
  <c r="V1613" i="1" s="1"/>
  <c r="R1615" i="1" l="1"/>
  <c r="T1614" i="1"/>
  <c r="U1614" i="1" s="1"/>
  <c r="V1614" i="1" s="1"/>
  <c r="R1616" i="1" l="1"/>
  <c r="T1615" i="1"/>
  <c r="U1615" i="1" s="1"/>
  <c r="V1615" i="1" s="1"/>
  <c r="R1617" i="1" l="1"/>
  <c r="T1616" i="1"/>
  <c r="U1616" i="1" s="1"/>
  <c r="V1616" i="1" s="1"/>
  <c r="R1618" i="1" l="1"/>
  <c r="T1617" i="1"/>
  <c r="U1617" i="1" s="1"/>
  <c r="V1617" i="1" s="1"/>
  <c r="R1619" i="1" l="1"/>
  <c r="T1618" i="1"/>
  <c r="U1618" i="1" s="1"/>
  <c r="V1618" i="1" s="1"/>
  <c r="R1620" i="1" l="1"/>
  <c r="T1619" i="1"/>
  <c r="U1619" i="1" s="1"/>
  <c r="V1619" i="1" s="1"/>
  <c r="R1621" i="1" l="1"/>
  <c r="T1620" i="1"/>
  <c r="U1620" i="1" s="1"/>
  <c r="V1620" i="1" s="1"/>
  <c r="R1622" i="1" l="1"/>
  <c r="T1621" i="1"/>
  <c r="U1621" i="1" s="1"/>
  <c r="V1621" i="1" s="1"/>
  <c r="R1623" i="1" l="1"/>
  <c r="T1622" i="1"/>
  <c r="U1622" i="1" s="1"/>
  <c r="V1622" i="1" s="1"/>
  <c r="R1624" i="1" l="1"/>
  <c r="T1623" i="1"/>
  <c r="U1623" i="1" s="1"/>
  <c r="V1623" i="1" s="1"/>
  <c r="R1625" i="1" l="1"/>
  <c r="T1624" i="1"/>
  <c r="U1624" i="1" s="1"/>
  <c r="V1624" i="1" s="1"/>
  <c r="R1626" i="1" l="1"/>
  <c r="T1625" i="1"/>
  <c r="U1625" i="1" s="1"/>
  <c r="V1625" i="1" s="1"/>
  <c r="R1627" i="1" l="1"/>
  <c r="T1626" i="1"/>
  <c r="U1626" i="1" s="1"/>
  <c r="V1626" i="1" s="1"/>
  <c r="R1628" i="1" l="1"/>
  <c r="T1627" i="1"/>
  <c r="U1627" i="1" s="1"/>
  <c r="V1627" i="1" s="1"/>
  <c r="R1629" i="1" l="1"/>
  <c r="T1628" i="1"/>
  <c r="U1628" i="1" s="1"/>
  <c r="V1628" i="1" s="1"/>
  <c r="R1630" i="1" l="1"/>
  <c r="T1629" i="1"/>
  <c r="U1629" i="1" s="1"/>
  <c r="V1629" i="1" s="1"/>
  <c r="R1631" i="1" l="1"/>
  <c r="T1630" i="1"/>
  <c r="U1630" i="1" s="1"/>
  <c r="V1630" i="1" s="1"/>
  <c r="R1632" i="1" l="1"/>
  <c r="T1631" i="1"/>
  <c r="U1631" i="1" s="1"/>
  <c r="V1631" i="1" s="1"/>
  <c r="R1633" i="1" l="1"/>
  <c r="T1632" i="1"/>
  <c r="U1632" i="1" s="1"/>
  <c r="V1632" i="1" s="1"/>
  <c r="R1634" i="1" l="1"/>
  <c r="T1633" i="1"/>
  <c r="U1633" i="1" s="1"/>
  <c r="V1633" i="1" s="1"/>
  <c r="R1635" i="1" l="1"/>
  <c r="T1634" i="1"/>
  <c r="U1634" i="1" s="1"/>
  <c r="V1634" i="1" s="1"/>
  <c r="R1636" i="1" l="1"/>
  <c r="T1635" i="1"/>
  <c r="U1635" i="1" s="1"/>
  <c r="V1635" i="1" s="1"/>
  <c r="R1637" i="1" l="1"/>
  <c r="T1636" i="1"/>
  <c r="U1636" i="1" s="1"/>
  <c r="V1636" i="1" s="1"/>
  <c r="R1638" i="1" l="1"/>
  <c r="T1637" i="1"/>
  <c r="U1637" i="1" s="1"/>
  <c r="V1637" i="1" s="1"/>
  <c r="R1639" i="1" l="1"/>
  <c r="T1638" i="1"/>
  <c r="U1638" i="1" s="1"/>
  <c r="V1638" i="1" s="1"/>
  <c r="R1640" i="1" l="1"/>
  <c r="T1639" i="1"/>
  <c r="U1639" i="1" s="1"/>
  <c r="V1639" i="1" s="1"/>
  <c r="R1641" i="1" l="1"/>
  <c r="T1640" i="1"/>
  <c r="U1640" i="1" s="1"/>
  <c r="V1640" i="1" s="1"/>
  <c r="R1642" i="1" l="1"/>
  <c r="T1641" i="1"/>
  <c r="U1641" i="1" s="1"/>
  <c r="V1641" i="1" s="1"/>
  <c r="R1643" i="1" l="1"/>
  <c r="T1642" i="1"/>
  <c r="U1642" i="1" s="1"/>
  <c r="V1642" i="1" s="1"/>
  <c r="R1644" i="1" l="1"/>
  <c r="T1643" i="1"/>
  <c r="U1643" i="1" s="1"/>
  <c r="V1643" i="1" s="1"/>
  <c r="R1645" i="1" l="1"/>
  <c r="T1644" i="1"/>
  <c r="U1644" i="1" s="1"/>
  <c r="V1644" i="1" s="1"/>
  <c r="R1646" i="1" l="1"/>
  <c r="T1645" i="1"/>
  <c r="U1645" i="1" s="1"/>
  <c r="V1645" i="1" s="1"/>
  <c r="R1647" i="1" l="1"/>
  <c r="T1646" i="1"/>
  <c r="U1646" i="1" s="1"/>
  <c r="V1646" i="1" s="1"/>
  <c r="R1648" i="1" l="1"/>
  <c r="T1647" i="1"/>
  <c r="U1647" i="1" s="1"/>
  <c r="V1647" i="1" s="1"/>
  <c r="R1649" i="1" l="1"/>
  <c r="T1648" i="1"/>
  <c r="U1648" i="1" s="1"/>
  <c r="V1648" i="1" s="1"/>
  <c r="R1650" i="1" l="1"/>
  <c r="T1649" i="1"/>
  <c r="U1649" i="1" s="1"/>
  <c r="V1649" i="1" s="1"/>
  <c r="R1651" i="1" l="1"/>
  <c r="T1650" i="1"/>
  <c r="U1650" i="1" s="1"/>
  <c r="V1650" i="1" s="1"/>
  <c r="R1652" i="1" l="1"/>
  <c r="T1651" i="1"/>
  <c r="U1651" i="1" s="1"/>
  <c r="V1651" i="1" s="1"/>
  <c r="R1653" i="1" l="1"/>
  <c r="T1652" i="1"/>
  <c r="U1652" i="1" s="1"/>
  <c r="V1652" i="1" s="1"/>
  <c r="R1654" i="1" l="1"/>
  <c r="T1653" i="1"/>
  <c r="U1653" i="1" s="1"/>
  <c r="V1653" i="1" s="1"/>
  <c r="R1655" i="1" l="1"/>
  <c r="T1654" i="1"/>
  <c r="U1654" i="1" s="1"/>
  <c r="V1654" i="1" s="1"/>
  <c r="R1656" i="1" l="1"/>
  <c r="T1655" i="1"/>
  <c r="U1655" i="1" s="1"/>
  <c r="V1655" i="1" s="1"/>
  <c r="R1657" i="1" l="1"/>
  <c r="T1656" i="1"/>
  <c r="U1656" i="1" s="1"/>
  <c r="V1656" i="1" s="1"/>
  <c r="R1658" i="1" l="1"/>
  <c r="T1657" i="1"/>
  <c r="U1657" i="1" s="1"/>
  <c r="V1657" i="1" s="1"/>
  <c r="R1659" i="1" l="1"/>
  <c r="T1658" i="1"/>
  <c r="U1658" i="1" s="1"/>
  <c r="V1658" i="1" s="1"/>
  <c r="R1660" i="1" l="1"/>
  <c r="T1659" i="1"/>
  <c r="U1659" i="1" s="1"/>
  <c r="V1659" i="1" s="1"/>
  <c r="R1661" i="1" l="1"/>
  <c r="T1660" i="1"/>
  <c r="U1660" i="1" s="1"/>
  <c r="V1660" i="1" s="1"/>
  <c r="R1662" i="1" l="1"/>
  <c r="T1661" i="1"/>
  <c r="U1661" i="1" s="1"/>
  <c r="V1661" i="1" s="1"/>
  <c r="R1663" i="1" l="1"/>
  <c r="T1662" i="1"/>
  <c r="U1662" i="1" s="1"/>
  <c r="V1662" i="1" s="1"/>
  <c r="R1664" i="1" l="1"/>
  <c r="T1663" i="1"/>
  <c r="U1663" i="1" s="1"/>
  <c r="V1663" i="1" s="1"/>
  <c r="R1665" i="1" l="1"/>
  <c r="T1664" i="1"/>
  <c r="U1664" i="1" s="1"/>
  <c r="V1664" i="1" s="1"/>
  <c r="R1666" i="1" l="1"/>
  <c r="T1665" i="1"/>
  <c r="U1665" i="1" s="1"/>
  <c r="V1665" i="1" s="1"/>
  <c r="R1667" i="1" l="1"/>
  <c r="T1666" i="1"/>
  <c r="U1666" i="1" s="1"/>
  <c r="V1666" i="1" s="1"/>
  <c r="R1668" i="1" l="1"/>
  <c r="T1667" i="1"/>
  <c r="U1667" i="1" s="1"/>
  <c r="V1667" i="1" s="1"/>
  <c r="R1669" i="1" l="1"/>
  <c r="T1668" i="1"/>
  <c r="U1668" i="1" s="1"/>
  <c r="V1668" i="1" s="1"/>
  <c r="R1670" i="1" l="1"/>
  <c r="T1669" i="1"/>
  <c r="U1669" i="1" s="1"/>
  <c r="V1669" i="1" s="1"/>
  <c r="R1671" i="1" l="1"/>
  <c r="T1670" i="1"/>
  <c r="U1670" i="1" s="1"/>
  <c r="V1670" i="1" s="1"/>
  <c r="R1672" i="1" l="1"/>
  <c r="T1671" i="1"/>
  <c r="U1671" i="1" s="1"/>
  <c r="V1671" i="1" s="1"/>
  <c r="R1673" i="1" l="1"/>
  <c r="T1672" i="1"/>
  <c r="U1672" i="1" s="1"/>
  <c r="V1672" i="1" s="1"/>
  <c r="R1674" i="1" l="1"/>
  <c r="T1673" i="1"/>
  <c r="U1673" i="1" s="1"/>
  <c r="V1673" i="1" s="1"/>
  <c r="R1675" i="1" l="1"/>
  <c r="T1674" i="1"/>
  <c r="U1674" i="1" s="1"/>
  <c r="V1674" i="1" s="1"/>
  <c r="R1676" i="1" l="1"/>
  <c r="T1675" i="1"/>
  <c r="U1675" i="1" s="1"/>
  <c r="V1675" i="1" s="1"/>
  <c r="R1677" i="1" l="1"/>
  <c r="T1676" i="1"/>
  <c r="U1676" i="1" s="1"/>
  <c r="V1676" i="1" s="1"/>
  <c r="R1678" i="1" l="1"/>
  <c r="T1677" i="1"/>
  <c r="U1677" i="1" s="1"/>
  <c r="V1677" i="1" s="1"/>
  <c r="R1679" i="1" l="1"/>
  <c r="T1678" i="1"/>
  <c r="U1678" i="1" s="1"/>
  <c r="V1678" i="1" s="1"/>
  <c r="R1680" i="1" l="1"/>
  <c r="T1679" i="1"/>
  <c r="U1679" i="1" s="1"/>
  <c r="V1679" i="1" s="1"/>
  <c r="R1681" i="1" l="1"/>
  <c r="T1680" i="1"/>
  <c r="U1680" i="1" s="1"/>
  <c r="V1680" i="1" s="1"/>
  <c r="R1682" i="1" l="1"/>
  <c r="T1681" i="1"/>
  <c r="U1681" i="1" s="1"/>
  <c r="V1681" i="1" s="1"/>
  <c r="R1683" i="1" l="1"/>
  <c r="T1682" i="1"/>
  <c r="U1682" i="1" s="1"/>
  <c r="V1682" i="1" s="1"/>
  <c r="R1684" i="1" l="1"/>
  <c r="T1683" i="1"/>
  <c r="U1683" i="1" s="1"/>
  <c r="V1683" i="1" s="1"/>
  <c r="R1685" i="1" l="1"/>
  <c r="T1684" i="1"/>
  <c r="U1684" i="1" s="1"/>
  <c r="V1684" i="1" s="1"/>
  <c r="R1686" i="1" l="1"/>
  <c r="T1685" i="1"/>
  <c r="U1685" i="1" s="1"/>
  <c r="V1685" i="1" s="1"/>
  <c r="R1687" i="1" l="1"/>
  <c r="T1686" i="1"/>
  <c r="U1686" i="1" s="1"/>
  <c r="V1686" i="1" s="1"/>
  <c r="R1688" i="1" l="1"/>
  <c r="T1687" i="1"/>
  <c r="U1687" i="1" s="1"/>
  <c r="V1687" i="1" s="1"/>
  <c r="R1689" i="1" l="1"/>
  <c r="T1688" i="1"/>
  <c r="U1688" i="1" s="1"/>
  <c r="V1688" i="1" s="1"/>
  <c r="R1690" i="1" l="1"/>
  <c r="T1689" i="1"/>
  <c r="U1689" i="1" s="1"/>
  <c r="V1689" i="1" s="1"/>
  <c r="R1691" i="1" l="1"/>
  <c r="T1690" i="1"/>
  <c r="U1690" i="1" s="1"/>
  <c r="V1690" i="1" s="1"/>
  <c r="R1692" i="1" l="1"/>
  <c r="T1691" i="1"/>
  <c r="U1691" i="1" s="1"/>
  <c r="V1691" i="1" s="1"/>
  <c r="R1693" i="1" l="1"/>
  <c r="T1692" i="1"/>
  <c r="U1692" i="1" s="1"/>
  <c r="V1692" i="1" s="1"/>
  <c r="R1694" i="1" l="1"/>
  <c r="T1693" i="1"/>
  <c r="U1693" i="1" s="1"/>
  <c r="V1693" i="1" s="1"/>
  <c r="R1695" i="1" l="1"/>
  <c r="T1694" i="1"/>
  <c r="U1694" i="1" s="1"/>
  <c r="V1694" i="1" s="1"/>
  <c r="R1696" i="1" l="1"/>
  <c r="T1695" i="1"/>
  <c r="U1695" i="1" s="1"/>
  <c r="V1695" i="1" s="1"/>
  <c r="R1697" i="1" l="1"/>
  <c r="T1696" i="1"/>
  <c r="U1696" i="1" s="1"/>
  <c r="V1696" i="1" s="1"/>
  <c r="R1698" i="1" l="1"/>
  <c r="T1697" i="1"/>
  <c r="U1697" i="1" s="1"/>
  <c r="V1697" i="1" s="1"/>
  <c r="R1699" i="1" l="1"/>
  <c r="T1698" i="1"/>
  <c r="U1698" i="1" s="1"/>
  <c r="V1698" i="1" s="1"/>
  <c r="R1700" i="1" l="1"/>
  <c r="T1699" i="1"/>
  <c r="U1699" i="1" s="1"/>
  <c r="V1699" i="1" s="1"/>
  <c r="R1701" i="1" l="1"/>
  <c r="T1700" i="1"/>
  <c r="U1700" i="1" s="1"/>
  <c r="V1700" i="1" s="1"/>
  <c r="R1702" i="1" l="1"/>
  <c r="T1701" i="1"/>
  <c r="U1701" i="1" s="1"/>
  <c r="V1701" i="1" s="1"/>
  <c r="R1703" i="1" l="1"/>
  <c r="T1702" i="1"/>
  <c r="U1702" i="1" s="1"/>
  <c r="V1702" i="1" s="1"/>
  <c r="R1704" i="1" l="1"/>
  <c r="T1703" i="1"/>
  <c r="U1703" i="1" s="1"/>
  <c r="V1703" i="1" s="1"/>
  <c r="R1705" i="1" l="1"/>
  <c r="T1704" i="1"/>
  <c r="U1704" i="1" s="1"/>
  <c r="V1704" i="1" s="1"/>
  <c r="R1706" i="1" l="1"/>
  <c r="T1705" i="1"/>
  <c r="U1705" i="1" s="1"/>
  <c r="V1705" i="1" s="1"/>
  <c r="R1707" i="1" l="1"/>
  <c r="T1706" i="1"/>
  <c r="U1706" i="1" s="1"/>
  <c r="V1706" i="1" s="1"/>
  <c r="R1708" i="1" l="1"/>
  <c r="T1707" i="1"/>
  <c r="U1707" i="1" s="1"/>
  <c r="V1707" i="1" s="1"/>
  <c r="R1709" i="1" l="1"/>
  <c r="T1708" i="1"/>
  <c r="U1708" i="1" s="1"/>
  <c r="V1708" i="1" s="1"/>
  <c r="R1710" i="1" l="1"/>
  <c r="T1709" i="1"/>
  <c r="U1709" i="1" s="1"/>
  <c r="V1709" i="1" s="1"/>
  <c r="R1711" i="1" l="1"/>
  <c r="T1710" i="1"/>
  <c r="U1710" i="1" s="1"/>
  <c r="V1710" i="1" s="1"/>
  <c r="R1712" i="1" l="1"/>
  <c r="T1711" i="1"/>
  <c r="U1711" i="1" s="1"/>
  <c r="V1711" i="1" s="1"/>
  <c r="R1713" i="1" l="1"/>
  <c r="T1712" i="1"/>
  <c r="U1712" i="1" s="1"/>
  <c r="V1712" i="1" s="1"/>
  <c r="R1714" i="1" l="1"/>
  <c r="T1713" i="1"/>
  <c r="U1713" i="1" s="1"/>
  <c r="V1713" i="1" s="1"/>
  <c r="R1715" i="1" l="1"/>
  <c r="T1714" i="1"/>
  <c r="U1714" i="1" s="1"/>
  <c r="V1714" i="1" s="1"/>
  <c r="R1716" i="1" l="1"/>
  <c r="T1715" i="1"/>
  <c r="U1715" i="1" s="1"/>
  <c r="V1715" i="1" s="1"/>
  <c r="R1717" i="1" l="1"/>
  <c r="T1716" i="1"/>
  <c r="U1716" i="1" s="1"/>
  <c r="V1716" i="1" s="1"/>
  <c r="R1718" i="1" l="1"/>
  <c r="T1717" i="1"/>
  <c r="U1717" i="1" s="1"/>
  <c r="V1717" i="1" s="1"/>
  <c r="R1719" i="1" l="1"/>
  <c r="T1718" i="1"/>
  <c r="U1718" i="1" s="1"/>
  <c r="V1718" i="1" s="1"/>
  <c r="R1720" i="1" l="1"/>
  <c r="T1719" i="1"/>
  <c r="U1719" i="1" s="1"/>
  <c r="V1719" i="1" s="1"/>
  <c r="R1721" i="1" l="1"/>
  <c r="T1720" i="1"/>
  <c r="U1720" i="1" s="1"/>
  <c r="V1720" i="1" s="1"/>
  <c r="R1722" i="1" l="1"/>
  <c r="T1721" i="1"/>
  <c r="U1721" i="1" s="1"/>
  <c r="V1721" i="1" s="1"/>
  <c r="R1723" i="1" l="1"/>
  <c r="T1722" i="1"/>
  <c r="U1722" i="1" s="1"/>
  <c r="V1722" i="1" s="1"/>
  <c r="R1724" i="1" l="1"/>
  <c r="T1723" i="1"/>
  <c r="U1723" i="1" s="1"/>
  <c r="V1723" i="1" s="1"/>
  <c r="R1725" i="1" l="1"/>
  <c r="T1724" i="1"/>
  <c r="U1724" i="1" s="1"/>
  <c r="V1724" i="1" s="1"/>
  <c r="R1726" i="1" l="1"/>
  <c r="T1725" i="1"/>
  <c r="U1725" i="1" s="1"/>
  <c r="V1725" i="1" s="1"/>
  <c r="R1727" i="1" l="1"/>
  <c r="T1726" i="1"/>
  <c r="U1726" i="1" s="1"/>
  <c r="V1726" i="1" s="1"/>
  <c r="R1728" i="1" l="1"/>
  <c r="T1727" i="1"/>
  <c r="U1727" i="1" s="1"/>
  <c r="V1727" i="1" s="1"/>
  <c r="R1729" i="1" l="1"/>
  <c r="T1728" i="1"/>
  <c r="U1728" i="1" s="1"/>
  <c r="V1728" i="1" s="1"/>
  <c r="R1730" i="1" l="1"/>
  <c r="T1729" i="1"/>
  <c r="U1729" i="1" s="1"/>
  <c r="V1729" i="1" s="1"/>
  <c r="R1731" i="1" l="1"/>
  <c r="T1730" i="1"/>
  <c r="U1730" i="1" s="1"/>
  <c r="V1730" i="1" s="1"/>
  <c r="R1732" i="1" l="1"/>
  <c r="T1731" i="1"/>
  <c r="U1731" i="1" s="1"/>
  <c r="V1731" i="1" s="1"/>
  <c r="R1733" i="1" l="1"/>
  <c r="T1732" i="1"/>
  <c r="U1732" i="1" s="1"/>
  <c r="V1732" i="1" s="1"/>
  <c r="R1734" i="1" l="1"/>
  <c r="T1733" i="1"/>
  <c r="U1733" i="1" s="1"/>
  <c r="V1733" i="1" s="1"/>
  <c r="R1735" i="1" l="1"/>
  <c r="T1734" i="1"/>
  <c r="U1734" i="1" s="1"/>
  <c r="V1734" i="1" s="1"/>
  <c r="R1736" i="1" l="1"/>
  <c r="T1735" i="1"/>
  <c r="U1735" i="1" s="1"/>
  <c r="V1735" i="1" s="1"/>
  <c r="R1737" i="1" l="1"/>
  <c r="T1736" i="1"/>
  <c r="U1736" i="1" s="1"/>
  <c r="V1736" i="1" s="1"/>
  <c r="R1738" i="1" l="1"/>
  <c r="T1737" i="1"/>
  <c r="U1737" i="1" s="1"/>
  <c r="V1737" i="1" s="1"/>
  <c r="R1739" i="1" l="1"/>
  <c r="T1738" i="1"/>
  <c r="U1738" i="1" s="1"/>
  <c r="V1738" i="1" s="1"/>
  <c r="R1740" i="1" l="1"/>
  <c r="T1739" i="1"/>
  <c r="U1739" i="1" s="1"/>
  <c r="V1739" i="1" s="1"/>
  <c r="R1741" i="1" l="1"/>
  <c r="T1740" i="1"/>
  <c r="U1740" i="1" s="1"/>
  <c r="V1740" i="1" s="1"/>
  <c r="R1742" i="1" l="1"/>
  <c r="T1741" i="1"/>
  <c r="U1741" i="1" s="1"/>
  <c r="V1741" i="1" s="1"/>
  <c r="R1743" i="1" l="1"/>
  <c r="T1742" i="1"/>
  <c r="U1742" i="1" s="1"/>
  <c r="V1742" i="1" s="1"/>
  <c r="R1744" i="1" l="1"/>
  <c r="T1743" i="1"/>
  <c r="U1743" i="1" s="1"/>
  <c r="V1743" i="1" s="1"/>
  <c r="R1745" i="1" l="1"/>
  <c r="T1744" i="1"/>
  <c r="U1744" i="1" s="1"/>
  <c r="V1744" i="1" s="1"/>
  <c r="R1746" i="1" l="1"/>
  <c r="T1745" i="1"/>
  <c r="U1745" i="1" s="1"/>
  <c r="V1745" i="1" s="1"/>
  <c r="R1747" i="1" l="1"/>
  <c r="T1746" i="1"/>
  <c r="U1746" i="1" s="1"/>
  <c r="V1746" i="1" s="1"/>
  <c r="R1748" i="1" l="1"/>
  <c r="T1747" i="1"/>
  <c r="U1747" i="1" s="1"/>
  <c r="V1747" i="1" s="1"/>
  <c r="R1749" i="1" l="1"/>
  <c r="T1748" i="1"/>
  <c r="U1748" i="1" s="1"/>
  <c r="V1748" i="1" s="1"/>
  <c r="R1750" i="1" l="1"/>
  <c r="T1749" i="1"/>
  <c r="U1749" i="1" s="1"/>
  <c r="V1749" i="1" s="1"/>
  <c r="R1751" i="1" l="1"/>
  <c r="T1750" i="1"/>
  <c r="U1750" i="1" s="1"/>
  <c r="V1750" i="1" s="1"/>
  <c r="R1752" i="1" l="1"/>
  <c r="T1751" i="1"/>
  <c r="U1751" i="1" s="1"/>
  <c r="V1751" i="1" s="1"/>
  <c r="R1753" i="1" l="1"/>
  <c r="T1752" i="1"/>
  <c r="U1752" i="1" s="1"/>
  <c r="V1752" i="1" s="1"/>
  <c r="R1754" i="1" l="1"/>
  <c r="T1753" i="1"/>
  <c r="U1753" i="1" s="1"/>
  <c r="V1753" i="1" s="1"/>
  <c r="R1755" i="1" l="1"/>
  <c r="T1754" i="1"/>
  <c r="U1754" i="1" s="1"/>
  <c r="V1754" i="1" s="1"/>
  <c r="R1756" i="1" l="1"/>
  <c r="T1755" i="1"/>
  <c r="U1755" i="1" s="1"/>
  <c r="V1755" i="1" s="1"/>
  <c r="R1757" i="1" l="1"/>
  <c r="T1756" i="1"/>
  <c r="U1756" i="1" s="1"/>
  <c r="V1756" i="1" s="1"/>
  <c r="R1758" i="1" l="1"/>
  <c r="T1757" i="1"/>
  <c r="U1757" i="1" s="1"/>
  <c r="V1757" i="1" s="1"/>
  <c r="R1759" i="1" l="1"/>
  <c r="T1758" i="1"/>
  <c r="U1758" i="1" s="1"/>
  <c r="V1758" i="1" s="1"/>
  <c r="R1760" i="1" l="1"/>
  <c r="T1759" i="1"/>
  <c r="U1759" i="1" s="1"/>
  <c r="V1759" i="1" s="1"/>
  <c r="R1761" i="1" l="1"/>
  <c r="T1760" i="1"/>
  <c r="U1760" i="1" s="1"/>
  <c r="V1760" i="1" s="1"/>
  <c r="R1762" i="1" l="1"/>
  <c r="T1761" i="1"/>
  <c r="U1761" i="1" s="1"/>
  <c r="V1761" i="1" s="1"/>
  <c r="R1763" i="1" l="1"/>
  <c r="T1762" i="1"/>
  <c r="U1762" i="1" s="1"/>
  <c r="V1762" i="1" s="1"/>
  <c r="R1764" i="1" l="1"/>
  <c r="T1763" i="1"/>
  <c r="U1763" i="1" s="1"/>
  <c r="V1763" i="1" s="1"/>
  <c r="R1765" i="1" l="1"/>
  <c r="T1764" i="1"/>
  <c r="U1764" i="1" s="1"/>
  <c r="V1764" i="1" s="1"/>
  <c r="R1766" i="1" l="1"/>
  <c r="T1765" i="1"/>
  <c r="U1765" i="1" s="1"/>
  <c r="V1765" i="1" s="1"/>
  <c r="R1767" i="1" l="1"/>
  <c r="T1766" i="1"/>
  <c r="U1766" i="1" s="1"/>
  <c r="V1766" i="1" s="1"/>
  <c r="R1768" i="1" l="1"/>
  <c r="T1767" i="1"/>
  <c r="U1767" i="1" s="1"/>
  <c r="V1767" i="1" s="1"/>
  <c r="R1769" i="1" l="1"/>
  <c r="T1768" i="1"/>
  <c r="U1768" i="1" s="1"/>
  <c r="V1768" i="1" s="1"/>
  <c r="R1770" i="1" l="1"/>
  <c r="T1769" i="1"/>
  <c r="U1769" i="1" s="1"/>
  <c r="V1769" i="1" s="1"/>
  <c r="R1771" i="1" l="1"/>
  <c r="T1770" i="1"/>
  <c r="U1770" i="1" s="1"/>
  <c r="V1770" i="1" s="1"/>
  <c r="R1772" i="1" l="1"/>
  <c r="T1771" i="1"/>
  <c r="U1771" i="1" s="1"/>
  <c r="V1771" i="1" s="1"/>
  <c r="R1773" i="1" l="1"/>
  <c r="T1772" i="1"/>
  <c r="U1772" i="1" s="1"/>
  <c r="V1772" i="1" s="1"/>
  <c r="R1774" i="1" l="1"/>
  <c r="T1773" i="1"/>
  <c r="U1773" i="1" s="1"/>
  <c r="V1773" i="1" s="1"/>
  <c r="R1775" i="1" l="1"/>
  <c r="T1774" i="1"/>
  <c r="U1774" i="1" s="1"/>
  <c r="V1774" i="1" s="1"/>
  <c r="R1776" i="1" l="1"/>
  <c r="T1775" i="1"/>
  <c r="U1775" i="1" s="1"/>
  <c r="V1775" i="1" s="1"/>
  <c r="R1777" i="1" l="1"/>
  <c r="T1776" i="1"/>
  <c r="U1776" i="1" s="1"/>
  <c r="V1776" i="1" s="1"/>
  <c r="R1778" i="1" l="1"/>
  <c r="T1777" i="1"/>
  <c r="U1777" i="1" s="1"/>
  <c r="V1777" i="1" s="1"/>
  <c r="R1779" i="1" l="1"/>
  <c r="T1778" i="1"/>
  <c r="U1778" i="1" s="1"/>
  <c r="V1778" i="1" s="1"/>
  <c r="R1780" i="1" l="1"/>
  <c r="T1779" i="1"/>
  <c r="U1779" i="1" s="1"/>
  <c r="V1779" i="1" s="1"/>
  <c r="R1781" i="1" l="1"/>
  <c r="T1780" i="1"/>
  <c r="U1780" i="1" s="1"/>
  <c r="V1780" i="1" s="1"/>
  <c r="R1782" i="1" l="1"/>
  <c r="T1781" i="1"/>
  <c r="U1781" i="1" s="1"/>
  <c r="V1781" i="1" s="1"/>
  <c r="R1783" i="1" l="1"/>
  <c r="T1782" i="1"/>
  <c r="U1782" i="1" s="1"/>
  <c r="V1782" i="1" s="1"/>
  <c r="R1784" i="1" l="1"/>
  <c r="T1783" i="1"/>
  <c r="U1783" i="1" s="1"/>
  <c r="V1783" i="1" s="1"/>
  <c r="R1785" i="1" l="1"/>
  <c r="T1784" i="1"/>
  <c r="U1784" i="1" s="1"/>
  <c r="V1784" i="1" s="1"/>
  <c r="R1786" i="1" l="1"/>
  <c r="T1785" i="1"/>
  <c r="U1785" i="1" s="1"/>
  <c r="V1785" i="1" s="1"/>
  <c r="R1787" i="1" l="1"/>
  <c r="T1786" i="1"/>
  <c r="U1786" i="1" s="1"/>
  <c r="V1786" i="1" s="1"/>
  <c r="R1788" i="1" l="1"/>
  <c r="T1787" i="1"/>
  <c r="U1787" i="1" s="1"/>
  <c r="V1787" i="1" s="1"/>
  <c r="R1789" i="1" l="1"/>
  <c r="T1788" i="1"/>
  <c r="U1788" i="1" s="1"/>
  <c r="V1788" i="1" s="1"/>
  <c r="R1790" i="1" l="1"/>
  <c r="T1789" i="1"/>
  <c r="U1789" i="1" s="1"/>
  <c r="V1789" i="1" s="1"/>
  <c r="R1791" i="1" l="1"/>
  <c r="T1790" i="1"/>
  <c r="U1790" i="1" s="1"/>
  <c r="V1790" i="1" s="1"/>
  <c r="R1792" i="1" l="1"/>
  <c r="T1791" i="1"/>
  <c r="U1791" i="1" s="1"/>
  <c r="V1791" i="1" s="1"/>
  <c r="R1793" i="1" l="1"/>
  <c r="T1792" i="1"/>
  <c r="U1792" i="1" s="1"/>
  <c r="V1792" i="1" s="1"/>
  <c r="R1794" i="1" l="1"/>
  <c r="T1793" i="1"/>
  <c r="U1793" i="1" s="1"/>
  <c r="V1793" i="1" s="1"/>
  <c r="R1795" i="1" l="1"/>
  <c r="T1794" i="1"/>
  <c r="U1794" i="1" s="1"/>
  <c r="V1794" i="1" s="1"/>
  <c r="R1796" i="1" l="1"/>
  <c r="T1795" i="1"/>
  <c r="U1795" i="1" s="1"/>
  <c r="V1795" i="1" s="1"/>
  <c r="R1797" i="1" l="1"/>
  <c r="T1796" i="1"/>
  <c r="U1796" i="1" s="1"/>
  <c r="V1796" i="1" s="1"/>
  <c r="R1798" i="1" l="1"/>
  <c r="T1797" i="1"/>
  <c r="U1797" i="1" s="1"/>
  <c r="V1797" i="1" s="1"/>
  <c r="R1799" i="1" l="1"/>
  <c r="T1798" i="1"/>
  <c r="U1798" i="1" s="1"/>
  <c r="V1798" i="1" s="1"/>
  <c r="R1800" i="1" l="1"/>
  <c r="T1799" i="1"/>
  <c r="U1799" i="1" s="1"/>
  <c r="V1799" i="1" s="1"/>
  <c r="R1801" i="1" l="1"/>
  <c r="T1800" i="1"/>
  <c r="U1800" i="1" s="1"/>
  <c r="V1800" i="1" s="1"/>
  <c r="R1802" i="1" l="1"/>
  <c r="T1801" i="1"/>
  <c r="U1801" i="1" s="1"/>
  <c r="V1801" i="1" s="1"/>
  <c r="R1803" i="1" l="1"/>
  <c r="T1802" i="1"/>
  <c r="U1802" i="1" s="1"/>
  <c r="V1802" i="1" s="1"/>
  <c r="R1804" i="1" l="1"/>
  <c r="T1803" i="1"/>
  <c r="U1803" i="1" s="1"/>
  <c r="V1803" i="1" s="1"/>
  <c r="R1805" i="1" l="1"/>
  <c r="T1804" i="1"/>
  <c r="U1804" i="1" s="1"/>
  <c r="V1804" i="1" s="1"/>
  <c r="R1806" i="1" l="1"/>
  <c r="T1805" i="1"/>
  <c r="U1805" i="1" s="1"/>
  <c r="V1805" i="1" s="1"/>
  <c r="R1807" i="1" l="1"/>
  <c r="T1806" i="1"/>
  <c r="U1806" i="1" s="1"/>
  <c r="V1806" i="1" s="1"/>
  <c r="R1808" i="1" l="1"/>
  <c r="T1808" i="1" s="1"/>
  <c r="U1808" i="1" s="1"/>
  <c r="T1807" i="1"/>
  <c r="U1807" i="1" s="1"/>
  <c r="V1807" i="1" s="1"/>
  <c r="V1808" i="1" l="1"/>
</calcChain>
</file>

<file path=xl/sharedStrings.xml><?xml version="1.0" encoding="utf-8"?>
<sst xmlns="http://schemas.openxmlformats.org/spreadsheetml/2006/main" count="4478" uniqueCount="101">
  <si>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</si>
  <si>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</si>
  <si>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</si>
  <si>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</si>
  <si>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</si>
  <si>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</si>
  <si>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</si>
  <si>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</si>
  <si>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</si>
  <si>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</si>
  <si>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</si>
  <si>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</si>
  <si>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</si>
  <si>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</si>
  <si>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</si>
  <si>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</si>
  <si>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</si>
  <si>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</si>
  <si>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</si>
  <si>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</si>
  <si>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</si>
  <si>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</si>
  <si>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</si>
  <si>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</si>
  <si>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</si>
  <si>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</si>
  <si>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</si>
  <si>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</si>
  <si>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</si>
  <si>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</si>
  <si>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</si>
  <si>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</si>
  <si>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</si>
  <si>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</si>
  <si>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</si>
  <si>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</si>
  <si>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</si>
  <si>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</si>
  <si>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</si>
  <si>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</si>
  <si>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</si>
  <si>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</si>
  <si>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</si>
  <si>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</si>
  <si>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</si>
  <si>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</si>
  <si>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</si>
  <si>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</si>
  <si>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</si>
  <si>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</si>
  <si>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</si>
  <si>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</si>
  <si>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</si>
  <si>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km/h</t>
  </si>
  <si>
    <t>km/h/s</t>
  </si>
  <si>
    <t>s</t>
  </si>
  <si>
    <t>m</t>
  </si>
  <si>
    <t>low</t>
  </si>
  <si>
    <t>medium</t>
  </si>
  <si>
    <t>high</t>
  </si>
  <si>
    <t>Class 1 vehicles:</t>
  </si>
  <si>
    <t>WLTC class 1, version 1.4, vehicle speed</t>
  </si>
  <si>
    <t>WLTC class 1, version 1.4, acceleration</t>
  </si>
  <si>
    <t>Vehicle:</t>
  </si>
  <si>
    <t>Low</t>
  </si>
  <si>
    <t>Medium</t>
  </si>
  <si>
    <t>High</t>
  </si>
  <si>
    <t>Extra high</t>
  </si>
  <si>
    <t>m/s^2</t>
  </si>
  <si>
    <t>Drag Force</t>
  </si>
  <si>
    <t>N</t>
  </si>
  <si>
    <t>1.223kg/m</t>
  </si>
  <si>
    <t>9.81m/s^2</t>
  </si>
  <si>
    <t xml:space="preserve">Power to mass ratio: </t>
  </si>
  <si>
    <t>RRF:</t>
  </si>
  <si>
    <t>Acceleration/deceleration force</t>
  </si>
  <si>
    <t>Mass (kg):</t>
  </si>
  <si>
    <t>Acceleration Force</t>
  </si>
  <si>
    <t>Deceleration force</t>
  </si>
  <si>
    <t>Aerodynamic Resistance</t>
  </si>
  <si>
    <t xml:space="preserve">Frontal area (m^2): </t>
  </si>
  <si>
    <t>kWh</t>
  </si>
  <si>
    <t>kW</t>
  </si>
  <si>
    <t>Positive Power</t>
  </si>
  <si>
    <t>Positive Power/Weight</t>
  </si>
  <si>
    <t>W/kG</t>
  </si>
  <si>
    <t xml:space="preserve">Negative Power </t>
  </si>
  <si>
    <t>Negative Power</t>
  </si>
  <si>
    <t>Negative Power/weight</t>
  </si>
  <si>
    <t>Accumulative Braking Energy Required</t>
  </si>
  <si>
    <t xml:space="preserve">
Accumulative Tractive Energy Required</t>
  </si>
  <si>
    <t xml:space="preserve">
Losses between Tractive and Braking</t>
  </si>
  <si>
    <t>Kinetic energy required (70% efficiency)</t>
  </si>
  <si>
    <t>Kinetic energy recovered (70% efficiency)</t>
  </si>
  <si>
    <t>Skoda Citigo</t>
  </si>
  <si>
    <t xml:space="preserve">Rated Power(kW): </t>
  </si>
  <si>
    <t xml:space="preserve">Rolling Resistance Force(N): </t>
  </si>
  <si>
    <t>Class: 3</t>
  </si>
  <si>
    <t xml:space="preserve">Gravity: </t>
  </si>
  <si>
    <t xml:space="preserve">Drag Coefficient: </t>
  </si>
  <si>
    <t xml:space="preserve">Air Density: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</si>
</sst>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10" fontId="7" fillId="0" borderId="0" xfId="0" applyNumberFormat="1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2">
    <dxf>
      <font>
        <color auto="1"/>
      </font>
      <fill>
        <patternFill>
          <bgColor rgb="FFFF0066"/>
        </patternFill>
      </fill>
    </dxf>
    <dxf>
      <fill>
        <patternFill>
          <bgColor rgb="FFFF0066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2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10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hartsheet" Target="chartsheets/sheet6.xml"/><Relationship Id="rId24" Type="http://schemas.openxmlformats.org/officeDocument/2006/relationships/worksheet" Target="worksheets/sheet1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Force(N) vs Time(s)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'Skoda citigo Class type'!$I$6</c:f>
              <c:strCache>
                <c:ptCount val="1"/>
                <c:pt idx="0">
                  <c:v>Acceleration Force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'Skoda citigo Class type'!$I$8:$I$1808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25.805555555555557</c:v>
                </c:pt>
                <c:pt idx="12">
                  <c:v>219.34722222222223</c:v>
                </c:pt>
                <c:pt idx="13">
                  <c:v>670.94444444444446</c:v>
                </c:pt>
                <c:pt idx="14">
                  <c:v>1058.0277777777778</c:v>
                </c:pt>
                <c:pt idx="15">
                  <c:v>993.51388888888891</c:v>
                </c:pt>
                <c:pt idx="16">
                  <c:v>903.19444444444423</c:v>
                </c:pt>
                <c:pt idx="17">
                  <c:v>1109.6388888888889</c:v>
                </c:pt>
                <c:pt idx="18">
                  <c:v>1174.1527777777778</c:v>
                </c:pt>
                <c:pt idx="19">
                  <c:v>748.36111111111109</c:v>
                </c:pt>
                <c:pt idx="20">
                  <c:v>270.95833333333348</c:v>
                </c:pt>
                <c:pt idx="21">
                  <c:v>103.22222222222231</c:v>
                </c:pt>
                <c:pt idx="22">
                  <c:v>90.319444444444358</c:v>
                </c:pt>
                <c:pt idx="23">
                  <c:v>103.22222222222231</c:v>
                </c:pt>
                <c:pt idx="24">
                  <c:v>258.05555555555554</c:v>
                </c:pt>
                <c:pt idx="25">
                  <c:v>361.27777777777743</c:v>
                </c:pt>
                <c:pt idx="26">
                  <c:v>425.79166666666674</c:v>
                </c:pt>
                <c:pt idx="27">
                  <c:v>606.43055555555588</c:v>
                </c:pt>
                <c:pt idx="28">
                  <c:v>645.13888888888891</c:v>
                </c:pt>
                <c:pt idx="29">
                  <c:v>606.43055555555497</c:v>
                </c:pt>
                <c:pt idx="30">
                  <c:v>438.69444444444423</c:v>
                </c:pt>
                <c:pt idx="31">
                  <c:v>258.05555555555554</c:v>
                </c:pt>
                <c:pt idx="32">
                  <c:v>180.63888888888872</c:v>
                </c:pt>
                <c:pt idx="33">
                  <c:v>141.93055555555574</c:v>
                </c:pt>
                <c:pt idx="34">
                  <c:v>77.416666666666842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38.708333333333421</c:v>
                </c:pt>
                <c:pt idx="58">
                  <c:v>77.416666666666629</c:v>
                </c:pt>
                <c:pt idx="59">
                  <c:v>309.66666666666652</c:v>
                </c:pt>
                <c:pt idx="60">
                  <c:v>348.37500000000011</c:v>
                </c:pt>
                <c:pt idx="61">
                  <c:v>154.83333333333348</c:v>
                </c:pt>
                <c:pt idx="62">
                  <c:v>116.12499999999982</c:v>
                </c:pt>
                <c:pt idx="63">
                  <c:v>154.83333333333348</c:v>
                </c:pt>
                <c:pt idx="64">
                  <c:v>206.44444444444463</c:v>
                </c:pt>
                <c:pt idx="65">
                  <c:v>129.02777777777777</c:v>
                </c:pt>
                <c:pt idx="66">
                  <c:v>77.416666666666387</c:v>
                </c:pt>
                <c:pt idx="67">
                  <c:v>283.86111111111103</c:v>
                </c:pt>
                <c:pt idx="68">
                  <c:v>619.33333333333337</c:v>
                </c:pt>
                <c:pt idx="69">
                  <c:v>799.97222222222206</c:v>
                </c:pt>
                <c:pt idx="70">
                  <c:v>851.58333333333348</c:v>
                </c:pt>
                <c:pt idx="71">
                  <c:v>787.06944444444468</c:v>
                </c:pt>
                <c:pt idx="72">
                  <c:v>593.52777777777749</c:v>
                </c:pt>
                <c:pt idx="73">
                  <c:v>374.18055555555537</c:v>
                </c:pt>
                <c:pt idx="74">
                  <c:v>258.05555555555554</c:v>
                </c:pt>
                <c:pt idx="75">
                  <c:v>245.15277777777757</c:v>
                </c:pt>
                <c:pt idx="76">
                  <c:v>270.95833333333348</c:v>
                </c:pt>
                <c:pt idx="77">
                  <c:v>245.15277777777757</c:v>
                </c:pt>
                <c:pt idx="78">
                  <c:v>129.02777777777777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25.805555555555557</c:v>
                </c:pt>
                <c:pt idx="138">
                  <c:v>245.15277777777777</c:v>
                </c:pt>
                <c:pt idx="139">
                  <c:v>761.2638888888888</c:v>
                </c:pt>
                <c:pt idx="140">
                  <c:v>1264.4722222222222</c:v>
                </c:pt>
                <c:pt idx="141">
                  <c:v>1328.9861111111109</c:v>
                </c:pt>
                <c:pt idx="142">
                  <c:v>928.99999999999989</c:v>
                </c:pt>
                <c:pt idx="143">
                  <c:v>451.59722222222223</c:v>
                </c:pt>
                <c:pt idx="144">
                  <c:v>245.15277777777803</c:v>
                </c:pt>
                <c:pt idx="145">
                  <c:v>374.18055555555583</c:v>
                </c:pt>
                <c:pt idx="146">
                  <c:v>593.52777777777749</c:v>
                </c:pt>
                <c:pt idx="147">
                  <c:v>632.23611111111097</c:v>
                </c:pt>
                <c:pt idx="148">
                  <c:v>490.30555555555566</c:v>
                </c:pt>
                <c:pt idx="149">
                  <c:v>270.95833333333348</c:v>
                </c:pt>
                <c:pt idx="150">
                  <c:v>25.805555555555465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270.95833333333331</c:v>
                </c:pt>
                <c:pt idx="158">
                  <c:v>593.52777777777771</c:v>
                </c:pt>
                <c:pt idx="159">
                  <c:v>774.16666666666686</c:v>
                </c:pt>
                <c:pt idx="160">
                  <c:v>799.97222222222206</c:v>
                </c:pt>
                <c:pt idx="161">
                  <c:v>696.74999999999977</c:v>
                </c:pt>
                <c:pt idx="162">
                  <c:v>541.91666666666697</c:v>
                </c:pt>
                <c:pt idx="163">
                  <c:v>516.11111111111109</c:v>
                </c:pt>
                <c:pt idx="164">
                  <c:v>451.59722222222223</c:v>
                </c:pt>
                <c:pt idx="165">
                  <c:v>335.4722222222224</c:v>
                </c:pt>
                <c:pt idx="166">
                  <c:v>270.95833333333348</c:v>
                </c:pt>
                <c:pt idx="167">
                  <c:v>399.98611111111131</c:v>
                </c:pt>
                <c:pt idx="168">
                  <c:v>516.11111111111109</c:v>
                </c:pt>
                <c:pt idx="169">
                  <c:v>361.27777777777743</c:v>
                </c:pt>
                <c:pt idx="170">
                  <c:v>25.805555555555006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77.416666666666387</c:v>
                </c:pt>
                <c:pt idx="177">
                  <c:v>348.37499999999989</c:v>
                </c:pt>
                <c:pt idx="178">
                  <c:v>425.79166666666674</c:v>
                </c:pt>
                <c:pt idx="179">
                  <c:v>232.25000000000011</c:v>
                </c:pt>
                <c:pt idx="180">
                  <c:v>38.708333333333421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64.513888888888886</c:v>
                </c:pt>
                <c:pt idx="199">
                  <c:v>129.02777777777777</c:v>
                </c:pt>
                <c:pt idx="200">
                  <c:v>193.54166666666666</c:v>
                </c:pt>
                <c:pt idx="201">
                  <c:v>258.05555555555554</c:v>
                </c:pt>
                <c:pt idx="202">
                  <c:v>322.56944444444446</c:v>
                </c:pt>
                <c:pt idx="203">
                  <c:v>516.11111111111109</c:v>
                </c:pt>
                <c:pt idx="204">
                  <c:v>606.43055555555543</c:v>
                </c:pt>
                <c:pt idx="205">
                  <c:v>619.33333333333337</c:v>
                </c:pt>
                <c:pt idx="206">
                  <c:v>735.45833333333314</c:v>
                </c:pt>
                <c:pt idx="207">
                  <c:v>748.36111111111109</c:v>
                </c:pt>
                <c:pt idx="208">
                  <c:v>658.04166666666686</c:v>
                </c:pt>
                <c:pt idx="209">
                  <c:v>722.55555555555566</c:v>
                </c:pt>
                <c:pt idx="210">
                  <c:v>709.65277777777771</c:v>
                </c:pt>
                <c:pt idx="211">
                  <c:v>516.11111111111109</c:v>
                </c:pt>
                <c:pt idx="212">
                  <c:v>387.08333333333331</c:v>
                </c:pt>
                <c:pt idx="213">
                  <c:v>309.66666666666652</c:v>
                </c:pt>
                <c:pt idx="214">
                  <c:v>335.4722222222224</c:v>
                </c:pt>
                <c:pt idx="215">
                  <c:v>438.69444444444423</c:v>
                </c:pt>
                <c:pt idx="216">
                  <c:v>516.11111111111109</c:v>
                </c:pt>
                <c:pt idx="217">
                  <c:v>516.11111111111109</c:v>
                </c:pt>
                <c:pt idx="218">
                  <c:v>451.59722222222223</c:v>
                </c:pt>
                <c:pt idx="219">
                  <c:v>361.27777777777743</c:v>
                </c:pt>
                <c:pt idx="220">
                  <c:v>270.95833333333348</c:v>
                </c:pt>
                <c:pt idx="221">
                  <c:v>167.73611111111165</c:v>
                </c:pt>
                <c:pt idx="222">
                  <c:v>103.22222222222186</c:v>
                </c:pt>
                <c:pt idx="223">
                  <c:v>90.319444444443889</c:v>
                </c:pt>
                <c:pt idx="224">
                  <c:v>90.319444444444812</c:v>
                </c:pt>
                <c:pt idx="225">
                  <c:v>129.02777777777777</c:v>
                </c:pt>
                <c:pt idx="226">
                  <c:v>141.93055555555483</c:v>
                </c:pt>
                <c:pt idx="227">
                  <c:v>129.02777777777777</c:v>
                </c:pt>
                <c:pt idx="228">
                  <c:v>116.12500000000072</c:v>
                </c:pt>
                <c:pt idx="229">
                  <c:v>90.319444444444812</c:v>
                </c:pt>
                <c:pt idx="230">
                  <c:v>38.708333333332966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438.69444444444423</c:v>
                </c:pt>
                <c:pt idx="259">
                  <c:v>670.94444444444457</c:v>
                </c:pt>
                <c:pt idx="260">
                  <c:v>683.84722222222229</c:v>
                </c:pt>
                <c:pt idx="261">
                  <c:v>658.0416666666664</c:v>
                </c:pt>
                <c:pt idx="262">
                  <c:v>709.65277777777771</c:v>
                </c:pt>
                <c:pt idx="263">
                  <c:v>877.38888888888891</c:v>
                </c:pt>
                <c:pt idx="264">
                  <c:v>954.80555555555588</c:v>
                </c:pt>
                <c:pt idx="265">
                  <c:v>838.68055555555554</c:v>
                </c:pt>
                <c:pt idx="266">
                  <c:v>606.43055555555497</c:v>
                </c:pt>
                <c:pt idx="267">
                  <c:v>503.20833333333309</c:v>
                </c:pt>
                <c:pt idx="268">
                  <c:v>464.50000000000023</c:v>
                </c:pt>
                <c:pt idx="269">
                  <c:v>387.08333333333331</c:v>
                </c:pt>
                <c:pt idx="270">
                  <c:v>206.44444444444463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193.54166666666666</c:v>
                </c:pt>
                <c:pt idx="282">
                  <c:v>825.77777777777806</c:v>
                </c:pt>
                <c:pt idx="283">
                  <c:v>941.90277777777794</c:v>
                </c:pt>
                <c:pt idx="284">
                  <c:v>967.70833333333337</c:v>
                </c:pt>
                <c:pt idx="285">
                  <c:v>928.99999999999989</c:v>
                </c:pt>
                <c:pt idx="286">
                  <c:v>851.58333333333348</c:v>
                </c:pt>
                <c:pt idx="287">
                  <c:v>851.58333333333348</c:v>
                </c:pt>
                <c:pt idx="288">
                  <c:v>851.58333333333258</c:v>
                </c:pt>
                <c:pt idx="289">
                  <c:v>670.9444444444448</c:v>
                </c:pt>
                <c:pt idx="290">
                  <c:v>322.56944444444446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51.61111111111093</c:v>
                </c:pt>
                <c:pt idx="298">
                  <c:v>64.513888888888886</c:v>
                </c:pt>
                <c:pt idx="299">
                  <c:v>25.805555555555006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141.93055555555551</c:v>
                </c:pt>
                <c:pt idx="339">
                  <c:v>425.79166666666674</c:v>
                </c:pt>
                <c:pt idx="340">
                  <c:v>735.45833333333337</c:v>
                </c:pt>
                <c:pt idx="341">
                  <c:v>812.87500000000011</c:v>
                </c:pt>
                <c:pt idx="342">
                  <c:v>503.20833333333309</c:v>
                </c:pt>
                <c:pt idx="343">
                  <c:v>154.83333333333326</c:v>
                </c:pt>
                <c:pt idx="344">
                  <c:v>64.513888888888886</c:v>
                </c:pt>
                <c:pt idx="345">
                  <c:v>141.93055555555529</c:v>
                </c:pt>
                <c:pt idx="346">
                  <c:v>141.93055555555574</c:v>
                </c:pt>
                <c:pt idx="347">
                  <c:v>90.319444444444812</c:v>
                </c:pt>
                <c:pt idx="348">
                  <c:v>141.93055555555529</c:v>
                </c:pt>
                <c:pt idx="349">
                  <c:v>129.02777777777777</c:v>
                </c:pt>
                <c:pt idx="350">
                  <c:v>64.513888888888886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25.805555555555923</c:v>
                </c:pt>
                <c:pt idx="356">
                  <c:v>38.708333333333421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12.902777777777962</c:v>
                </c:pt>
                <c:pt idx="366">
                  <c:v>64.513888888888886</c:v>
                </c:pt>
                <c:pt idx="367">
                  <c:v>167.7361111111112</c:v>
                </c:pt>
                <c:pt idx="368">
                  <c:v>296.76388888888897</c:v>
                </c:pt>
                <c:pt idx="369">
                  <c:v>283.86111111111103</c:v>
                </c:pt>
                <c:pt idx="370">
                  <c:v>129.02777777777777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64.513888888888886</c:v>
                </c:pt>
                <c:pt idx="392">
                  <c:v>270.95833333333337</c:v>
                </c:pt>
                <c:pt idx="393">
                  <c:v>554.81944444444446</c:v>
                </c:pt>
                <c:pt idx="394">
                  <c:v>799.9722222222224</c:v>
                </c:pt>
                <c:pt idx="395">
                  <c:v>967.70833333333337</c:v>
                </c:pt>
                <c:pt idx="396">
                  <c:v>1070.9305555555557</c:v>
                </c:pt>
                <c:pt idx="397">
                  <c:v>1109.6388888888887</c:v>
                </c:pt>
                <c:pt idx="398">
                  <c:v>980.61111111111074</c:v>
                </c:pt>
                <c:pt idx="399">
                  <c:v>606.43055555555588</c:v>
                </c:pt>
                <c:pt idx="400">
                  <c:v>180.63888888888914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38.708333333333194</c:v>
                </c:pt>
                <c:pt idx="412">
                  <c:v>64.513888888888886</c:v>
                </c:pt>
                <c:pt idx="413">
                  <c:v>90.319444444444571</c:v>
                </c:pt>
                <c:pt idx="414">
                  <c:v>180.63888888888891</c:v>
                </c:pt>
                <c:pt idx="415">
                  <c:v>322.56944444444423</c:v>
                </c:pt>
                <c:pt idx="416">
                  <c:v>361.2777777777776</c:v>
                </c:pt>
                <c:pt idx="417">
                  <c:v>219.34722222222257</c:v>
                </c:pt>
                <c:pt idx="418">
                  <c:v>12.902777777777962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129.02777777777777</c:v>
                </c:pt>
                <c:pt idx="424">
                  <c:v>348.37500000000034</c:v>
                </c:pt>
                <c:pt idx="425">
                  <c:v>696.75000000000023</c:v>
                </c:pt>
                <c:pt idx="426">
                  <c:v>1070.9305555555552</c:v>
                </c:pt>
                <c:pt idx="427">
                  <c:v>1161.25</c:v>
                </c:pt>
                <c:pt idx="428">
                  <c:v>774.16666666666663</c:v>
                </c:pt>
                <c:pt idx="429">
                  <c:v>245.15277777777757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64.513888888888886</c:v>
                </c:pt>
                <c:pt idx="512">
                  <c:v>322.56944444444446</c:v>
                </c:pt>
                <c:pt idx="513">
                  <c:v>787.06944444444434</c:v>
                </c:pt>
                <c:pt idx="514">
                  <c:v>1199.9583333333335</c:v>
                </c:pt>
                <c:pt idx="515">
                  <c:v>1316.0833333333335</c:v>
                </c:pt>
                <c:pt idx="516">
                  <c:v>1122.5416666666665</c:v>
                </c:pt>
                <c:pt idx="517">
                  <c:v>658.0416666666664</c:v>
                </c:pt>
                <c:pt idx="518">
                  <c:v>180.63888888888872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25.805555555555557</c:v>
                </c:pt>
                <c:pt idx="533">
                  <c:v>154.83333333333331</c:v>
                </c:pt>
                <c:pt idx="534">
                  <c:v>387.08333333333331</c:v>
                </c:pt>
                <c:pt idx="535">
                  <c:v>516.11111111111109</c:v>
                </c:pt>
                <c:pt idx="536">
                  <c:v>645.1388888888888</c:v>
                </c:pt>
                <c:pt idx="537">
                  <c:v>1006.4166666666666</c:v>
                </c:pt>
                <c:pt idx="538">
                  <c:v>1367.6944444444446</c:v>
                </c:pt>
                <c:pt idx="539">
                  <c:v>1303.1805555555557</c:v>
                </c:pt>
                <c:pt idx="540">
                  <c:v>735.45833333333314</c:v>
                </c:pt>
                <c:pt idx="541">
                  <c:v>180.63888888888872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25.805555555555692</c:v>
                </c:pt>
                <c:pt idx="557">
                  <c:v>90.319444444444571</c:v>
                </c:pt>
                <c:pt idx="558">
                  <c:v>154.83333333333326</c:v>
                </c:pt>
                <c:pt idx="559">
                  <c:v>348.37499999999989</c:v>
                </c:pt>
                <c:pt idx="560">
                  <c:v>322.56944444444446</c:v>
                </c:pt>
                <c:pt idx="561">
                  <c:v>64.513888888888886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129.02777777777777</c:v>
                </c:pt>
                <c:pt idx="601">
                  <c:v>270.95833333333337</c:v>
                </c:pt>
                <c:pt idx="602">
                  <c:v>490.30555555555554</c:v>
                </c:pt>
                <c:pt idx="603">
                  <c:v>903.19444444444446</c:v>
                </c:pt>
                <c:pt idx="604">
                  <c:v>1212.8611111111109</c:v>
                </c:pt>
                <c:pt idx="605">
                  <c:v>1380.5972222222222</c:v>
                </c:pt>
                <c:pt idx="606">
                  <c:v>1458.0138888888889</c:v>
                </c:pt>
                <c:pt idx="607">
                  <c:v>1380.5972222222222</c:v>
                </c:pt>
                <c:pt idx="608">
                  <c:v>1199.958333333333</c:v>
                </c:pt>
                <c:pt idx="609">
                  <c:v>1070.9305555555552</c:v>
                </c:pt>
                <c:pt idx="610">
                  <c:v>1045.1250000000002</c:v>
                </c:pt>
                <c:pt idx="611">
                  <c:v>980.61111111111131</c:v>
                </c:pt>
                <c:pt idx="612">
                  <c:v>696.74999999999977</c:v>
                </c:pt>
                <c:pt idx="613">
                  <c:v>296.76388888888943</c:v>
                </c:pt>
                <c:pt idx="614">
                  <c:v>25.805555555555923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12.902777777777962</c:v>
                </c:pt>
                <c:pt idx="624">
                  <c:v>103.22222222222277</c:v>
                </c:pt>
                <c:pt idx="625">
                  <c:v>154.83333333333368</c:v>
                </c:pt>
                <c:pt idx="626">
                  <c:v>116.12499999999982</c:v>
                </c:pt>
                <c:pt idx="627">
                  <c:v>38.708333333332966</c:v>
                </c:pt>
                <c:pt idx="628">
                  <c:v>0</c:v>
                </c:pt>
                <c:pt idx="629">
                  <c:v>12.902777777777962</c:v>
                </c:pt>
                <c:pt idx="630">
                  <c:v>90.319444444444812</c:v>
                </c:pt>
                <c:pt idx="631">
                  <c:v>206.44444444444463</c:v>
                </c:pt>
                <c:pt idx="632">
                  <c:v>283.86111111111057</c:v>
                </c:pt>
                <c:pt idx="633">
                  <c:v>335.47222222222149</c:v>
                </c:pt>
                <c:pt idx="634">
                  <c:v>348.37500000000034</c:v>
                </c:pt>
                <c:pt idx="635">
                  <c:v>296.76388888888943</c:v>
                </c:pt>
                <c:pt idx="636">
                  <c:v>180.63888888888872</c:v>
                </c:pt>
                <c:pt idx="637">
                  <c:v>51.61111111111093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51.61111111111093</c:v>
                </c:pt>
                <c:pt idx="642">
                  <c:v>219.34722222222169</c:v>
                </c:pt>
                <c:pt idx="643">
                  <c:v>270.95833333333348</c:v>
                </c:pt>
                <c:pt idx="644">
                  <c:v>154.83333333333368</c:v>
                </c:pt>
                <c:pt idx="645">
                  <c:v>90.319444444443889</c:v>
                </c:pt>
                <c:pt idx="646">
                  <c:v>103.22222222222186</c:v>
                </c:pt>
                <c:pt idx="647">
                  <c:v>103.22222222222277</c:v>
                </c:pt>
                <c:pt idx="648">
                  <c:v>77.416666666666842</c:v>
                </c:pt>
                <c:pt idx="649">
                  <c:v>12.902777777777043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258.05555555555554</c:v>
                </c:pt>
                <c:pt idx="667">
                  <c:v>838.68055555555554</c:v>
                </c:pt>
                <c:pt idx="668">
                  <c:v>1187.0555555555554</c:v>
                </c:pt>
                <c:pt idx="669">
                  <c:v>1161.25</c:v>
                </c:pt>
                <c:pt idx="670">
                  <c:v>1135.4444444444446</c:v>
                </c:pt>
                <c:pt idx="671">
                  <c:v>774.16666666666663</c:v>
                </c:pt>
                <c:pt idx="672">
                  <c:v>516.11111111111109</c:v>
                </c:pt>
                <c:pt idx="673">
                  <c:v>516.11111111111109</c:v>
                </c:pt>
                <c:pt idx="674">
                  <c:v>516.11111111111109</c:v>
                </c:pt>
                <c:pt idx="675">
                  <c:v>296.76388888888852</c:v>
                </c:pt>
                <c:pt idx="676">
                  <c:v>64.513888888888886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309.66666666666697</c:v>
                </c:pt>
                <c:pt idx="686">
                  <c:v>645.13888888888891</c:v>
                </c:pt>
                <c:pt idx="687">
                  <c:v>593.52777777777749</c:v>
                </c:pt>
                <c:pt idx="688">
                  <c:v>580.625</c:v>
                </c:pt>
                <c:pt idx="689">
                  <c:v>567.72222222222251</c:v>
                </c:pt>
                <c:pt idx="690">
                  <c:v>322.56944444444446</c:v>
                </c:pt>
                <c:pt idx="691">
                  <c:v>103.22222222222231</c:v>
                </c:pt>
                <c:pt idx="692">
                  <c:v>116.12500000000028</c:v>
                </c:pt>
                <c:pt idx="693">
                  <c:v>206.44444444444463</c:v>
                </c:pt>
                <c:pt idx="694">
                  <c:v>180.63888888888914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51.61111111111093</c:v>
                </c:pt>
                <c:pt idx="710">
                  <c:v>658.04166666666686</c:v>
                </c:pt>
                <c:pt idx="711">
                  <c:v>1019.3194444444448</c:v>
                </c:pt>
                <c:pt idx="712">
                  <c:v>606.43055555555543</c:v>
                </c:pt>
                <c:pt idx="713">
                  <c:v>12.902777777777503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129.02777777777777</c:v>
                </c:pt>
                <c:pt idx="719">
                  <c:v>516.11111111111109</c:v>
                </c:pt>
                <c:pt idx="720">
                  <c:v>709.65277777777771</c:v>
                </c:pt>
                <c:pt idx="721">
                  <c:v>593.52777777777794</c:v>
                </c:pt>
                <c:pt idx="722">
                  <c:v>516.11111111111109</c:v>
                </c:pt>
                <c:pt idx="723">
                  <c:v>438.69444444444423</c:v>
                </c:pt>
                <c:pt idx="724">
                  <c:v>529.01388888888903</c:v>
                </c:pt>
                <c:pt idx="725">
                  <c:v>761.26388888888869</c:v>
                </c:pt>
                <c:pt idx="726">
                  <c:v>1058.0277777777771</c:v>
                </c:pt>
                <c:pt idx="727">
                  <c:v>1019.3194444444443</c:v>
                </c:pt>
                <c:pt idx="728">
                  <c:v>696.75000000000068</c:v>
                </c:pt>
                <c:pt idx="729">
                  <c:v>490.30555555555605</c:v>
                </c:pt>
                <c:pt idx="730">
                  <c:v>219.34722222222169</c:v>
                </c:pt>
                <c:pt idx="731">
                  <c:v>51.61111111111093</c:v>
                </c:pt>
                <c:pt idx="732">
                  <c:v>38.708333333333883</c:v>
                </c:pt>
                <c:pt idx="733">
                  <c:v>51.61111111111093</c:v>
                </c:pt>
                <c:pt idx="734">
                  <c:v>64.513888888888886</c:v>
                </c:pt>
                <c:pt idx="735">
                  <c:v>90.319444444444812</c:v>
                </c:pt>
                <c:pt idx="736">
                  <c:v>129.02777777777777</c:v>
                </c:pt>
                <c:pt idx="737">
                  <c:v>116.12499999999982</c:v>
                </c:pt>
                <c:pt idx="738">
                  <c:v>51.61111111111093</c:v>
                </c:pt>
                <c:pt idx="739">
                  <c:v>167.73611111111074</c:v>
                </c:pt>
                <c:pt idx="740">
                  <c:v>296.76388888888852</c:v>
                </c:pt>
                <c:pt idx="741">
                  <c:v>245.15277777777851</c:v>
                </c:pt>
                <c:pt idx="742">
                  <c:v>116.12499999999982</c:v>
                </c:pt>
                <c:pt idx="743">
                  <c:v>25.805555555555006</c:v>
                </c:pt>
                <c:pt idx="744">
                  <c:v>12.902777777777962</c:v>
                </c:pt>
                <c:pt idx="745">
                  <c:v>12.902777777777962</c:v>
                </c:pt>
                <c:pt idx="746">
                  <c:v>64.513888888888886</c:v>
                </c:pt>
                <c:pt idx="747">
                  <c:v>141.93055555555574</c:v>
                </c:pt>
                <c:pt idx="748">
                  <c:v>193.54166666666666</c:v>
                </c:pt>
                <c:pt idx="749">
                  <c:v>154.83333333333277</c:v>
                </c:pt>
                <c:pt idx="750">
                  <c:v>51.61111111111093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516.11111111111109</c:v>
                </c:pt>
                <c:pt idx="766">
                  <c:v>812.87500000000011</c:v>
                </c:pt>
                <c:pt idx="767">
                  <c:v>825.77777777777749</c:v>
                </c:pt>
                <c:pt idx="768">
                  <c:v>838.68055555555554</c:v>
                </c:pt>
                <c:pt idx="769">
                  <c:v>993.51388888888926</c:v>
                </c:pt>
                <c:pt idx="770">
                  <c:v>1251.5694444444439</c:v>
                </c:pt>
                <c:pt idx="771">
                  <c:v>1264.4722222222219</c:v>
                </c:pt>
                <c:pt idx="772">
                  <c:v>1187.0555555555559</c:v>
                </c:pt>
                <c:pt idx="773">
                  <c:v>980.61111111111131</c:v>
                </c:pt>
                <c:pt idx="774">
                  <c:v>825.77777777777749</c:v>
                </c:pt>
                <c:pt idx="775">
                  <c:v>851.58333333333348</c:v>
                </c:pt>
                <c:pt idx="776">
                  <c:v>696.74999999999977</c:v>
                </c:pt>
                <c:pt idx="777">
                  <c:v>516.11111111111109</c:v>
                </c:pt>
                <c:pt idx="778">
                  <c:v>451.59722222222223</c:v>
                </c:pt>
                <c:pt idx="779">
                  <c:v>387.08333333333331</c:v>
                </c:pt>
                <c:pt idx="780">
                  <c:v>296.76388888888943</c:v>
                </c:pt>
                <c:pt idx="781">
                  <c:v>219.34722222222169</c:v>
                </c:pt>
                <c:pt idx="782">
                  <c:v>154.83333333333277</c:v>
                </c:pt>
                <c:pt idx="783">
                  <c:v>103.22222222222277</c:v>
                </c:pt>
                <c:pt idx="784">
                  <c:v>90.319444444444812</c:v>
                </c:pt>
                <c:pt idx="785">
                  <c:v>141.93055555555574</c:v>
                </c:pt>
                <c:pt idx="786">
                  <c:v>154.83333333333368</c:v>
                </c:pt>
                <c:pt idx="787">
                  <c:v>77.416666666665932</c:v>
                </c:pt>
                <c:pt idx="788">
                  <c:v>12.902777777777043</c:v>
                </c:pt>
                <c:pt idx="789">
                  <c:v>12.902777777778878</c:v>
                </c:pt>
                <c:pt idx="790">
                  <c:v>51.611111111111846</c:v>
                </c:pt>
                <c:pt idx="791">
                  <c:v>77.416666666665932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90.319444444444812</c:v>
                </c:pt>
                <c:pt idx="802">
                  <c:v>438.69444444444514</c:v>
                </c:pt>
                <c:pt idx="803">
                  <c:v>812.87499999999955</c:v>
                </c:pt>
                <c:pt idx="804">
                  <c:v>864.48611111111052</c:v>
                </c:pt>
                <c:pt idx="805">
                  <c:v>554.81944444444491</c:v>
                </c:pt>
                <c:pt idx="806">
                  <c:v>206.44444444444463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567.72222222222206</c:v>
                </c:pt>
                <c:pt idx="821">
                  <c:v>877.38888888888891</c:v>
                </c:pt>
                <c:pt idx="822">
                  <c:v>838.68055555555554</c:v>
                </c:pt>
                <c:pt idx="823">
                  <c:v>774.16666666666663</c:v>
                </c:pt>
                <c:pt idx="824">
                  <c:v>658.04166666666686</c:v>
                </c:pt>
                <c:pt idx="825">
                  <c:v>554.81944444444457</c:v>
                </c:pt>
                <c:pt idx="826">
                  <c:v>529.01388888888903</c:v>
                </c:pt>
                <c:pt idx="827">
                  <c:v>490.30555555555515</c:v>
                </c:pt>
                <c:pt idx="828">
                  <c:v>554.819444444444</c:v>
                </c:pt>
                <c:pt idx="829">
                  <c:v>658.04166666666686</c:v>
                </c:pt>
                <c:pt idx="830">
                  <c:v>632.23611111111097</c:v>
                </c:pt>
                <c:pt idx="831">
                  <c:v>477.40277777777817</c:v>
                </c:pt>
                <c:pt idx="832">
                  <c:v>245.15277777777851</c:v>
                </c:pt>
                <c:pt idx="833">
                  <c:v>129.02777777777777</c:v>
                </c:pt>
                <c:pt idx="834">
                  <c:v>141.93055555555483</c:v>
                </c:pt>
                <c:pt idx="835">
                  <c:v>141.93055555555483</c:v>
                </c:pt>
                <c:pt idx="836">
                  <c:v>116.12500000000072</c:v>
                </c:pt>
                <c:pt idx="837">
                  <c:v>141.93055555555574</c:v>
                </c:pt>
                <c:pt idx="838">
                  <c:v>206.44444444444372</c:v>
                </c:pt>
                <c:pt idx="839">
                  <c:v>206.44444444444463</c:v>
                </c:pt>
                <c:pt idx="840">
                  <c:v>193.54166666666666</c:v>
                </c:pt>
                <c:pt idx="841">
                  <c:v>258.05555555555554</c:v>
                </c:pt>
                <c:pt idx="842">
                  <c:v>309.66666666666737</c:v>
                </c:pt>
                <c:pt idx="843">
                  <c:v>258.05555555555554</c:v>
                </c:pt>
                <c:pt idx="844">
                  <c:v>141.93055555555483</c:v>
                </c:pt>
                <c:pt idx="845">
                  <c:v>64.513888888888886</c:v>
                </c:pt>
                <c:pt idx="846">
                  <c:v>51.611111111111846</c:v>
                </c:pt>
                <c:pt idx="847">
                  <c:v>90.319444444444812</c:v>
                </c:pt>
                <c:pt idx="848">
                  <c:v>193.54166666666666</c:v>
                </c:pt>
                <c:pt idx="849">
                  <c:v>309.66666666666652</c:v>
                </c:pt>
                <c:pt idx="850">
                  <c:v>309.66666666666652</c:v>
                </c:pt>
                <c:pt idx="851">
                  <c:v>206.44444444444463</c:v>
                </c:pt>
                <c:pt idx="852">
                  <c:v>154.83333333333277</c:v>
                </c:pt>
                <c:pt idx="853">
                  <c:v>154.83333333333277</c:v>
                </c:pt>
                <c:pt idx="854">
                  <c:v>129.02777777777777</c:v>
                </c:pt>
                <c:pt idx="855">
                  <c:v>64.513888888888886</c:v>
                </c:pt>
                <c:pt idx="856">
                  <c:v>25.805555555555923</c:v>
                </c:pt>
                <c:pt idx="857">
                  <c:v>141.93055555555574</c:v>
                </c:pt>
                <c:pt idx="858">
                  <c:v>296.76388888888852</c:v>
                </c:pt>
                <c:pt idx="859">
                  <c:v>296.76388888888852</c:v>
                </c:pt>
                <c:pt idx="860">
                  <c:v>206.44444444444554</c:v>
                </c:pt>
                <c:pt idx="861">
                  <c:v>258.05555555555554</c:v>
                </c:pt>
                <c:pt idx="862">
                  <c:v>477.40277777777629</c:v>
                </c:pt>
                <c:pt idx="863">
                  <c:v>451.59722222222223</c:v>
                </c:pt>
                <c:pt idx="864">
                  <c:v>219.34722222222257</c:v>
                </c:pt>
                <c:pt idx="865">
                  <c:v>141.93055555555665</c:v>
                </c:pt>
                <c:pt idx="866">
                  <c:v>232.24999999999963</c:v>
                </c:pt>
                <c:pt idx="867">
                  <c:v>335.47222222222149</c:v>
                </c:pt>
                <c:pt idx="868">
                  <c:v>258.05555555555554</c:v>
                </c:pt>
                <c:pt idx="869">
                  <c:v>64.513888888888886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12.902777777777043</c:v>
                </c:pt>
                <c:pt idx="885">
                  <c:v>51.611111111111846</c:v>
                </c:pt>
                <c:pt idx="886">
                  <c:v>64.513888888888886</c:v>
                </c:pt>
                <c:pt idx="887">
                  <c:v>38.708333333332966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90.319444444444812</c:v>
                </c:pt>
                <c:pt idx="909">
                  <c:v>438.69444444444514</c:v>
                </c:pt>
                <c:pt idx="910">
                  <c:v>812.87499999999955</c:v>
                </c:pt>
                <c:pt idx="911">
                  <c:v>864.48611111111052</c:v>
                </c:pt>
                <c:pt idx="912">
                  <c:v>554.81944444444491</c:v>
                </c:pt>
                <c:pt idx="913">
                  <c:v>335.4722222222224</c:v>
                </c:pt>
                <c:pt idx="914">
                  <c:v>554.819444444444</c:v>
                </c:pt>
                <c:pt idx="915">
                  <c:v>529.01388888888903</c:v>
                </c:pt>
                <c:pt idx="916">
                  <c:v>283.86111111111148</c:v>
                </c:pt>
                <c:pt idx="917">
                  <c:v>116.12499999999982</c:v>
                </c:pt>
                <c:pt idx="918">
                  <c:v>0</c:v>
                </c:pt>
                <c:pt idx="919">
                  <c:v>64.513888888888886</c:v>
                </c:pt>
                <c:pt idx="920">
                  <c:v>180.63888888888872</c:v>
                </c:pt>
                <c:pt idx="921">
                  <c:v>361.27777777777743</c:v>
                </c:pt>
                <c:pt idx="922">
                  <c:v>438.69444444444423</c:v>
                </c:pt>
                <c:pt idx="923">
                  <c:v>361.27777777777743</c:v>
                </c:pt>
                <c:pt idx="924">
                  <c:v>25.805555555555006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12.902777777777962</c:v>
                </c:pt>
                <c:pt idx="945">
                  <c:v>38.708333333333883</c:v>
                </c:pt>
                <c:pt idx="946">
                  <c:v>129.02777777777777</c:v>
                </c:pt>
                <c:pt idx="947">
                  <c:v>206.44444444444372</c:v>
                </c:pt>
                <c:pt idx="948">
                  <c:v>154.83333333333368</c:v>
                </c:pt>
                <c:pt idx="949">
                  <c:v>38.708333333333883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541.91666666666663</c:v>
                </c:pt>
                <c:pt idx="960">
                  <c:v>1109.6388888888891</c:v>
                </c:pt>
                <c:pt idx="961">
                  <c:v>1432.208333333333</c:v>
                </c:pt>
                <c:pt idx="962">
                  <c:v>1380.5972222222217</c:v>
                </c:pt>
                <c:pt idx="963">
                  <c:v>1109.6388888888891</c:v>
                </c:pt>
                <c:pt idx="964">
                  <c:v>748.36111111111165</c:v>
                </c:pt>
                <c:pt idx="965">
                  <c:v>399.98611111111131</c:v>
                </c:pt>
                <c:pt idx="966">
                  <c:v>141.93055555555574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103.22222222222223</c:v>
                </c:pt>
                <c:pt idx="1027">
                  <c:v>464.5</c:v>
                </c:pt>
                <c:pt idx="1028">
                  <c:v>1006.4166666666666</c:v>
                </c:pt>
                <c:pt idx="1029">
                  <c:v>1419.3055555555554</c:v>
                </c:pt>
                <c:pt idx="1030">
                  <c:v>1470.9166666666665</c:v>
                </c:pt>
                <c:pt idx="1031">
                  <c:v>1264.4722222222222</c:v>
                </c:pt>
                <c:pt idx="1032">
                  <c:v>1058.0277777777778</c:v>
                </c:pt>
                <c:pt idx="1033">
                  <c:v>941.90277777777794</c:v>
                </c:pt>
                <c:pt idx="1034">
                  <c:v>877.38888888888891</c:v>
                </c:pt>
                <c:pt idx="1035">
                  <c:v>761.26388888888914</c:v>
                </c:pt>
                <c:pt idx="1036">
                  <c:v>606.43055555555588</c:v>
                </c:pt>
                <c:pt idx="1037">
                  <c:v>503.20833333333309</c:v>
                </c:pt>
                <c:pt idx="1038">
                  <c:v>503.20833333333309</c:v>
                </c:pt>
                <c:pt idx="1039">
                  <c:v>580.625</c:v>
                </c:pt>
                <c:pt idx="1040">
                  <c:v>619.33333333333303</c:v>
                </c:pt>
                <c:pt idx="1041">
                  <c:v>580.625</c:v>
                </c:pt>
                <c:pt idx="1042">
                  <c:v>451.59722222222223</c:v>
                </c:pt>
                <c:pt idx="1043">
                  <c:v>270.95833333333348</c:v>
                </c:pt>
                <c:pt idx="1044">
                  <c:v>116.12499999999982</c:v>
                </c:pt>
                <c:pt idx="1045">
                  <c:v>38.708333333332966</c:v>
                </c:pt>
                <c:pt idx="1046">
                  <c:v>38.708333333333883</c:v>
                </c:pt>
                <c:pt idx="1047">
                  <c:v>51.61111111111093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103.22222222222231</c:v>
                </c:pt>
                <c:pt idx="1064">
                  <c:v>451.59722222222223</c:v>
                </c:pt>
                <c:pt idx="1065">
                  <c:v>916.09722222222194</c:v>
                </c:pt>
                <c:pt idx="1066">
                  <c:v>1006.4166666666666</c:v>
                </c:pt>
                <c:pt idx="1067">
                  <c:v>606.43055555555588</c:v>
                </c:pt>
                <c:pt idx="1068">
                  <c:v>232.25000000000011</c:v>
                </c:pt>
                <c:pt idx="1069">
                  <c:v>232.24999999999963</c:v>
                </c:pt>
                <c:pt idx="1070">
                  <c:v>464.50000000000023</c:v>
                </c:pt>
                <c:pt idx="1071">
                  <c:v>696.75000000000023</c:v>
                </c:pt>
                <c:pt idx="1072">
                  <c:v>838.68055555555509</c:v>
                </c:pt>
                <c:pt idx="1073">
                  <c:v>993.51388888888891</c:v>
                </c:pt>
                <c:pt idx="1074">
                  <c:v>1187.0555555555559</c:v>
                </c:pt>
                <c:pt idx="1075">
                  <c:v>1264.4722222222219</c:v>
                </c:pt>
                <c:pt idx="1076">
                  <c:v>1135.4444444444441</c:v>
                </c:pt>
                <c:pt idx="1077">
                  <c:v>916.0972222222224</c:v>
                </c:pt>
                <c:pt idx="1078">
                  <c:v>722.55555555555566</c:v>
                </c:pt>
                <c:pt idx="1079">
                  <c:v>619.33333333333394</c:v>
                </c:pt>
                <c:pt idx="1080">
                  <c:v>477.40277777777817</c:v>
                </c:pt>
                <c:pt idx="1081">
                  <c:v>232.24999999999963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12.902777777777962</c:v>
                </c:pt>
                <c:pt idx="1088">
                  <c:v>25.805555555555006</c:v>
                </c:pt>
                <c:pt idx="1089">
                  <c:v>12.902777777777043</c:v>
                </c:pt>
                <c:pt idx="1090">
                  <c:v>0</c:v>
                </c:pt>
                <c:pt idx="1091">
                  <c:v>38.708333333333883</c:v>
                </c:pt>
                <c:pt idx="1092">
                  <c:v>167.73611111111165</c:v>
                </c:pt>
                <c:pt idx="1093">
                  <c:v>335.4722222222224</c:v>
                </c:pt>
                <c:pt idx="1094">
                  <c:v>374.18055555555537</c:v>
                </c:pt>
                <c:pt idx="1095">
                  <c:v>258.05555555555554</c:v>
                </c:pt>
                <c:pt idx="1096">
                  <c:v>116.12499999999982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232.25000000000057</c:v>
                </c:pt>
                <c:pt idx="1104">
                  <c:v>451.59722222222223</c:v>
                </c:pt>
                <c:pt idx="1105">
                  <c:v>477.4027777777772</c:v>
                </c:pt>
                <c:pt idx="1106">
                  <c:v>283.86111111111148</c:v>
                </c:pt>
                <c:pt idx="1107">
                  <c:v>64.513888888889809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180.63888888888872</c:v>
                </c:pt>
                <c:pt idx="1113">
                  <c:v>516.11111111111109</c:v>
                </c:pt>
                <c:pt idx="1114">
                  <c:v>696.74999999999977</c:v>
                </c:pt>
                <c:pt idx="1115">
                  <c:v>529.01388888889005</c:v>
                </c:pt>
                <c:pt idx="1116">
                  <c:v>219.34722222222257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51.611111111111157</c:v>
                </c:pt>
                <c:pt idx="1140">
                  <c:v>103.22222222222209</c:v>
                </c:pt>
                <c:pt idx="1141">
                  <c:v>232.24999999999986</c:v>
                </c:pt>
                <c:pt idx="1142">
                  <c:v>516.11111111111131</c:v>
                </c:pt>
                <c:pt idx="1143">
                  <c:v>787.06944444444468</c:v>
                </c:pt>
                <c:pt idx="1144">
                  <c:v>683.84722222222183</c:v>
                </c:pt>
                <c:pt idx="1145">
                  <c:v>296.76388888888897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245.15277777777783</c:v>
                </c:pt>
                <c:pt idx="1153">
                  <c:v>877.38888888888891</c:v>
                </c:pt>
                <c:pt idx="1154">
                  <c:v>1445.1111111111111</c:v>
                </c:pt>
                <c:pt idx="1155">
                  <c:v>1419.3055555555554</c:v>
                </c:pt>
                <c:pt idx="1156">
                  <c:v>1122.5416666666663</c:v>
                </c:pt>
                <c:pt idx="1157">
                  <c:v>1083.8333333333337</c:v>
                </c:pt>
                <c:pt idx="1158">
                  <c:v>1238.6666666666667</c:v>
                </c:pt>
                <c:pt idx="1159">
                  <c:v>1380.5972222222217</c:v>
                </c:pt>
                <c:pt idx="1160">
                  <c:v>1341.8888888888887</c:v>
                </c:pt>
                <c:pt idx="1161">
                  <c:v>1148.3472222222222</c:v>
                </c:pt>
                <c:pt idx="1162">
                  <c:v>993.51388888888926</c:v>
                </c:pt>
                <c:pt idx="1163">
                  <c:v>929.00000000000045</c:v>
                </c:pt>
                <c:pt idx="1164">
                  <c:v>890.29166666666742</c:v>
                </c:pt>
                <c:pt idx="1165">
                  <c:v>851.58333333333258</c:v>
                </c:pt>
                <c:pt idx="1166">
                  <c:v>593.52777777777703</c:v>
                </c:pt>
                <c:pt idx="1167">
                  <c:v>348.37500000000034</c:v>
                </c:pt>
                <c:pt idx="1168">
                  <c:v>412.88888888888926</c:v>
                </c:pt>
                <c:pt idx="1169">
                  <c:v>464.50000000000114</c:v>
                </c:pt>
                <c:pt idx="1170">
                  <c:v>425.79166666666629</c:v>
                </c:pt>
                <c:pt idx="1171">
                  <c:v>399.98611111111035</c:v>
                </c:pt>
                <c:pt idx="1172">
                  <c:v>361.27777777777743</c:v>
                </c:pt>
                <c:pt idx="1173">
                  <c:v>322.56944444444446</c:v>
                </c:pt>
                <c:pt idx="1174">
                  <c:v>296.76388888888852</c:v>
                </c:pt>
                <c:pt idx="1175">
                  <c:v>258.05555555555554</c:v>
                </c:pt>
                <c:pt idx="1176">
                  <c:v>219.34722222222257</c:v>
                </c:pt>
                <c:pt idx="1177">
                  <c:v>206.44444444444372</c:v>
                </c:pt>
                <c:pt idx="1178">
                  <c:v>232.24999999999963</c:v>
                </c:pt>
                <c:pt idx="1179">
                  <c:v>258.05555555555554</c:v>
                </c:pt>
                <c:pt idx="1180">
                  <c:v>258.05555555555554</c:v>
                </c:pt>
                <c:pt idx="1181">
                  <c:v>245.15277777777851</c:v>
                </c:pt>
                <c:pt idx="1182">
                  <c:v>206.44444444444554</c:v>
                </c:pt>
                <c:pt idx="1183">
                  <c:v>167.73611111111074</c:v>
                </c:pt>
                <c:pt idx="1184">
                  <c:v>141.93055555555483</c:v>
                </c:pt>
                <c:pt idx="1185">
                  <c:v>103.22222222222186</c:v>
                </c:pt>
                <c:pt idx="1186">
                  <c:v>38.708333333332966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12.902777777778878</c:v>
                </c:pt>
                <c:pt idx="1196">
                  <c:v>12.902777777778878</c:v>
                </c:pt>
                <c:pt idx="1197">
                  <c:v>12.902777777777043</c:v>
                </c:pt>
                <c:pt idx="1198">
                  <c:v>64.513888888888886</c:v>
                </c:pt>
                <c:pt idx="1199">
                  <c:v>116.12500000000072</c:v>
                </c:pt>
                <c:pt idx="1200">
                  <c:v>167.73611111111074</c:v>
                </c:pt>
                <c:pt idx="1201">
                  <c:v>206.44444444444372</c:v>
                </c:pt>
                <c:pt idx="1202">
                  <c:v>180.63888888888962</c:v>
                </c:pt>
                <c:pt idx="1203">
                  <c:v>129.02777777777777</c:v>
                </c:pt>
                <c:pt idx="1204">
                  <c:v>77.416666666665932</c:v>
                </c:pt>
                <c:pt idx="1205">
                  <c:v>38.708333333332966</c:v>
                </c:pt>
                <c:pt idx="1206">
                  <c:v>25.805555555555923</c:v>
                </c:pt>
                <c:pt idx="1207">
                  <c:v>25.805555555555923</c:v>
                </c:pt>
                <c:pt idx="1208">
                  <c:v>25.805555555555923</c:v>
                </c:pt>
                <c:pt idx="1209">
                  <c:v>12.902777777778878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12.902777777777043</c:v>
                </c:pt>
                <c:pt idx="1264">
                  <c:v>51.611111111110013</c:v>
                </c:pt>
                <c:pt idx="1265">
                  <c:v>77.416666666667766</c:v>
                </c:pt>
                <c:pt idx="1266">
                  <c:v>64.513888888888886</c:v>
                </c:pt>
                <c:pt idx="1267">
                  <c:v>51.611111111110013</c:v>
                </c:pt>
                <c:pt idx="1268">
                  <c:v>25.805555555555923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12.902777777777043</c:v>
                </c:pt>
                <c:pt idx="1278">
                  <c:v>25.805555555555923</c:v>
                </c:pt>
                <c:pt idx="1279">
                  <c:v>38.708333333332966</c:v>
                </c:pt>
                <c:pt idx="1280">
                  <c:v>51.611111111110013</c:v>
                </c:pt>
                <c:pt idx="1281">
                  <c:v>25.805555555555923</c:v>
                </c:pt>
                <c:pt idx="1282">
                  <c:v>12.902777777778878</c:v>
                </c:pt>
                <c:pt idx="1283">
                  <c:v>12.902777777778878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38.708333333332966</c:v>
                </c:pt>
                <c:pt idx="1299">
                  <c:v>64.513888888888886</c:v>
                </c:pt>
                <c:pt idx="1300">
                  <c:v>64.513888888888886</c:v>
                </c:pt>
                <c:pt idx="1301">
                  <c:v>51.611111111110013</c:v>
                </c:pt>
                <c:pt idx="1302">
                  <c:v>51.611111111111846</c:v>
                </c:pt>
                <c:pt idx="1303">
                  <c:v>64.513888888888886</c:v>
                </c:pt>
                <c:pt idx="1304">
                  <c:v>51.611111111111846</c:v>
                </c:pt>
                <c:pt idx="1305">
                  <c:v>25.805555555555923</c:v>
                </c:pt>
                <c:pt idx="1306">
                  <c:v>12.902777777777043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90.319444444444812</c:v>
                </c:pt>
                <c:pt idx="1321">
                  <c:v>180.63888888888962</c:v>
                </c:pt>
                <c:pt idx="1322">
                  <c:v>270.95833333333258</c:v>
                </c:pt>
                <c:pt idx="1323">
                  <c:v>361.27777777777743</c:v>
                </c:pt>
                <c:pt idx="1324">
                  <c:v>399.98611111111222</c:v>
                </c:pt>
                <c:pt idx="1325">
                  <c:v>335.47222222222149</c:v>
                </c:pt>
                <c:pt idx="1326">
                  <c:v>206.44444444444372</c:v>
                </c:pt>
                <c:pt idx="1327">
                  <c:v>90.319444444444812</c:v>
                </c:pt>
                <c:pt idx="1328">
                  <c:v>25.805555555555923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12.902777777778878</c:v>
                </c:pt>
                <c:pt idx="1341">
                  <c:v>25.805555555555923</c:v>
                </c:pt>
                <c:pt idx="1342">
                  <c:v>64.513888888888886</c:v>
                </c:pt>
                <c:pt idx="1343">
                  <c:v>103.22222222222186</c:v>
                </c:pt>
                <c:pt idx="1344">
                  <c:v>103.22222222222186</c:v>
                </c:pt>
                <c:pt idx="1345">
                  <c:v>90.319444444444812</c:v>
                </c:pt>
                <c:pt idx="1346">
                  <c:v>51.611111111110013</c:v>
                </c:pt>
                <c:pt idx="1347">
                  <c:v>12.902777777777043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25.805555555555006</c:v>
                </c:pt>
                <c:pt idx="1364">
                  <c:v>258.05555555555554</c:v>
                </c:pt>
                <c:pt idx="1365">
                  <c:v>283.86111111111148</c:v>
                </c:pt>
                <c:pt idx="1366">
                  <c:v>116.12500000000072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722.5555555555552</c:v>
                </c:pt>
                <c:pt idx="1384">
                  <c:v>812.87500000000011</c:v>
                </c:pt>
                <c:pt idx="1385">
                  <c:v>490.30555555555605</c:v>
                </c:pt>
                <c:pt idx="1386">
                  <c:v>258.05555555555554</c:v>
                </c:pt>
                <c:pt idx="1387">
                  <c:v>348.37499999999943</c:v>
                </c:pt>
                <c:pt idx="1388">
                  <c:v>632.23611111111097</c:v>
                </c:pt>
                <c:pt idx="1389">
                  <c:v>916.0972222222224</c:v>
                </c:pt>
                <c:pt idx="1390">
                  <c:v>993.51388888888926</c:v>
                </c:pt>
                <c:pt idx="1391">
                  <c:v>812.87499999999955</c:v>
                </c:pt>
                <c:pt idx="1392">
                  <c:v>529.01388888888812</c:v>
                </c:pt>
                <c:pt idx="1393">
                  <c:v>270.95833333333348</c:v>
                </c:pt>
                <c:pt idx="1394">
                  <c:v>77.416666666666842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77.416666666666842</c:v>
                </c:pt>
                <c:pt idx="1410">
                  <c:v>12.902777777777503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193.54166666666666</c:v>
                </c:pt>
                <c:pt idx="1415">
                  <c:v>554.81944444444457</c:v>
                </c:pt>
                <c:pt idx="1416">
                  <c:v>851.58333333333303</c:v>
                </c:pt>
                <c:pt idx="1417">
                  <c:v>941.90277777777737</c:v>
                </c:pt>
                <c:pt idx="1418">
                  <c:v>787.06944444444468</c:v>
                </c:pt>
                <c:pt idx="1419">
                  <c:v>425.7916666666672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258.05555555555554</c:v>
                </c:pt>
                <c:pt idx="1426">
                  <c:v>632.23611111111097</c:v>
                </c:pt>
                <c:pt idx="1427">
                  <c:v>709.65277777777771</c:v>
                </c:pt>
                <c:pt idx="1428">
                  <c:v>387.08333333333331</c:v>
                </c:pt>
                <c:pt idx="1429">
                  <c:v>12.902777777777962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258.05555555555554</c:v>
                </c:pt>
                <c:pt idx="1438">
                  <c:v>296.76388888888897</c:v>
                </c:pt>
                <c:pt idx="1439">
                  <c:v>129.02777777777777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64.513888888888886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283.86111111111114</c:v>
                </c:pt>
                <c:pt idx="1479">
                  <c:v>567.72222222222229</c:v>
                </c:pt>
                <c:pt idx="1480">
                  <c:v>529.01388888888891</c:v>
                </c:pt>
                <c:pt idx="1481">
                  <c:v>451.59722222222223</c:v>
                </c:pt>
                <c:pt idx="1482">
                  <c:v>374.18055555555549</c:v>
                </c:pt>
                <c:pt idx="1483">
                  <c:v>322.56944444444446</c:v>
                </c:pt>
                <c:pt idx="1484">
                  <c:v>296.76388888888897</c:v>
                </c:pt>
                <c:pt idx="1485">
                  <c:v>322.56944444444446</c:v>
                </c:pt>
                <c:pt idx="1486">
                  <c:v>412.88888888888874</c:v>
                </c:pt>
                <c:pt idx="1487">
                  <c:v>529.01388888888891</c:v>
                </c:pt>
                <c:pt idx="1488">
                  <c:v>658.04166666666686</c:v>
                </c:pt>
                <c:pt idx="1489">
                  <c:v>787.06944444444468</c:v>
                </c:pt>
                <c:pt idx="1490">
                  <c:v>890.29166666666652</c:v>
                </c:pt>
                <c:pt idx="1491">
                  <c:v>954.8055555555552</c:v>
                </c:pt>
                <c:pt idx="1492">
                  <c:v>954.80555555555588</c:v>
                </c:pt>
                <c:pt idx="1493">
                  <c:v>903.19444444444446</c:v>
                </c:pt>
                <c:pt idx="1494">
                  <c:v>838.68055555555554</c:v>
                </c:pt>
                <c:pt idx="1495">
                  <c:v>748.36111111111074</c:v>
                </c:pt>
                <c:pt idx="1496">
                  <c:v>658.04166666666686</c:v>
                </c:pt>
                <c:pt idx="1497">
                  <c:v>567.72222222222297</c:v>
                </c:pt>
                <c:pt idx="1498">
                  <c:v>464.49999999999926</c:v>
                </c:pt>
                <c:pt idx="1499">
                  <c:v>361.27777777777743</c:v>
                </c:pt>
                <c:pt idx="1500">
                  <c:v>258.05555555555554</c:v>
                </c:pt>
                <c:pt idx="1501">
                  <c:v>206.44444444444463</c:v>
                </c:pt>
                <c:pt idx="1502">
                  <c:v>180.63888888888962</c:v>
                </c:pt>
                <c:pt idx="1503">
                  <c:v>167.73611111111074</c:v>
                </c:pt>
                <c:pt idx="1504">
                  <c:v>167.73611111111074</c:v>
                </c:pt>
                <c:pt idx="1505">
                  <c:v>141.93055555555574</c:v>
                </c:pt>
                <c:pt idx="1506">
                  <c:v>129.02777777777777</c:v>
                </c:pt>
                <c:pt idx="1507">
                  <c:v>141.93055555555574</c:v>
                </c:pt>
                <c:pt idx="1508">
                  <c:v>167.73611111111074</c:v>
                </c:pt>
                <c:pt idx="1509">
                  <c:v>206.44444444444463</c:v>
                </c:pt>
                <c:pt idx="1510">
                  <c:v>283.86111111111148</c:v>
                </c:pt>
                <c:pt idx="1511">
                  <c:v>387.08333333333331</c:v>
                </c:pt>
                <c:pt idx="1512">
                  <c:v>490.30555555555515</c:v>
                </c:pt>
                <c:pt idx="1513">
                  <c:v>580.625</c:v>
                </c:pt>
                <c:pt idx="1514">
                  <c:v>619.33333333333303</c:v>
                </c:pt>
                <c:pt idx="1515">
                  <c:v>580.625</c:v>
                </c:pt>
                <c:pt idx="1516">
                  <c:v>464.50000000000114</c:v>
                </c:pt>
                <c:pt idx="1517">
                  <c:v>348.37500000000034</c:v>
                </c:pt>
                <c:pt idx="1518">
                  <c:v>258.05555555555554</c:v>
                </c:pt>
                <c:pt idx="1519">
                  <c:v>193.54166666666666</c:v>
                </c:pt>
                <c:pt idx="1520">
                  <c:v>141.93055555555483</c:v>
                </c:pt>
                <c:pt idx="1521">
                  <c:v>90.319444444442979</c:v>
                </c:pt>
                <c:pt idx="1522">
                  <c:v>25.805555555555923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25.805555555555006</c:v>
                </c:pt>
                <c:pt idx="1534">
                  <c:v>180.63888888888872</c:v>
                </c:pt>
                <c:pt idx="1535">
                  <c:v>361.27777777777828</c:v>
                </c:pt>
                <c:pt idx="1536">
                  <c:v>541.91666666666606</c:v>
                </c:pt>
                <c:pt idx="1537">
                  <c:v>670.9444444444448</c:v>
                </c:pt>
                <c:pt idx="1538">
                  <c:v>774.16666666666663</c:v>
                </c:pt>
                <c:pt idx="1539">
                  <c:v>838.68055555555554</c:v>
                </c:pt>
                <c:pt idx="1540">
                  <c:v>877.38888888889028</c:v>
                </c:pt>
                <c:pt idx="1541">
                  <c:v>890.29166666666561</c:v>
                </c:pt>
                <c:pt idx="1542">
                  <c:v>838.68055555555554</c:v>
                </c:pt>
                <c:pt idx="1543">
                  <c:v>722.55555555555657</c:v>
                </c:pt>
                <c:pt idx="1544">
                  <c:v>529.01388888888812</c:v>
                </c:pt>
                <c:pt idx="1545">
                  <c:v>335.47222222222149</c:v>
                </c:pt>
                <c:pt idx="1546">
                  <c:v>206.44444444444372</c:v>
                </c:pt>
                <c:pt idx="1547">
                  <c:v>129.02777777777777</c:v>
                </c:pt>
                <c:pt idx="1548">
                  <c:v>116.12500000000072</c:v>
                </c:pt>
                <c:pt idx="1549">
                  <c:v>129.02777777777777</c:v>
                </c:pt>
                <c:pt idx="1550">
                  <c:v>154.83333333333368</c:v>
                </c:pt>
                <c:pt idx="1551">
                  <c:v>180.63888888888962</c:v>
                </c:pt>
                <c:pt idx="1552">
                  <c:v>193.54166666666666</c:v>
                </c:pt>
                <c:pt idx="1553">
                  <c:v>193.54166666666666</c:v>
                </c:pt>
                <c:pt idx="1554">
                  <c:v>193.54166666666666</c:v>
                </c:pt>
                <c:pt idx="1555">
                  <c:v>219.34722222222075</c:v>
                </c:pt>
                <c:pt idx="1556">
                  <c:v>258.05555555555554</c:v>
                </c:pt>
                <c:pt idx="1557">
                  <c:v>296.76388888889034</c:v>
                </c:pt>
                <c:pt idx="1558">
                  <c:v>348.37500000000034</c:v>
                </c:pt>
                <c:pt idx="1559">
                  <c:v>399.98611111111035</c:v>
                </c:pt>
                <c:pt idx="1560">
                  <c:v>412.88888888888744</c:v>
                </c:pt>
                <c:pt idx="1561">
                  <c:v>412.88888888888926</c:v>
                </c:pt>
                <c:pt idx="1562">
                  <c:v>412.88888888888926</c:v>
                </c:pt>
                <c:pt idx="1563">
                  <c:v>425.79166666666629</c:v>
                </c:pt>
                <c:pt idx="1564">
                  <c:v>438.69444444444514</c:v>
                </c:pt>
                <c:pt idx="1565">
                  <c:v>438.69444444444514</c:v>
                </c:pt>
                <c:pt idx="1566">
                  <c:v>451.59722222222223</c:v>
                </c:pt>
                <c:pt idx="1567">
                  <c:v>438.69444444444338</c:v>
                </c:pt>
                <c:pt idx="1568">
                  <c:v>399.98611111111035</c:v>
                </c:pt>
                <c:pt idx="1569">
                  <c:v>374.18055555555628</c:v>
                </c:pt>
                <c:pt idx="1570">
                  <c:v>348.37500000000034</c:v>
                </c:pt>
                <c:pt idx="1571">
                  <c:v>322.56944444444446</c:v>
                </c:pt>
                <c:pt idx="1572">
                  <c:v>296.76388888888852</c:v>
                </c:pt>
                <c:pt idx="1573">
                  <c:v>245.15277777777666</c:v>
                </c:pt>
                <c:pt idx="1574">
                  <c:v>180.63888888888962</c:v>
                </c:pt>
                <c:pt idx="1575">
                  <c:v>129.02777777777777</c:v>
                </c:pt>
                <c:pt idx="1576">
                  <c:v>64.513888888888886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25.805555555555923</c:v>
                </c:pt>
                <c:pt idx="1610">
                  <c:v>38.708333333332966</c:v>
                </c:pt>
                <c:pt idx="1611">
                  <c:v>51.611111111110013</c:v>
                </c:pt>
                <c:pt idx="1612">
                  <c:v>90.319444444444812</c:v>
                </c:pt>
                <c:pt idx="1613">
                  <c:v>129.02777777777777</c:v>
                </c:pt>
                <c:pt idx="1614">
                  <c:v>167.73611111111074</c:v>
                </c:pt>
                <c:pt idx="1615">
                  <c:v>206.44444444444554</c:v>
                </c:pt>
                <c:pt idx="1616">
                  <c:v>258.05555555555554</c:v>
                </c:pt>
                <c:pt idx="1617">
                  <c:v>296.76388888888852</c:v>
                </c:pt>
                <c:pt idx="1618">
                  <c:v>322.56944444444446</c:v>
                </c:pt>
                <c:pt idx="1619">
                  <c:v>309.66666666666555</c:v>
                </c:pt>
                <c:pt idx="1620">
                  <c:v>270.95833333333258</c:v>
                </c:pt>
                <c:pt idx="1621">
                  <c:v>232.25000000000145</c:v>
                </c:pt>
                <c:pt idx="1622">
                  <c:v>180.63888888888962</c:v>
                </c:pt>
                <c:pt idx="1623">
                  <c:v>103.22222222222186</c:v>
                </c:pt>
                <c:pt idx="1624">
                  <c:v>12.902777777777043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77.416666666667766</c:v>
                </c:pt>
                <c:pt idx="1644">
                  <c:v>154.83333333333186</c:v>
                </c:pt>
                <c:pt idx="1645">
                  <c:v>219.34722222222075</c:v>
                </c:pt>
                <c:pt idx="1646">
                  <c:v>270.95833333333445</c:v>
                </c:pt>
                <c:pt idx="1647">
                  <c:v>309.66666666666737</c:v>
                </c:pt>
                <c:pt idx="1648">
                  <c:v>348.37500000000034</c:v>
                </c:pt>
                <c:pt idx="1649">
                  <c:v>361.27777777777743</c:v>
                </c:pt>
                <c:pt idx="1650">
                  <c:v>361.27777777777743</c:v>
                </c:pt>
                <c:pt idx="1651">
                  <c:v>335.47222222222331</c:v>
                </c:pt>
                <c:pt idx="1652">
                  <c:v>296.76388888888852</c:v>
                </c:pt>
                <c:pt idx="1653">
                  <c:v>270.95833333333258</c:v>
                </c:pt>
                <c:pt idx="1654">
                  <c:v>232.24999999999963</c:v>
                </c:pt>
                <c:pt idx="1655">
                  <c:v>206.44444444444372</c:v>
                </c:pt>
                <c:pt idx="1656">
                  <c:v>206.44444444444554</c:v>
                </c:pt>
                <c:pt idx="1657">
                  <c:v>206.44444444444554</c:v>
                </c:pt>
                <c:pt idx="1658">
                  <c:v>206.44444444444372</c:v>
                </c:pt>
                <c:pt idx="1659">
                  <c:v>206.44444444444372</c:v>
                </c:pt>
                <c:pt idx="1660">
                  <c:v>206.44444444444372</c:v>
                </c:pt>
                <c:pt idx="1661">
                  <c:v>193.54166666666666</c:v>
                </c:pt>
                <c:pt idx="1662">
                  <c:v>193.54166666666666</c:v>
                </c:pt>
                <c:pt idx="1663">
                  <c:v>193.54166666666666</c:v>
                </c:pt>
                <c:pt idx="1664">
                  <c:v>167.73611111111256</c:v>
                </c:pt>
                <c:pt idx="1665">
                  <c:v>154.83333333333368</c:v>
                </c:pt>
                <c:pt idx="1666">
                  <c:v>129.02777777777777</c:v>
                </c:pt>
                <c:pt idx="1667">
                  <c:v>103.22222222222186</c:v>
                </c:pt>
                <c:pt idx="1668">
                  <c:v>90.319444444442979</c:v>
                </c:pt>
                <c:pt idx="1669">
                  <c:v>77.416666666667766</c:v>
                </c:pt>
                <c:pt idx="1670">
                  <c:v>64.513888888888886</c:v>
                </c:pt>
                <c:pt idx="1671">
                  <c:v>38.708333333332966</c:v>
                </c:pt>
                <c:pt idx="1672">
                  <c:v>25.805555555555923</c:v>
                </c:pt>
                <c:pt idx="1673">
                  <c:v>25.805555555555923</c:v>
                </c:pt>
                <c:pt idx="1674">
                  <c:v>12.902777777778878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25.805555555555923</c:v>
                </c:pt>
                <c:pt idx="1684">
                  <c:v>77.416666666667766</c:v>
                </c:pt>
                <c:pt idx="1685">
                  <c:v>103.22222222222186</c:v>
                </c:pt>
                <c:pt idx="1686">
                  <c:v>103.22222222222186</c:v>
                </c:pt>
                <c:pt idx="1687">
                  <c:v>103.22222222222369</c:v>
                </c:pt>
                <c:pt idx="1688">
                  <c:v>77.416666666665932</c:v>
                </c:pt>
                <c:pt idx="1689">
                  <c:v>51.611111111110013</c:v>
                </c:pt>
                <c:pt idx="1690">
                  <c:v>38.708333333334799</c:v>
                </c:pt>
                <c:pt idx="1691">
                  <c:v>25.805555555555923</c:v>
                </c:pt>
                <c:pt idx="1692">
                  <c:v>25.805555555554086</c:v>
                </c:pt>
                <c:pt idx="1693">
                  <c:v>25.805555555554086</c:v>
                </c:pt>
                <c:pt idx="1694">
                  <c:v>25.805555555557756</c:v>
                </c:pt>
                <c:pt idx="1695">
                  <c:v>25.805555555557756</c:v>
                </c:pt>
                <c:pt idx="1696">
                  <c:v>25.805555555554086</c:v>
                </c:pt>
                <c:pt idx="1697">
                  <c:v>25.805555555554086</c:v>
                </c:pt>
                <c:pt idx="1698">
                  <c:v>12.902777777777043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25.805555555555923</c:v>
                </c:pt>
                <c:pt idx="1712">
                  <c:v>38.708333333332966</c:v>
                </c:pt>
                <c:pt idx="1713">
                  <c:v>64.513888888888886</c:v>
                </c:pt>
                <c:pt idx="1714">
                  <c:v>77.416666666667766</c:v>
                </c:pt>
                <c:pt idx="1715">
                  <c:v>90.319444444442979</c:v>
                </c:pt>
                <c:pt idx="1716">
                  <c:v>103.22222222222186</c:v>
                </c:pt>
                <c:pt idx="1717">
                  <c:v>116.12500000000072</c:v>
                </c:pt>
                <c:pt idx="1718">
                  <c:v>129.02777777777777</c:v>
                </c:pt>
                <c:pt idx="1719">
                  <c:v>141.93055555555483</c:v>
                </c:pt>
                <c:pt idx="1720">
                  <c:v>141.93055555555483</c:v>
                </c:pt>
                <c:pt idx="1721">
                  <c:v>116.12500000000072</c:v>
                </c:pt>
                <c:pt idx="1722">
                  <c:v>77.416666666665932</c:v>
                </c:pt>
                <c:pt idx="1723">
                  <c:v>38.708333333334799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29-4494-BC74-9BCCC6CBC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842903807"/>
        <c:axId val="842913791"/>
      </c:lineChart>
      <c:catAx>
        <c:axId val="8429038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913791"/>
        <c:crosses val="autoZero"/>
        <c:auto val="1"/>
        <c:lblAlgn val="ctr"/>
        <c:lblOffset val="100"/>
        <c:noMultiLvlLbl val="0"/>
      </c:catAx>
      <c:valAx>
        <c:axId val="842913791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Accleration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903807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Resistance(N)</a:t>
            </a:r>
            <a:r>
              <a:rPr lang="en-US" baseline="0"/>
              <a:t> vs Time(S)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'Skoda citigo Class type'!$K$6</c:f>
              <c:strCache>
                <c:ptCount val="1"/>
                <c:pt idx="0">
                  <c:v>Aerodynamic Resistance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'Skoda citigo Class type'!$K$8:$K$1808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1.63944E-2</c:v>
                </c:pt>
                <c:pt idx="13">
                  <c:v>1.1844953999999996</c:v>
                </c:pt>
                <c:pt idx="14">
                  <c:v>11.951517600000001</c:v>
                </c:pt>
                <c:pt idx="15">
                  <c:v>40.170378599999999</c:v>
                </c:pt>
                <c:pt idx="16">
                  <c:v>70.336074599999989</c:v>
                </c:pt>
                <c:pt idx="17">
                  <c:v>117.06011459999996</c:v>
                </c:pt>
                <c:pt idx="18">
                  <c:v>192.99897539999998</c:v>
                </c:pt>
                <c:pt idx="19">
                  <c:v>277.06535999999994</c:v>
                </c:pt>
                <c:pt idx="20">
                  <c:v>309.95662499999997</c:v>
                </c:pt>
                <c:pt idx="21">
                  <c:v>323.62955460000001</c:v>
                </c:pt>
                <c:pt idx="22">
                  <c:v>328.25277539999996</c:v>
                </c:pt>
                <c:pt idx="23">
                  <c:v>339.95427839999996</c:v>
                </c:pt>
                <c:pt idx="24">
                  <c:v>347.07354659999999</c:v>
                </c:pt>
                <c:pt idx="25">
                  <c:v>388.80959039999999</c:v>
                </c:pt>
                <c:pt idx="26">
                  <c:v>417.0776345999999</c:v>
                </c:pt>
                <c:pt idx="27">
                  <c:v>476.58930659999999</c:v>
                </c:pt>
                <c:pt idx="28">
                  <c:v>549.03206160000002</c:v>
                </c:pt>
                <c:pt idx="29">
                  <c:v>626.59806660000004</c:v>
                </c:pt>
                <c:pt idx="30">
                  <c:v>699.09410339999988</c:v>
                </c:pt>
                <c:pt idx="31">
                  <c:v>740.30962499999987</c:v>
                </c:pt>
                <c:pt idx="32">
                  <c:v>768.44241539999973</c:v>
                </c:pt>
                <c:pt idx="33">
                  <c:v>789.88629059999982</c:v>
                </c:pt>
                <c:pt idx="34">
                  <c:v>807.98160959999984</c:v>
                </c:pt>
                <c:pt idx="35">
                  <c:v>811.6252649999999</c:v>
                </c:pt>
                <c:pt idx="36">
                  <c:v>800.71889040000008</c:v>
                </c:pt>
                <c:pt idx="37">
                  <c:v>747.29363939999996</c:v>
                </c:pt>
                <c:pt idx="38">
                  <c:v>652.5012185999999</c:v>
                </c:pt>
                <c:pt idx="39">
                  <c:v>561.09833999999989</c:v>
                </c:pt>
                <c:pt idx="40">
                  <c:v>490.66799759999998</c:v>
                </c:pt>
                <c:pt idx="41">
                  <c:v>427.60283939999982</c:v>
                </c:pt>
                <c:pt idx="42">
                  <c:v>344.69225999999998</c:v>
                </c:pt>
                <c:pt idx="43">
                  <c:v>258.2158986</c:v>
                </c:pt>
                <c:pt idx="44">
                  <c:v>201.99540239999996</c:v>
                </c:pt>
                <c:pt idx="45">
                  <c:v>179.03094659999996</c:v>
                </c:pt>
                <c:pt idx="46">
                  <c:v>170.56733759999997</c:v>
                </c:pt>
                <c:pt idx="47">
                  <c:v>155.84926499999997</c:v>
                </c:pt>
                <c:pt idx="48">
                  <c:v>138.76220159999997</c:v>
                </c:pt>
                <c:pt idx="49">
                  <c:v>129.8600424</c:v>
                </c:pt>
                <c:pt idx="50">
                  <c:v>129.8600424</c:v>
                </c:pt>
                <c:pt idx="51">
                  <c:v>124.08921359999995</c:v>
                </c:pt>
                <c:pt idx="52">
                  <c:v>101.02639139999998</c:v>
                </c:pt>
                <c:pt idx="53">
                  <c:v>70.336074599999989</c:v>
                </c:pt>
                <c:pt idx="54">
                  <c:v>60.007602599999991</c:v>
                </c:pt>
                <c:pt idx="55">
                  <c:v>59.019839999999995</c:v>
                </c:pt>
                <c:pt idx="56">
                  <c:v>59.019839999999995</c:v>
                </c:pt>
                <c:pt idx="57">
                  <c:v>59.019839999999995</c:v>
                </c:pt>
                <c:pt idx="58">
                  <c:v>62.007719399999999</c:v>
                </c:pt>
                <c:pt idx="59">
                  <c:v>65.069373599999992</c:v>
                </c:pt>
                <c:pt idx="60">
                  <c:v>88.566647399999979</c:v>
                </c:pt>
                <c:pt idx="61">
                  <c:v>95.944127399999999</c:v>
                </c:pt>
                <c:pt idx="62">
                  <c:v>103.61670659999999</c:v>
                </c:pt>
                <c:pt idx="63">
                  <c:v>107.56365839999998</c:v>
                </c:pt>
                <c:pt idx="64">
                  <c:v>119.84716259999999</c:v>
                </c:pt>
                <c:pt idx="65">
                  <c:v>129.8600424</c:v>
                </c:pt>
                <c:pt idx="66">
                  <c:v>134.2742346</c:v>
                </c:pt>
                <c:pt idx="67">
                  <c:v>138.76220159999997</c:v>
                </c:pt>
                <c:pt idx="68">
                  <c:v>168.89920739999999</c:v>
                </c:pt>
                <c:pt idx="69">
                  <c:v>220.60304639999998</c:v>
                </c:pt>
                <c:pt idx="70">
                  <c:v>287.82418499999994</c:v>
                </c:pt>
                <c:pt idx="71">
                  <c:v>363.9720744</c:v>
                </c:pt>
                <c:pt idx="72">
                  <c:v>435.58281359999995</c:v>
                </c:pt>
                <c:pt idx="73">
                  <c:v>485.01192959999992</c:v>
                </c:pt>
                <c:pt idx="74">
                  <c:v>516.5260649999999</c:v>
                </c:pt>
                <c:pt idx="75">
                  <c:v>543.04810559999987</c:v>
                </c:pt>
                <c:pt idx="76">
                  <c:v>573.29577359999996</c:v>
                </c:pt>
                <c:pt idx="77">
                  <c:v>607.51498499999991</c:v>
                </c:pt>
                <c:pt idx="78">
                  <c:v>633.02467139999987</c:v>
                </c:pt>
                <c:pt idx="79">
                  <c:v>639.48406499999987</c:v>
                </c:pt>
                <c:pt idx="80">
                  <c:v>623.3970599999999</c:v>
                </c:pt>
                <c:pt idx="81">
                  <c:v>607.51498499999991</c:v>
                </c:pt>
                <c:pt idx="82">
                  <c:v>570.23411939999983</c:v>
                </c:pt>
                <c:pt idx="83">
                  <c:v>561.09833999999989</c:v>
                </c:pt>
                <c:pt idx="84">
                  <c:v>552.03633539999998</c:v>
                </c:pt>
                <c:pt idx="85">
                  <c:v>528.23166659999993</c:v>
                </c:pt>
                <c:pt idx="86">
                  <c:v>510.72244739999979</c:v>
                </c:pt>
                <c:pt idx="87">
                  <c:v>490.66799759999998</c:v>
                </c:pt>
                <c:pt idx="88">
                  <c:v>479.38865039999996</c:v>
                </c:pt>
                <c:pt idx="89">
                  <c:v>417.0776345999999</c:v>
                </c:pt>
                <c:pt idx="90">
                  <c:v>305.46455939999998</c:v>
                </c:pt>
                <c:pt idx="91">
                  <c:v>198.37223999999998</c:v>
                </c:pt>
                <c:pt idx="92">
                  <c:v>118.44953999999998</c:v>
                </c:pt>
                <c:pt idx="93">
                  <c:v>82.644170399999979</c:v>
                </c:pt>
                <c:pt idx="94">
                  <c:v>59.019839999999995</c:v>
                </c:pt>
                <c:pt idx="95">
                  <c:v>33.940506599999992</c:v>
                </c:pt>
                <c:pt idx="96">
                  <c:v>13.787690399999999</c:v>
                </c:pt>
                <c:pt idx="97">
                  <c:v>5.3117855999999994</c:v>
                </c:pt>
                <c:pt idx="98">
                  <c:v>1.9837224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1.63944E-2</c:v>
                </c:pt>
                <c:pt idx="139">
                  <c:v>1.4795945999999998</c:v>
                </c:pt>
                <c:pt idx="140">
                  <c:v>15.250890599999995</c:v>
                </c:pt>
                <c:pt idx="141">
                  <c:v>56.105735399999986</c:v>
                </c:pt>
                <c:pt idx="142">
                  <c:v>110.23594559999998</c:v>
                </c:pt>
                <c:pt idx="143">
                  <c:v>146.40609059999994</c:v>
                </c:pt>
                <c:pt idx="144">
                  <c:v>162.30865859999994</c:v>
                </c:pt>
                <c:pt idx="145">
                  <c:v>177.32183039999998</c:v>
                </c:pt>
                <c:pt idx="146">
                  <c:v>213.06162239999998</c:v>
                </c:pt>
                <c:pt idx="147">
                  <c:v>264.42527759999996</c:v>
                </c:pt>
                <c:pt idx="148">
                  <c:v>314.48147939999996</c:v>
                </c:pt>
                <c:pt idx="149">
                  <c:v>349.46303039999992</c:v>
                </c:pt>
                <c:pt idx="150">
                  <c:v>363.9720744</c:v>
                </c:pt>
                <c:pt idx="151">
                  <c:v>354.26658959999992</c:v>
                </c:pt>
                <c:pt idx="152">
                  <c:v>303.23082239999991</c:v>
                </c:pt>
                <c:pt idx="153">
                  <c:v>209.34009359999999</c:v>
                </c:pt>
                <c:pt idx="154">
                  <c:v>122.66699939999999</c:v>
                </c:pt>
                <c:pt idx="155">
                  <c:v>72.500135399999991</c:v>
                </c:pt>
                <c:pt idx="156">
                  <c:v>59.019839999999995</c:v>
                </c:pt>
                <c:pt idx="157">
                  <c:v>65.069373599999992</c:v>
                </c:pt>
                <c:pt idx="158">
                  <c:v>81.484266599999984</c:v>
                </c:pt>
                <c:pt idx="159">
                  <c:v>121.25298239999998</c:v>
                </c:pt>
                <c:pt idx="160">
                  <c:v>165.58753859999999</c:v>
                </c:pt>
                <c:pt idx="161">
                  <c:v>224.42294159999994</c:v>
                </c:pt>
                <c:pt idx="162">
                  <c:v>266.51146499999999</c:v>
                </c:pt>
                <c:pt idx="163">
                  <c:v>312.2149536</c:v>
                </c:pt>
                <c:pt idx="164">
                  <c:v>356.68066499999998</c:v>
                </c:pt>
                <c:pt idx="165">
                  <c:v>396.42069059999994</c:v>
                </c:pt>
                <c:pt idx="166">
                  <c:v>422.32384259999998</c:v>
                </c:pt>
                <c:pt idx="167">
                  <c:v>451.76408640000005</c:v>
                </c:pt>
                <c:pt idx="168">
                  <c:v>507.8329344</c:v>
                </c:pt>
                <c:pt idx="169">
                  <c:v>567.18066239999996</c:v>
                </c:pt>
                <c:pt idx="170">
                  <c:v>591.83783999999991</c:v>
                </c:pt>
                <c:pt idx="171">
                  <c:v>573.29577359999996</c:v>
                </c:pt>
                <c:pt idx="172">
                  <c:v>504.9516185999999</c:v>
                </c:pt>
                <c:pt idx="173">
                  <c:v>393.87545999999998</c:v>
                </c:pt>
                <c:pt idx="174">
                  <c:v>301.00528259999999</c:v>
                </c:pt>
                <c:pt idx="175">
                  <c:v>262.34728739999997</c:v>
                </c:pt>
                <c:pt idx="176">
                  <c:v>258.2158986</c:v>
                </c:pt>
                <c:pt idx="177">
                  <c:v>274.93818659999994</c:v>
                </c:pt>
                <c:pt idx="178">
                  <c:v>316.75620239999995</c:v>
                </c:pt>
                <c:pt idx="179">
                  <c:v>349.46303039999992</c:v>
                </c:pt>
                <c:pt idx="180">
                  <c:v>359.10293759999996</c:v>
                </c:pt>
                <c:pt idx="181">
                  <c:v>356.68066499999998</c:v>
                </c:pt>
                <c:pt idx="182">
                  <c:v>349.46303039999992</c:v>
                </c:pt>
                <c:pt idx="183">
                  <c:v>328.25277539999996</c:v>
                </c:pt>
                <c:pt idx="184">
                  <c:v>279.20073059999999</c:v>
                </c:pt>
                <c:pt idx="185">
                  <c:v>228.27562559999998</c:v>
                </c:pt>
                <c:pt idx="186">
                  <c:v>180.74825999999999</c:v>
                </c:pt>
                <c:pt idx="187">
                  <c:v>146.40609059999994</c:v>
                </c:pt>
                <c:pt idx="188">
                  <c:v>119.84716259999999</c:v>
                </c:pt>
                <c:pt idx="189">
                  <c:v>101.02639139999998</c:v>
                </c:pt>
                <c:pt idx="190">
                  <c:v>86.173064999999994</c:v>
                </c:pt>
                <c:pt idx="191">
                  <c:v>76.926623399999983</c:v>
                </c:pt>
                <c:pt idx="192">
                  <c:v>68.204802599999994</c:v>
                </c:pt>
                <c:pt idx="193">
                  <c:v>64.040624999999991</c:v>
                </c:pt>
                <c:pt idx="194">
                  <c:v>61.003562399999979</c:v>
                </c:pt>
                <c:pt idx="195">
                  <c:v>59.019839999999995</c:v>
                </c:pt>
                <c:pt idx="196">
                  <c:v>59.019839999999995</c:v>
                </c:pt>
                <c:pt idx="197">
                  <c:v>59.019839999999995</c:v>
                </c:pt>
                <c:pt idx="198">
                  <c:v>59.019839999999995</c:v>
                </c:pt>
                <c:pt idx="199">
                  <c:v>64.040624999999991</c:v>
                </c:pt>
                <c:pt idx="200">
                  <c:v>69.266339999999985</c:v>
                </c:pt>
                <c:pt idx="201">
                  <c:v>80.332559999999987</c:v>
                </c:pt>
                <c:pt idx="202">
                  <c:v>92.218499999999992</c:v>
                </c:pt>
                <c:pt idx="203">
                  <c:v>111.58438499999998</c:v>
                </c:pt>
                <c:pt idx="204">
                  <c:v>147.95945999999998</c:v>
                </c:pt>
                <c:pt idx="205">
                  <c:v>184.20747839999999</c:v>
                </c:pt>
                <c:pt idx="206">
                  <c:v>232.16109839999999</c:v>
                </c:pt>
                <c:pt idx="207">
                  <c:v>296.57879459999992</c:v>
                </c:pt>
                <c:pt idx="208">
                  <c:v>359.10293759999996</c:v>
                </c:pt>
                <c:pt idx="209">
                  <c:v>419.69663999999995</c:v>
                </c:pt>
                <c:pt idx="210">
                  <c:v>507.8329344</c:v>
                </c:pt>
                <c:pt idx="211">
                  <c:v>576.36562499999991</c:v>
                </c:pt>
                <c:pt idx="212">
                  <c:v>629.80727040000011</c:v>
                </c:pt>
                <c:pt idx="213">
                  <c:v>672.27286499999991</c:v>
                </c:pt>
                <c:pt idx="214">
                  <c:v>709.28732159999993</c:v>
                </c:pt>
                <c:pt idx="215">
                  <c:v>761.36003459999995</c:v>
                </c:pt>
                <c:pt idx="216">
                  <c:v>829.96649999999988</c:v>
                </c:pt>
                <c:pt idx="217">
                  <c:v>909.23752260000003</c:v>
                </c:pt>
                <c:pt idx="218">
                  <c:v>984.07385999999985</c:v>
                </c:pt>
                <c:pt idx="219">
                  <c:v>1049.3891495999999</c:v>
                </c:pt>
                <c:pt idx="220">
                  <c:v>1099.7527463999998</c:v>
                </c:pt>
                <c:pt idx="221">
                  <c:v>1138.3000794</c:v>
                </c:pt>
                <c:pt idx="222">
                  <c:v>1155.6453545999998</c:v>
                </c:pt>
                <c:pt idx="223">
                  <c:v>1173.1217849999998</c:v>
                </c:pt>
                <c:pt idx="224">
                  <c:v>1186.3151783999997</c:v>
                </c:pt>
                <c:pt idx="225">
                  <c:v>1204.0211303999999</c:v>
                </c:pt>
                <c:pt idx="226">
                  <c:v>1230.8259743999997</c:v>
                </c:pt>
                <c:pt idx="227">
                  <c:v>1253.3887673999998</c:v>
                </c:pt>
                <c:pt idx="228">
                  <c:v>1276.1564903999997</c:v>
                </c:pt>
                <c:pt idx="229">
                  <c:v>1294.5182184</c:v>
                </c:pt>
                <c:pt idx="230">
                  <c:v>1308.3755849999998</c:v>
                </c:pt>
                <c:pt idx="231">
                  <c:v>1308.3755849999998</c:v>
                </c:pt>
                <c:pt idx="232">
                  <c:v>1294.5182184</c:v>
                </c:pt>
                <c:pt idx="233">
                  <c:v>1235.3221385999998</c:v>
                </c:pt>
                <c:pt idx="234">
                  <c:v>1146.9563225999998</c:v>
                </c:pt>
                <c:pt idx="235">
                  <c:v>1066.0458599999999</c:v>
                </c:pt>
                <c:pt idx="236">
                  <c:v>1016.4691943999997</c:v>
                </c:pt>
                <c:pt idx="237">
                  <c:v>992.12351039999999</c:v>
                </c:pt>
                <c:pt idx="238">
                  <c:v>960.12164159999986</c:v>
                </c:pt>
                <c:pt idx="239">
                  <c:v>901.53215459999979</c:v>
                </c:pt>
                <c:pt idx="240">
                  <c:v>804.34615139999983</c:v>
                </c:pt>
                <c:pt idx="241">
                  <c:v>705.88138499999991</c:v>
                </c:pt>
                <c:pt idx="242">
                  <c:v>639.48406499999987</c:v>
                </c:pt>
                <c:pt idx="243">
                  <c:v>561.09833999999989</c:v>
                </c:pt>
                <c:pt idx="244">
                  <c:v>490.66799759999998</c:v>
                </c:pt>
                <c:pt idx="245">
                  <c:v>427.60283939999982</c:v>
                </c:pt>
                <c:pt idx="246">
                  <c:v>344.69225999999998</c:v>
                </c:pt>
                <c:pt idx="247">
                  <c:v>258.2158986</c:v>
                </c:pt>
                <c:pt idx="248">
                  <c:v>201.99540239999996</c:v>
                </c:pt>
                <c:pt idx="249">
                  <c:v>179.03094659999996</c:v>
                </c:pt>
                <c:pt idx="250">
                  <c:v>170.56733759999997</c:v>
                </c:pt>
                <c:pt idx="251">
                  <c:v>155.84926499999997</c:v>
                </c:pt>
                <c:pt idx="252">
                  <c:v>138.76220159999997</c:v>
                </c:pt>
                <c:pt idx="253">
                  <c:v>129.8600424</c:v>
                </c:pt>
                <c:pt idx="254">
                  <c:v>129.8600424</c:v>
                </c:pt>
                <c:pt idx="255">
                  <c:v>124.08921359999995</c:v>
                </c:pt>
                <c:pt idx="256">
                  <c:v>101.02639139999998</c:v>
                </c:pt>
                <c:pt idx="257">
                  <c:v>86.173064999999994</c:v>
                </c:pt>
                <c:pt idx="258">
                  <c:v>97.202397599999998</c:v>
                </c:pt>
                <c:pt idx="259">
                  <c:v>131.32324259999996</c:v>
                </c:pt>
                <c:pt idx="260">
                  <c:v>173.9281896</c:v>
                </c:pt>
                <c:pt idx="261">
                  <c:v>220.60304639999998</c:v>
                </c:pt>
                <c:pt idx="262">
                  <c:v>270.70843139999999</c:v>
                </c:pt>
                <c:pt idx="263">
                  <c:v>337.59758339999991</c:v>
                </c:pt>
                <c:pt idx="264">
                  <c:v>432.91462499999994</c:v>
                </c:pt>
                <c:pt idx="265">
                  <c:v>534.1336505999999</c:v>
                </c:pt>
                <c:pt idx="266">
                  <c:v>623.3970599999999</c:v>
                </c:pt>
                <c:pt idx="267">
                  <c:v>682.26935039999989</c:v>
                </c:pt>
                <c:pt idx="268">
                  <c:v>754.31044259999987</c:v>
                </c:pt>
                <c:pt idx="269">
                  <c:v>807.98160959999984</c:v>
                </c:pt>
                <c:pt idx="270">
                  <c:v>863.49714659999984</c:v>
                </c:pt>
                <c:pt idx="271">
                  <c:v>867.26375999999993</c:v>
                </c:pt>
                <c:pt idx="272">
                  <c:v>852.2464895999999</c:v>
                </c:pt>
                <c:pt idx="273">
                  <c:v>841.06960739999977</c:v>
                </c:pt>
                <c:pt idx="274">
                  <c:v>782.70554340000001</c:v>
                </c:pt>
                <c:pt idx="275">
                  <c:v>682.26935039999989</c:v>
                </c:pt>
                <c:pt idx="276">
                  <c:v>591.83783999999991</c:v>
                </c:pt>
                <c:pt idx="277">
                  <c:v>485.01192959999992</c:v>
                </c:pt>
                <c:pt idx="278">
                  <c:v>391.33842659999993</c:v>
                </c:pt>
                <c:pt idx="279">
                  <c:v>266.51146499999999</c:v>
                </c:pt>
                <c:pt idx="280">
                  <c:v>187.69948559999995</c:v>
                </c:pt>
                <c:pt idx="281">
                  <c:v>167.23927439999997</c:v>
                </c:pt>
                <c:pt idx="282">
                  <c:v>214.93468259999995</c:v>
                </c:pt>
                <c:pt idx="283">
                  <c:v>290.00054159999996</c:v>
                </c:pt>
                <c:pt idx="284">
                  <c:v>373.80871439999993</c:v>
                </c:pt>
                <c:pt idx="285">
                  <c:v>476.58930659999999</c:v>
                </c:pt>
                <c:pt idx="286">
                  <c:v>573.29577359999996</c:v>
                </c:pt>
                <c:pt idx="287">
                  <c:v>678.92899139999997</c:v>
                </c:pt>
                <c:pt idx="288">
                  <c:v>793.48895999999991</c:v>
                </c:pt>
                <c:pt idx="289">
                  <c:v>916.97567939999965</c:v>
                </c:pt>
                <c:pt idx="290">
                  <c:v>992.12351039999999</c:v>
                </c:pt>
                <c:pt idx="291">
                  <c:v>1016.4691943999997</c:v>
                </c:pt>
                <c:pt idx="292">
                  <c:v>992.12351039999999</c:v>
                </c:pt>
                <c:pt idx="293">
                  <c:v>948.25619459999996</c:v>
                </c:pt>
                <c:pt idx="294">
                  <c:v>916.97567939999965</c:v>
                </c:pt>
                <c:pt idx="295">
                  <c:v>897.69176639999978</c:v>
                </c:pt>
                <c:pt idx="296">
                  <c:v>893.85957540000004</c:v>
                </c:pt>
                <c:pt idx="297">
                  <c:v>897.69176639999978</c:v>
                </c:pt>
                <c:pt idx="298">
                  <c:v>909.23752260000003</c:v>
                </c:pt>
                <c:pt idx="299">
                  <c:v>916.97567939999965</c:v>
                </c:pt>
                <c:pt idx="300">
                  <c:v>916.97567939999965</c:v>
                </c:pt>
                <c:pt idx="301">
                  <c:v>909.23752260000003</c:v>
                </c:pt>
                <c:pt idx="302">
                  <c:v>890.03558159999989</c:v>
                </c:pt>
                <c:pt idx="303">
                  <c:v>859.73873039999978</c:v>
                </c:pt>
                <c:pt idx="304">
                  <c:v>822.60541439999975</c:v>
                </c:pt>
                <c:pt idx="305">
                  <c:v>768.44241539999973</c:v>
                </c:pt>
                <c:pt idx="306">
                  <c:v>716.12378639999986</c:v>
                </c:pt>
                <c:pt idx="307">
                  <c:v>682.26935039999989</c:v>
                </c:pt>
                <c:pt idx="308">
                  <c:v>665.64952739999978</c:v>
                </c:pt>
                <c:pt idx="309">
                  <c:v>659.05897860000005</c:v>
                </c:pt>
                <c:pt idx="310">
                  <c:v>645.97624739999992</c:v>
                </c:pt>
                <c:pt idx="311">
                  <c:v>629.80727040000011</c:v>
                </c:pt>
                <c:pt idx="312">
                  <c:v>607.51498499999991</c:v>
                </c:pt>
                <c:pt idx="313">
                  <c:v>573.29577359999996</c:v>
                </c:pt>
                <c:pt idx="314">
                  <c:v>531.17855999999995</c:v>
                </c:pt>
                <c:pt idx="315">
                  <c:v>485.01192959999992</c:v>
                </c:pt>
                <c:pt idx="316">
                  <c:v>446.33753999999993</c:v>
                </c:pt>
                <c:pt idx="317">
                  <c:v>411.86421539999992</c:v>
                </c:pt>
                <c:pt idx="318">
                  <c:v>368.87399999999997</c:v>
                </c:pt>
                <c:pt idx="319">
                  <c:v>321.33023999999995</c:v>
                </c:pt>
                <c:pt idx="320">
                  <c:v>279.20073059999999</c:v>
                </c:pt>
                <c:pt idx="321">
                  <c:v>268.6058496</c:v>
                </c:pt>
                <c:pt idx="322">
                  <c:v>254.11729859999991</c:v>
                </c:pt>
                <c:pt idx="323">
                  <c:v>254.11729859999991</c:v>
                </c:pt>
                <c:pt idx="324">
                  <c:v>242.01823139999996</c:v>
                </c:pt>
                <c:pt idx="325">
                  <c:v>234.11613059999993</c:v>
                </c:pt>
                <c:pt idx="326">
                  <c:v>234.11613059999993</c:v>
                </c:pt>
                <c:pt idx="327">
                  <c:v>228.27562559999998</c:v>
                </c:pt>
                <c:pt idx="328">
                  <c:v>222.50889539999997</c:v>
                </c:pt>
                <c:pt idx="329">
                  <c:v>172.24366499999996</c:v>
                </c:pt>
                <c:pt idx="330">
                  <c:v>125.51962499999999</c:v>
                </c:pt>
                <c:pt idx="331">
                  <c:v>117.06011459999996</c:v>
                </c:pt>
                <c:pt idx="332">
                  <c:v>114.30585539999998</c:v>
                </c:pt>
                <c:pt idx="333">
                  <c:v>103.61670659999999</c:v>
                </c:pt>
                <c:pt idx="334">
                  <c:v>99.743529599999988</c:v>
                </c:pt>
                <c:pt idx="335">
                  <c:v>92.218499999999992</c:v>
                </c:pt>
                <c:pt idx="336">
                  <c:v>86.173064999999994</c:v>
                </c:pt>
                <c:pt idx="337">
                  <c:v>83.812271399999986</c:v>
                </c:pt>
                <c:pt idx="338">
                  <c:v>86.173064999999994</c:v>
                </c:pt>
                <c:pt idx="339">
                  <c:v>97.202397599999998</c:v>
                </c:pt>
                <c:pt idx="340">
                  <c:v>129.8600424</c:v>
                </c:pt>
                <c:pt idx="341">
                  <c:v>182.47377059999999</c:v>
                </c:pt>
                <c:pt idx="342">
                  <c:v>238.05078659999998</c:v>
                </c:pt>
                <c:pt idx="343">
                  <c:v>256.16249999999997</c:v>
                </c:pt>
                <c:pt idx="344">
                  <c:v>262.34728739999997</c:v>
                </c:pt>
                <c:pt idx="345">
                  <c:v>266.51146499999999</c:v>
                </c:pt>
                <c:pt idx="346">
                  <c:v>285.65602559999991</c:v>
                </c:pt>
                <c:pt idx="347">
                  <c:v>290.00054159999996</c:v>
                </c:pt>
                <c:pt idx="348">
                  <c:v>301.00528259999999</c:v>
                </c:pt>
                <c:pt idx="349">
                  <c:v>314.48147939999996</c:v>
                </c:pt>
                <c:pt idx="350">
                  <c:v>323.62955460000001</c:v>
                </c:pt>
                <c:pt idx="351">
                  <c:v>325.93706639999994</c:v>
                </c:pt>
                <c:pt idx="352">
                  <c:v>323.62955460000001</c:v>
                </c:pt>
                <c:pt idx="353">
                  <c:v>321.33023999999995</c:v>
                </c:pt>
                <c:pt idx="354">
                  <c:v>319.03912259999993</c:v>
                </c:pt>
                <c:pt idx="355">
                  <c:v>319.03912259999993</c:v>
                </c:pt>
                <c:pt idx="356">
                  <c:v>323.62955460000001</c:v>
                </c:pt>
                <c:pt idx="357">
                  <c:v>325.93706639999994</c:v>
                </c:pt>
                <c:pt idx="358">
                  <c:v>321.33023999999995</c:v>
                </c:pt>
                <c:pt idx="359">
                  <c:v>296.57879459999992</c:v>
                </c:pt>
                <c:pt idx="360">
                  <c:v>256.16249999999997</c:v>
                </c:pt>
                <c:pt idx="361">
                  <c:v>220.60304639999998</c:v>
                </c:pt>
                <c:pt idx="362">
                  <c:v>196.57295459999995</c:v>
                </c:pt>
                <c:pt idx="363">
                  <c:v>182.47377059999999</c:v>
                </c:pt>
                <c:pt idx="364">
                  <c:v>175.62091139999995</c:v>
                </c:pt>
                <c:pt idx="365">
                  <c:v>175.62091139999995</c:v>
                </c:pt>
                <c:pt idx="366">
                  <c:v>177.32183039999998</c:v>
                </c:pt>
                <c:pt idx="367">
                  <c:v>184.20747839999999</c:v>
                </c:pt>
                <c:pt idx="368">
                  <c:v>200.17972260000002</c:v>
                </c:pt>
                <c:pt idx="369">
                  <c:v>226.34518499999996</c:v>
                </c:pt>
                <c:pt idx="370">
                  <c:v>242.01823139999996</c:v>
                </c:pt>
                <c:pt idx="371">
                  <c:v>246.01846499999996</c:v>
                </c:pt>
                <c:pt idx="372">
                  <c:v>232.16109839999999</c:v>
                </c:pt>
                <c:pt idx="373">
                  <c:v>185.94938339999999</c:v>
                </c:pt>
                <c:pt idx="374">
                  <c:v>128.40503939999996</c:v>
                </c:pt>
                <c:pt idx="375">
                  <c:v>84.988569599999991</c:v>
                </c:pt>
                <c:pt idx="376">
                  <c:v>58.040274599999996</c:v>
                </c:pt>
                <c:pt idx="377">
                  <c:v>42.641834399999993</c:v>
                </c:pt>
                <c:pt idx="378">
                  <c:v>32.465010599999999</c:v>
                </c:pt>
                <c:pt idx="379">
                  <c:v>26.231039999999997</c:v>
                </c:pt>
                <c:pt idx="380">
                  <c:v>21.247142399999998</c:v>
                </c:pt>
                <c:pt idx="381">
                  <c:v>15.250890599999995</c:v>
                </c:pt>
                <c:pt idx="382">
                  <c:v>9.8407386000000017</c:v>
                </c:pt>
                <c:pt idx="383">
                  <c:v>5.6109833999999994</c:v>
                </c:pt>
                <c:pt idx="384">
                  <c:v>2.1681593999999995</c:v>
                </c:pt>
                <c:pt idx="385">
                  <c:v>0.33198659999999997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0.10246499999999999</c:v>
                </c:pt>
                <c:pt idx="393">
                  <c:v>1.8074825999999997</c:v>
                </c:pt>
                <c:pt idx="394">
                  <c:v>9.4431743999999984</c:v>
                </c:pt>
                <c:pt idx="395">
                  <c:v>28.235255400000003</c:v>
                </c:pt>
                <c:pt idx="396">
                  <c:v>62.007719399999999</c:v>
                </c:pt>
                <c:pt idx="397">
                  <c:v>112.94102160000001</c:v>
                </c:pt>
                <c:pt idx="398">
                  <c:v>179.03094659999996</c:v>
                </c:pt>
                <c:pt idx="399">
                  <c:v>240.03041039999997</c:v>
                </c:pt>
                <c:pt idx="400">
                  <c:v>268.6058496</c:v>
                </c:pt>
                <c:pt idx="401">
                  <c:v>268.6058496</c:v>
                </c:pt>
                <c:pt idx="402">
                  <c:v>254.11729859999991</c:v>
                </c:pt>
                <c:pt idx="403">
                  <c:v>222.50889539999997</c:v>
                </c:pt>
                <c:pt idx="404">
                  <c:v>191.22428160000001</c:v>
                </c:pt>
                <c:pt idx="405">
                  <c:v>167.23927439999997</c:v>
                </c:pt>
                <c:pt idx="406">
                  <c:v>143.32394339999999</c:v>
                </c:pt>
                <c:pt idx="407">
                  <c:v>118.44953999999998</c:v>
                </c:pt>
                <c:pt idx="408">
                  <c:v>95.944127399999999</c:v>
                </c:pt>
                <c:pt idx="409">
                  <c:v>82.644170399999979</c:v>
                </c:pt>
                <c:pt idx="410">
                  <c:v>79.189050599999987</c:v>
                </c:pt>
                <c:pt idx="411">
                  <c:v>80.332559999999987</c:v>
                </c:pt>
                <c:pt idx="412">
                  <c:v>82.644170399999979</c:v>
                </c:pt>
                <c:pt idx="413">
                  <c:v>86.173064999999994</c:v>
                </c:pt>
                <c:pt idx="414">
                  <c:v>90.993018599999999</c:v>
                </c:pt>
                <c:pt idx="415">
                  <c:v>103.61670659999999</c:v>
                </c:pt>
                <c:pt idx="416">
                  <c:v>124.08921359999995</c:v>
                </c:pt>
                <c:pt idx="417">
                  <c:v>143.32394339999999</c:v>
                </c:pt>
                <c:pt idx="418">
                  <c:v>149.5210266</c:v>
                </c:pt>
                <c:pt idx="419">
                  <c:v>144.8609184</c:v>
                </c:pt>
                <c:pt idx="420">
                  <c:v>126.9582336</c:v>
                </c:pt>
                <c:pt idx="421">
                  <c:v>112.94102160000001</c:v>
                </c:pt>
                <c:pt idx="422">
                  <c:v>107.56365839999998</c:v>
                </c:pt>
                <c:pt idx="423">
                  <c:v>110.23594559999998</c:v>
                </c:pt>
                <c:pt idx="424">
                  <c:v>121.25298239999998</c:v>
                </c:pt>
                <c:pt idx="425">
                  <c:v>149.5210266</c:v>
                </c:pt>
                <c:pt idx="426">
                  <c:v>209.34009359999999</c:v>
                </c:pt>
                <c:pt idx="427">
                  <c:v>307.70649359999993</c:v>
                </c:pt>
                <c:pt idx="428">
                  <c:v>409.26980159999999</c:v>
                </c:pt>
                <c:pt idx="429">
                  <c:v>457.22342159999994</c:v>
                </c:pt>
                <c:pt idx="430">
                  <c:v>459.96538499999991</c:v>
                </c:pt>
                <c:pt idx="431">
                  <c:v>440.94378239999992</c:v>
                </c:pt>
                <c:pt idx="432">
                  <c:v>417.0776345999999</c:v>
                </c:pt>
                <c:pt idx="433">
                  <c:v>401.53574339999994</c:v>
                </c:pt>
                <c:pt idx="434">
                  <c:v>396.42069059999994</c:v>
                </c:pt>
                <c:pt idx="435">
                  <c:v>383.7765096</c:v>
                </c:pt>
                <c:pt idx="436">
                  <c:v>349.46303039999992</c:v>
                </c:pt>
                <c:pt idx="437">
                  <c:v>292.18509539999997</c:v>
                </c:pt>
                <c:pt idx="438">
                  <c:v>216.81593999999998</c:v>
                </c:pt>
                <c:pt idx="439">
                  <c:v>135.76202639999997</c:v>
                </c:pt>
                <c:pt idx="440">
                  <c:v>68.204802599999994</c:v>
                </c:pt>
                <c:pt idx="441">
                  <c:v>24.300599399999999</c:v>
                </c:pt>
                <c:pt idx="442">
                  <c:v>5.918378399999999</c:v>
                </c:pt>
                <c:pt idx="443">
                  <c:v>0.69266339999999993</c:v>
                </c:pt>
                <c:pt idx="444">
                  <c:v>1.63944E-2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0.10246499999999999</c:v>
                </c:pt>
                <c:pt idx="513">
                  <c:v>2.5616249999999998</c:v>
                </c:pt>
                <c:pt idx="514">
                  <c:v>17.853501599999994</c:v>
                </c:pt>
                <c:pt idx="515">
                  <c:v>57.068906399999996</c:v>
                </c:pt>
                <c:pt idx="516">
                  <c:v>115.67888639999998</c:v>
                </c:pt>
                <c:pt idx="517">
                  <c:v>172.24366499999996</c:v>
                </c:pt>
                <c:pt idx="518">
                  <c:v>196.57295459999995</c:v>
                </c:pt>
                <c:pt idx="519">
                  <c:v>196.57295459999995</c:v>
                </c:pt>
                <c:pt idx="520">
                  <c:v>185.94938339999999</c:v>
                </c:pt>
                <c:pt idx="521">
                  <c:v>168.89920739999999</c:v>
                </c:pt>
                <c:pt idx="522">
                  <c:v>151.09079039999997</c:v>
                </c:pt>
                <c:pt idx="523">
                  <c:v>129.8600424</c:v>
                </c:pt>
                <c:pt idx="524">
                  <c:v>98.468864999999994</c:v>
                </c:pt>
                <c:pt idx="525">
                  <c:v>58.040274599999996</c:v>
                </c:pt>
                <c:pt idx="526">
                  <c:v>23.673513599999996</c:v>
                </c:pt>
                <c:pt idx="527">
                  <c:v>6.5577599999999991</c:v>
                </c:pt>
                <c:pt idx="528">
                  <c:v>1.6394399999999998</c:v>
                </c:pt>
                <c:pt idx="529">
                  <c:v>0.40985999999999995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1.63944E-2</c:v>
                </c:pt>
                <c:pt idx="534">
                  <c:v>0.5901983999999999</c:v>
                </c:pt>
                <c:pt idx="535">
                  <c:v>4.1969664</c:v>
                </c:pt>
                <c:pt idx="536">
                  <c:v>11.082614399999999</c:v>
                </c:pt>
                <c:pt idx="537">
                  <c:v>27.558986399999995</c:v>
                </c:pt>
                <c:pt idx="538">
                  <c:v>69.266339999999985</c:v>
                </c:pt>
                <c:pt idx="539">
                  <c:v>144.8609184</c:v>
                </c:pt>
                <c:pt idx="540">
                  <c:v>218.70539459999998</c:v>
                </c:pt>
                <c:pt idx="541">
                  <c:v>246.01846499999996</c:v>
                </c:pt>
                <c:pt idx="542">
                  <c:v>246.01846499999996</c:v>
                </c:pt>
                <c:pt idx="543">
                  <c:v>242.01823139999996</c:v>
                </c:pt>
                <c:pt idx="544">
                  <c:v>228.27562559999998</c:v>
                </c:pt>
                <c:pt idx="545">
                  <c:v>203.81927939999997</c:v>
                </c:pt>
                <c:pt idx="546">
                  <c:v>165.58753859999999</c:v>
                </c:pt>
                <c:pt idx="547">
                  <c:v>140.27458499999997</c:v>
                </c:pt>
                <c:pt idx="548">
                  <c:v>121.25298239999998</c:v>
                </c:pt>
                <c:pt idx="549">
                  <c:v>108.89570339999999</c:v>
                </c:pt>
                <c:pt idx="550">
                  <c:v>97.202397599999998</c:v>
                </c:pt>
                <c:pt idx="551">
                  <c:v>88.566647399999979</c:v>
                </c:pt>
                <c:pt idx="552">
                  <c:v>83.812271399999986</c:v>
                </c:pt>
                <c:pt idx="553">
                  <c:v>76.926623399999983</c:v>
                </c:pt>
                <c:pt idx="554">
                  <c:v>72.500135399999991</c:v>
                </c:pt>
                <c:pt idx="555">
                  <c:v>70.336074599999989</c:v>
                </c:pt>
                <c:pt idx="556">
                  <c:v>70.336074599999989</c:v>
                </c:pt>
                <c:pt idx="557">
                  <c:v>72.500135399999991</c:v>
                </c:pt>
                <c:pt idx="558">
                  <c:v>78.0537384</c:v>
                </c:pt>
                <c:pt idx="559">
                  <c:v>86.173064999999994</c:v>
                </c:pt>
                <c:pt idx="560">
                  <c:v>111.58438499999998</c:v>
                </c:pt>
                <c:pt idx="561">
                  <c:v>118.44953999999998</c:v>
                </c:pt>
                <c:pt idx="562">
                  <c:v>118.44953999999998</c:v>
                </c:pt>
                <c:pt idx="563">
                  <c:v>118.44953999999998</c:v>
                </c:pt>
                <c:pt idx="564">
                  <c:v>97.202397599999998</c:v>
                </c:pt>
                <c:pt idx="565">
                  <c:v>41.809818599999993</c:v>
                </c:pt>
                <c:pt idx="566">
                  <c:v>9.4431743999999984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0.40985999999999995</c:v>
                </c:pt>
                <c:pt idx="602">
                  <c:v>1.8074825999999997</c:v>
                </c:pt>
                <c:pt idx="603">
                  <c:v>9.4431743999999984</c:v>
                </c:pt>
                <c:pt idx="604">
                  <c:v>33.940506599999992</c:v>
                </c:pt>
                <c:pt idx="605">
                  <c:v>82.644170399999979</c:v>
                </c:pt>
                <c:pt idx="606">
                  <c:v>160.6815144</c:v>
                </c:pt>
                <c:pt idx="607">
                  <c:v>266.51146499999999</c:v>
                </c:pt>
                <c:pt idx="608">
                  <c:v>381.27226499999995</c:v>
                </c:pt>
                <c:pt idx="609">
                  <c:v>496.3568543999998</c:v>
                </c:pt>
                <c:pt idx="610">
                  <c:v>617.01963839999985</c:v>
                </c:pt>
                <c:pt idx="611">
                  <c:v>754.31044259999987</c:v>
                </c:pt>
                <c:pt idx="612">
                  <c:v>882.41218559999993</c:v>
                </c:pt>
                <c:pt idx="613">
                  <c:v>956.15829539999982</c:v>
                </c:pt>
                <c:pt idx="614">
                  <c:v>972.0608633999999</c:v>
                </c:pt>
                <c:pt idx="615">
                  <c:v>964.09318499999983</c:v>
                </c:pt>
                <c:pt idx="616">
                  <c:v>960.12164159999986</c:v>
                </c:pt>
                <c:pt idx="617">
                  <c:v>952.20314639999992</c:v>
                </c:pt>
                <c:pt idx="618">
                  <c:v>936.46452239999974</c:v>
                </c:pt>
                <c:pt idx="619">
                  <c:v>905.38073999999983</c:v>
                </c:pt>
                <c:pt idx="620">
                  <c:v>863.49714659999984</c:v>
                </c:pt>
                <c:pt idx="621">
                  <c:v>826.28185859999985</c:v>
                </c:pt>
                <c:pt idx="622">
                  <c:v>807.98160959999984</c:v>
                </c:pt>
                <c:pt idx="623">
                  <c:v>804.34615139999983</c:v>
                </c:pt>
                <c:pt idx="624">
                  <c:v>811.6252649999999</c:v>
                </c:pt>
                <c:pt idx="625">
                  <c:v>833.65933859999996</c:v>
                </c:pt>
                <c:pt idx="626">
                  <c:v>855.98851139999999</c:v>
                </c:pt>
                <c:pt idx="627">
                  <c:v>867.26375999999993</c:v>
                </c:pt>
                <c:pt idx="628">
                  <c:v>867.26375999999993</c:v>
                </c:pt>
                <c:pt idx="629">
                  <c:v>867.26375999999993</c:v>
                </c:pt>
                <c:pt idx="630">
                  <c:v>871.03857059999996</c:v>
                </c:pt>
                <c:pt idx="631">
                  <c:v>893.85957540000004</c:v>
                </c:pt>
                <c:pt idx="632">
                  <c:v>932.55035940000005</c:v>
                </c:pt>
                <c:pt idx="633">
                  <c:v>980.06133059999991</c:v>
                </c:pt>
                <c:pt idx="634">
                  <c:v>1036.9826873999998</c:v>
                </c:pt>
                <c:pt idx="635">
                  <c:v>1091.2768415999999</c:v>
                </c:pt>
                <c:pt idx="636">
                  <c:v>1133.9842535999999</c:v>
                </c:pt>
                <c:pt idx="637">
                  <c:v>1151.2967399999998</c:v>
                </c:pt>
                <c:pt idx="638">
                  <c:v>1151.2967399999998</c:v>
                </c:pt>
                <c:pt idx="639">
                  <c:v>1146.9563225999998</c:v>
                </c:pt>
                <c:pt idx="640">
                  <c:v>1138.3000794</c:v>
                </c:pt>
                <c:pt idx="641">
                  <c:v>1133.9842535999999</c:v>
                </c:pt>
                <c:pt idx="642">
                  <c:v>1155.6453545999998</c:v>
                </c:pt>
                <c:pt idx="643">
                  <c:v>1208.4681113999998</c:v>
                </c:pt>
                <c:pt idx="644">
                  <c:v>1248.8598144</c:v>
                </c:pt>
                <c:pt idx="645">
                  <c:v>1262.4712649999999</c:v>
                </c:pt>
                <c:pt idx="646">
                  <c:v>1280.7346265999997</c:v>
                </c:pt>
                <c:pt idx="647">
                  <c:v>1299.1291433999997</c:v>
                </c:pt>
                <c:pt idx="648">
                  <c:v>1317.6548154</c:v>
                </c:pt>
                <c:pt idx="649">
                  <c:v>1326.9668345999996</c:v>
                </c:pt>
                <c:pt idx="650">
                  <c:v>1322.3067263999997</c:v>
                </c:pt>
                <c:pt idx="651">
                  <c:v>1285.3209599999998</c:v>
                </c:pt>
                <c:pt idx="652">
                  <c:v>1204.0211303999999</c:v>
                </c:pt>
                <c:pt idx="653">
                  <c:v>1112.5280826000001</c:v>
                </c:pt>
                <c:pt idx="654">
                  <c:v>1028.7526986</c:v>
                </c:pt>
                <c:pt idx="655">
                  <c:v>913.10250239999993</c:v>
                </c:pt>
                <c:pt idx="656">
                  <c:v>764.89712640000005</c:v>
                </c:pt>
                <c:pt idx="657">
                  <c:v>629.80727040000011</c:v>
                </c:pt>
                <c:pt idx="658">
                  <c:v>546.03598499999998</c:v>
                </c:pt>
                <c:pt idx="659">
                  <c:v>482.19619139999986</c:v>
                </c:pt>
                <c:pt idx="660">
                  <c:v>393.87545999999998</c:v>
                </c:pt>
                <c:pt idx="661">
                  <c:v>277.06535999999994</c:v>
                </c:pt>
                <c:pt idx="662">
                  <c:v>175.62091139999995</c:v>
                </c:pt>
                <c:pt idx="663">
                  <c:v>97.202397599999998</c:v>
                </c:pt>
                <c:pt idx="664">
                  <c:v>70.336074599999989</c:v>
                </c:pt>
                <c:pt idx="665">
                  <c:v>59.019839999999995</c:v>
                </c:pt>
                <c:pt idx="666">
                  <c:v>64.040624999999991</c:v>
                </c:pt>
                <c:pt idx="667">
                  <c:v>80.332559999999987</c:v>
                </c:pt>
                <c:pt idx="668">
                  <c:v>147.95945999999998</c:v>
                </c:pt>
                <c:pt idx="669">
                  <c:v>220.60304639999998</c:v>
                </c:pt>
                <c:pt idx="670">
                  <c:v>321.33023999999995</c:v>
                </c:pt>
                <c:pt idx="671">
                  <c:v>419.69663999999995</c:v>
                </c:pt>
                <c:pt idx="672">
                  <c:v>473.79815999999994</c:v>
                </c:pt>
                <c:pt idx="673">
                  <c:v>531.17855999999995</c:v>
                </c:pt>
                <c:pt idx="674">
                  <c:v>591.83783999999991</c:v>
                </c:pt>
                <c:pt idx="675">
                  <c:v>655.77599999999995</c:v>
                </c:pt>
                <c:pt idx="676">
                  <c:v>665.64952739999978</c:v>
                </c:pt>
                <c:pt idx="677">
                  <c:v>672.27286499999991</c:v>
                </c:pt>
                <c:pt idx="678">
                  <c:v>623.3970599999999</c:v>
                </c:pt>
                <c:pt idx="679">
                  <c:v>522.3624714</c:v>
                </c:pt>
                <c:pt idx="680">
                  <c:v>414.46682639999995</c:v>
                </c:pt>
                <c:pt idx="681">
                  <c:v>301.00528259999999</c:v>
                </c:pt>
                <c:pt idx="682">
                  <c:v>213.06162239999998</c:v>
                </c:pt>
                <c:pt idx="683">
                  <c:v>182.47377059999999</c:v>
                </c:pt>
                <c:pt idx="684">
                  <c:v>146.40609059999994</c:v>
                </c:pt>
                <c:pt idx="685">
                  <c:v>146.40609059999994</c:v>
                </c:pt>
                <c:pt idx="686">
                  <c:v>185.94938339999999</c:v>
                </c:pt>
                <c:pt idx="687">
                  <c:v>234.11613059999993</c:v>
                </c:pt>
                <c:pt idx="688">
                  <c:v>274.93818659999994</c:v>
                </c:pt>
                <c:pt idx="689">
                  <c:v>330.57668159999992</c:v>
                </c:pt>
                <c:pt idx="690">
                  <c:v>376.28836739999997</c:v>
                </c:pt>
                <c:pt idx="691">
                  <c:v>391.33842659999993</c:v>
                </c:pt>
                <c:pt idx="692">
                  <c:v>396.42069059999994</c:v>
                </c:pt>
                <c:pt idx="693">
                  <c:v>414.46682639999995</c:v>
                </c:pt>
                <c:pt idx="694">
                  <c:v>438.2591994</c:v>
                </c:pt>
                <c:pt idx="695">
                  <c:v>451.76408640000005</c:v>
                </c:pt>
                <c:pt idx="696">
                  <c:v>430.25463359999992</c:v>
                </c:pt>
                <c:pt idx="697">
                  <c:v>328.25277539999996</c:v>
                </c:pt>
                <c:pt idx="698">
                  <c:v>272.81921039999997</c:v>
                </c:pt>
                <c:pt idx="699">
                  <c:v>218.70539459999998</c:v>
                </c:pt>
                <c:pt idx="700">
                  <c:v>194.78186639999998</c:v>
                </c:pt>
                <c:pt idx="701">
                  <c:v>184.20747839999999</c:v>
                </c:pt>
                <c:pt idx="702">
                  <c:v>180.74825999999999</c:v>
                </c:pt>
                <c:pt idx="703">
                  <c:v>180.74825999999999</c:v>
                </c:pt>
                <c:pt idx="704">
                  <c:v>179.03094659999996</c:v>
                </c:pt>
                <c:pt idx="705">
                  <c:v>162.30865859999994</c:v>
                </c:pt>
                <c:pt idx="706">
                  <c:v>131.32324259999996</c:v>
                </c:pt>
                <c:pt idx="707">
                  <c:v>93.452178599999982</c:v>
                </c:pt>
                <c:pt idx="708">
                  <c:v>67.1514624</c:v>
                </c:pt>
                <c:pt idx="709">
                  <c:v>59.019839999999995</c:v>
                </c:pt>
                <c:pt idx="710">
                  <c:v>71.414006399999977</c:v>
                </c:pt>
                <c:pt idx="711">
                  <c:v>119.84716259999999</c:v>
                </c:pt>
                <c:pt idx="712">
                  <c:v>182.47377059999999</c:v>
                </c:pt>
                <c:pt idx="713">
                  <c:v>194.78186639999998</c:v>
                </c:pt>
                <c:pt idx="714">
                  <c:v>184.20747839999999</c:v>
                </c:pt>
                <c:pt idx="715">
                  <c:v>140.27458499999997</c:v>
                </c:pt>
                <c:pt idx="716">
                  <c:v>79.189050599999987</c:v>
                </c:pt>
                <c:pt idx="717">
                  <c:v>59.019839999999995</c:v>
                </c:pt>
                <c:pt idx="718">
                  <c:v>59.019839999999995</c:v>
                </c:pt>
                <c:pt idx="719">
                  <c:v>69.266339999999985</c:v>
                </c:pt>
                <c:pt idx="720">
                  <c:v>104.92415999999999</c:v>
                </c:pt>
                <c:pt idx="721">
                  <c:v>140.27458499999997</c:v>
                </c:pt>
                <c:pt idx="722">
                  <c:v>173.9281896</c:v>
                </c:pt>
                <c:pt idx="723">
                  <c:v>207.49162499999997</c:v>
                </c:pt>
                <c:pt idx="724">
                  <c:v>236.07935999999998</c:v>
                </c:pt>
                <c:pt idx="725">
                  <c:v>290.00054159999996</c:v>
                </c:pt>
                <c:pt idx="726">
                  <c:v>366.41893859999988</c:v>
                </c:pt>
                <c:pt idx="727">
                  <c:v>496.3568543999998</c:v>
                </c:pt>
                <c:pt idx="728">
                  <c:v>585.62436239999977</c:v>
                </c:pt>
                <c:pt idx="729">
                  <c:v>662.35015439999995</c:v>
                </c:pt>
                <c:pt idx="730">
                  <c:v>709.28732159999993</c:v>
                </c:pt>
                <c:pt idx="731">
                  <c:v>719.55431459999988</c:v>
                </c:pt>
                <c:pt idx="732">
                  <c:v>722.99303999999995</c:v>
                </c:pt>
                <c:pt idx="733">
                  <c:v>729.89508239999998</c:v>
                </c:pt>
                <c:pt idx="734">
                  <c:v>736.82991359999994</c:v>
                </c:pt>
                <c:pt idx="735">
                  <c:v>747.29363939999996</c:v>
                </c:pt>
                <c:pt idx="736">
                  <c:v>761.36003459999995</c:v>
                </c:pt>
                <c:pt idx="737">
                  <c:v>782.70554340000001</c:v>
                </c:pt>
                <c:pt idx="738">
                  <c:v>793.48895999999991</c:v>
                </c:pt>
                <c:pt idx="739">
                  <c:v>797.09982659999991</c:v>
                </c:pt>
                <c:pt idx="740">
                  <c:v>841.06960739999977</c:v>
                </c:pt>
                <c:pt idx="741">
                  <c:v>882.41218559999993</c:v>
                </c:pt>
                <c:pt idx="742">
                  <c:v>913.10250239999993</c:v>
                </c:pt>
                <c:pt idx="743">
                  <c:v>916.97567939999965</c:v>
                </c:pt>
                <c:pt idx="744">
                  <c:v>920.85705359999974</c:v>
                </c:pt>
                <c:pt idx="745">
                  <c:v>920.85705359999974</c:v>
                </c:pt>
                <c:pt idx="746">
                  <c:v>924.74662499999988</c:v>
                </c:pt>
                <c:pt idx="747">
                  <c:v>940.38688259999981</c:v>
                </c:pt>
                <c:pt idx="748">
                  <c:v>968.07292559999985</c:v>
                </c:pt>
                <c:pt idx="749">
                  <c:v>1000.2059495999997</c:v>
                </c:pt>
                <c:pt idx="750">
                  <c:v>1016.4691943999997</c:v>
                </c:pt>
                <c:pt idx="751">
                  <c:v>1016.4691943999997</c:v>
                </c:pt>
                <c:pt idx="752">
                  <c:v>1012.3910873999999</c:v>
                </c:pt>
                <c:pt idx="753">
                  <c:v>996.16063139999983</c:v>
                </c:pt>
                <c:pt idx="754">
                  <c:v>964.09318499999983</c:v>
                </c:pt>
                <c:pt idx="755">
                  <c:v>928.64439359999994</c:v>
                </c:pt>
                <c:pt idx="756">
                  <c:v>878.61278339999967</c:v>
                </c:pt>
                <c:pt idx="757">
                  <c:v>782.70554340000001</c:v>
                </c:pt>
                <c:pt idx="758">
                  <c:v>633.02467139999987</c:v>
                </c:pt>
                <c:pt idx="759">
                  <c:v>476.58930659999999</c:v>
                </c:pt>
                <c:pt idx="760">
                  <c:v>344.69225999999998</c:v>
                </c:pt>
                <c:pt idx="761">
                  <c:v>230.21426339999994</c:v>
                </c:pt>
                <c:pt idx="762">
                  <c:v>138.76220159999997</c:v>
                </c:pt>
                <c:pt idx="763">
                  <c:v>83.812271399999986</c:v>
                </c:pt>
                <c:pt idx="764">
                  <c:v>59.019839999999995</c:v>
                </c:pt>
                <c:pt idx="765">
                  <c:v>67.1514624</c:v>
                </c:pt>
                <c:pt idx="766">
                  <c:v>104.92415999999999</c:v>
                </c:pt>
                <c:pt idx="767">
                  <c:v>149.5210266</c:v>
                </c:pt>
                <c:pt idx="768">
                  <c:v>205.65135359999994</c:v>
                </c:pt>
                <c:pt idx="769">
                  <c:v>268.6058496</c:v>
                </c:pt>
                <c:pt idx="770">
                  <c:v>371.33725859999998</c:v>
                </c:pt>
                <c:pt idx="771">
                  <c:v>510.72244739999979</c:v>
                </c:pt>
                <c:pt idx="772">
                  <c:v>652.5012185999999</c:v>
                </c:pt>
                <c:pt idx="773">
                  <c:v>811.6252649999999</c:v>
                </c:pt>
                <c:pt idx="774">
                  <c:v>924.74662499999988</c:v>
                </c:pt>
                <c:pt idx="775">
                  <c:v>1061.8693865999999</c:v>
                </c:pt>
                <c:pt idx="776">
                  <c:v>1199.5823465999997</c:v>
                </c:pt>
                <c:pt idx="777">
                  <c:v>1299.1291433999997</c:v>
                </c:pt>
                <c:pt idx="778">
                  <c:v>1383.5275145999999</c:v>
                </c:pt>
                <c:pt idx="779">
                  <c:v>1465.6757543999995</c:v>
                </c:pt>
                <c:pt idx="780">
                  <c:v>1530.0934505999999</c:v>
                </c:pt>
                <c:pt idx="781">
                  <c:v>1580.5882025999999</c:v>
                </c:pt>
                <c:pt idx="782">
                  <c:v>1616.4222623999997</c:v>
                </c:pt>
                <c:pt idx="783">
                  <c:v>1642.2639353999996</c:v>
                </c:pt>
                <c:pt idx="784">
                  <c:v>1657.8673055999998</c:v>
                </c:pt>
                <c:pt idx="785">
                  <c:v>1678.7865599999998</c:v>
                </c:pt>
                <c:pt idx="786">
                  <c:v>1715.7108473999999</c:v>
                </c:pt>
                <c:pt idx="787">
                  <c:v>1742.3312543999998</c:v>
                </c:pt>
                <c:pt idx="788">
                  <c:v>1747.6799273999995</c:v>
                </c:pt>
                <c:pt idx="789">
                  <c:v>1747.6799273999995</c:v>
                </c:pt>
                <c:pt idx="790">
                  <c:v>1753.0367976</c:v>
                </c:pt>
                <c:pt idx="791">
                  <c:v>1769.1565914</c:v>
                </c:pt>
                <c:pt idx="792">
                  <c:v>1785.3501599999997</c:v>
                </c:pt>
                <c:pt idx="793">
                  <c:v>1763.7751295999997</c:v>
                </c:pt>
                <c:pt idx="794">
                  <c:v>1652.6579849999998</c:v>
                </c:pt>
                <c:pt idx="795">
                  <c:v>1460.7779274</c:v>
                </c:pt>
                <c:pt idx="796">
                  <c:v>1221.8582375999999</c:v>
                </c:pt>
                <c:pt idx="797">
                  <c:v>996.16063139999983</c:v>
                </c:pt>
                <c:pt idx="798">
                  <c:v>826.28185859999985</c:v>
                </c:pt>
                <c:pt idx="799">
                  <c:v>733.35839939999983</c:v>
                </c:pt>
                <c:pt idx="800">
                  <c:v>702.48364559999982</c:v>
                </c:pt>
                <c:pt idx="801">
                  <c:v>699.09410339999988</c:v>
                </c:pt>
                <c:pt idx="802">
                  <c:v>726.43996259999994</c:v>
                </c:pt>
                <c:pt idx="803">
                  <c:v>818.93716739999991</c:v>
                </c:pt>
                <c:pt idx="804">
                  <c:v>960.12164159999986</c:v>
                </c:pt>
                <c:pt idx="805">
                  <c:v>1082.8337256</c:v>
                </c:pt>
                <c:pt idx="806">
                  <c:v>1138.3000794</c:v>
                </c:pt>
                <c:pt idx="807">
                  <c:v>1151.2967399999998</c:v>
                </c:pt>
                <c:pt idx="808">
                  <c:v>1129.6766249999998</c:v>
                </c:pt>
                <c:pt idx="809">
                  <c:v>1078.6244633999997</c:v>
                </c:pt>
                <c:pt idx="810">
                  <c:v>1012.3910873999999</c:v>
                </c:pt>
                <c:pt idx="811">
                  <c:v>920.85705359999974</c:v>
                </c:pt>
                <c:pt idx="812">
                  <c:v>782.70554340000001</c:v>
                </c:pt>
                <c:pt idx="813">
                  <c:v>645.97624739999992</c:v>
                </c:pt>
                <c:pt idx="814">
                  <c:v>516.5260649999999</c:v>
                </c:pt>
                <c:pt idx="815">
                  <c:v>396.42069059999994</c:v>
                </c:pt>
                <c:pt idx="816">
                  <c:v>283.49606339999997</c:v>
                </c:pt>
                <c:pt idx="817">
                  <c:v>196.57295459999995</c:v>
                </c:pt>
                <c:pt idx="818">
                  <c:v>132.79463999999999</c:v>
                </c:pt>
                <c:pt idx="819">
                  <c:v>118.44953999999998</c:v>
                </c:pt>
                <c:pt idx="820">
                  <c:v>132.79463999999999</c:v>
                </c:pt>
                <c:pt idx="821">
                  <c:v>187.69948559999995</c:v>
                </c:pt>
                <c:pt idx="822">
                  <c:v>252.08029439999999</c:v>
                </c:pt>
                <c:pt idx="823">
                  <c:v>319.03912259999993</c:v>
                </c:pt>
                <c:pt idx="824">
                  <c:v>388.80959039999999</c:v>
                </c:pt>
                <c:pt idx="825">
                  <c:v>446.33753999999993</c:v>
                </c:pt>
                <c:pt idx="826">
                  <c:v>504.9516185999999</c:v>
                </c:pt>
                <c:pt idx="827">
                  <c:v>564.13540259999991</c:v>
                </c:pt>
                <c:pt idx="828">
                  <c:v>620.2042505999998</c:v>
                </c:pt>
                <c:pt idx="829">
                  <c:v>702.48364559999982</c:v>
                </c:pt>
                <c:pt idx="830">
                  <c:v>793.48895999999991</c:v>
                </c:pt>
                <c:pt idx="831">
                  <c:v>878.61278339999967</c:v>
                </c:pt>
                <c:pt idx="832">
                  <c:v>932.55035940000005</c:v>
                </c:pt>
                <c:pt idx="833">
                  <c:v>952.20314639999992</c:v>
                </c:pt>
                <c:pt idx="834">
                  <c:v>972.0608633999999</c:v>
                </c:pt>
                <c:pt idx="835">
                  <c:v>996.16063139999983</c:v>
                </c:pt>
                <c:pt idx="836">
                  <c:v>1016.4691943999997</c:v>
                </c:pt>
                <c:pt idx="837">
                  <c:v>1032.8635944</c:v>
                </c:pt>
                <c:pt idx="838">
                  <c:v>1061.8693865999999</c:v>
                </c:pt>
                <c:pt idx="839">
                  <c:v>1099.7527463999998</c:v>
                </c:pt>
                <c:pt idx="840">
                  <c:v>1129.6766249999998</c:v>
                </c:pt>
                <c:pt idx="841">
                  <c:v>1164.3671753999997</c:v>
                </c:pt>
                <c:pt idx="842">
                  <c:v>1217.3866649999998</c:v>
                </c:pt>
                <c:pt idx="843">
                  <c:v>1271.5865514</c:v>
                </c:pt>
                <c:pt idx="844">
                  <c:v>1308.3755849999998</c:v>
                </c:pt>
                <c:pt idx="845">
                  <c:v>1322.3067263999997</c:v>
                </c:pt>
                <c:pt idx="846">
                  <c:v>1331.6351399999999</c:v>
                </c:pt>
                <c:pt idx="847">
                  <c:v>1340.9963423999998</c:v>
                </c:pt>
                <c:pt idx="848">
                  <c:v>1364.5427993999999</c:v>
                </c:pt>
                <c:pt idx="849">
                  <c:v>1412.2505034000001</c:v>
                </c:pt>
                <c:pt idx="850">
                  <c:v>1480.4184186</c:v>
                </c:pt>
                <c:pt idx="851">
                  <c:v>1530.0934505999999</c:v>
                </c:pt>
                <c:pt idx="852">
                  <c:v>1560.2919353999998</c:v>
                </c:pt>
                <c:pt idx="853">
                  <c:v>1590.7855193999997</c:v>
                </c:pt>
                <c:pt idx="854">
                  <c:v>1621.5742025999998</c:v>
                </c:pt>
                <c:pt idx="855">
                  <c:v>1642.2639353999996</c:v>
                </c:pt>
                <c:pt idx="856">
                  <c:v>1647.4568615999997</c:v>
                </c:pt>
                <c:pt idx="857">
                  <c:v>1652.6579849999998</c:v>
                </c:pt>
                <c:pt idx="858">
                  <c:v>1705.1200649999998</c:v>
                </c:pt>
                <c:pt idx="859">
                  <c:v>1774.5462503999995</c:v>
                </c:pt>
                <c:pt idx="860">
                  <c:v>1828.8936863999998</c:v>
                </c:pt>
                <c:pt idx="861">
                  <c:v>1861.8956136000002</c:v>
                </c:pt>
                <c:pt idx="862">
                  <c:v>1940.0477183999997</c:v>
                </c:pt>
                <c:pt idx="863">
                  <c:v>2071.9283705999992</c:v>
                </c:pt>
                <c:pt idx="864">
                  <c:v>2142.4570793999997</c:v>
                </c:pt>
                <c:pt idx="865">
                  <c:v>2172.1924223999995</c:v>
                </c:pt>
                <c:pt idx="866">
                  <c:v>2208.1453415999999</c:v>
                </c:pt>
                <c:pt idx="867">
                  <c:v>2280.9364775999993</c:v>
                </c:pt>
                <c:pt idx="868">
                  <c:v>2367.3513599999997</c:v>
                </c:pt>
                <c:pt idx="869">
                  <c:v>2404.8781415999993</c:v>
                </c:pt>
                <c:pt idx="870">
                  <c:v>2398.6031849999995</c:v>
                </c:pt>
                <c:pt idx="871">
                  <c:v>2379.8274984</c:v>
                </c:pt>
                <c:pt idx="872">
                  <c:v>2354.9080103999995</c:v>
                </c:pt>
                <c:pt idx="873">
                  <c:v>2330.1196776000002</c:v>
                </c:pt>
                <c:pt idx="874">
                  <c:v>2293.1830943999998</c:v>
                </c:pt>
                <c:pt idx="875">
                  <c:v>2238.3315306</c:v>
                </c:pt>
                <c:pt idx="876">
                  <c:v>2166.2289593999999</c:v>
                </c:pt>
                <c:pt idx="877">
                  <c:v>2083.6011833999996</c:v>
                </c:pt>
                <c:pt idx="878">
                  <c:v>2031.3317376</c:v>
                </c:pt>
                <c:pt idx="879">
                  <c:v>2008.3139999999999</c:v>
                </c:pt>
                <c:pt idx="880">
                  <c:v>2008.3139999999999</c:v>
                </c:pt>
                <c:pt idx="881">
                  <c:v>1951.3434599999998</c:v>
                </c:pt>
                <c:pt idx="882">
                  <c:v>1895.1926399999998</c:v>
                </c:pt>
                <c:pt idx="883">
                  <c:v>1895.1926399999998</c:v>
                </c:pt>
                <c:pt idx="884">
                  <c:v>1895.1926399999998</c:v>
                </c:pt>
                <c:pt idx="885">
                  <c:v>1900.7708345999997</c:v>
                </c:pt>
                <c:pt idx="886">
                  <c:v>1917.5546015999998</c:v>
                </c:pt>
                <c:pt idx="887">
                  <c:v>1928.7847655999994</c:v>
                </c:pt>
                <c:pt idx="888">
                  <c:v>1934.4121433999999</c:v>
                </c:pt>
                <c:pt idx="889">
                  <c:v>1923.1655849999997</c:v>
                </c:pt>
                <c:pt idx="890">
                  <c:v>1900.7708345999997</c:v>
                </c:pt>
                <c:pt idx="891">
                  <c:v>1856.3747993999998</c:v>
                </c:pt>
                <c:pt idx="892">
                  <c:v>1796.1868583999999</c:v>
                </c:pt>
                <c:pt idx="893">
                  <c:v>1721.0185343999997</c:v>
                </c:pt>
                <c:pt idx="894">
                  <c:v>1657.8673055999998</c:v>
                </c:pt>
                <c:pt idx="895">
                  <c:v>1606.1429735999998</c:v>
                </c:pt>
                <c:pt idx="896">
                  <c:v>1580.5882025999999</c:v>
                </c:pt>
                <c:pt idx="897">
                  <c:v>1570.4236745999997</c:v>
                </c:pt>
                <c:pt idx="898">
                  <c:v>1570.4236745999997</c:v>
                </c:pt>
                <c:pt idx="899">
                  <c:v>1565.3537063999997</c:v>
                </c:pt>
                <c:pt idx="900">
                  <c:v>1550.1929849999999</c:v>
                </c:pt>
                <c:pt idx="901">
                  <c:v>1520.0928665999998</c:v>
                </c:pt>
                <c:pt idx="902">
                  <c:v>1460.7779274</c:v>
                </c:pt>
                <c:pt idx="903">
                  <c:v>1221.8582375999999</c:v>
                </c:pt>
                <c:pt idx="904">
                  <c:v>996.16063139999983</c:v>
                </c:pt>
                <c:pt idx="905">
                  <c:v>826.28185859999985</c:v>
                </c:pt>
                <c:pt idx="906">
                  <c:v>733.35839939999983</c:v>
                </c:pt>
                <c:pt idx="907">
                  <c:v>702.48364559999982</c:v>
                </c:pt>
                <c:pt idx="908">
                  <c:v>699.09410339999988</c:v>
                </c:pt>
                <c:pt idx="909">
                  <c:v>726.43996259999994</c:v>
                </c:pt>
                <c:pt idx="910">
                  <c:v>818.93716739999991</c:v>
                </c:pt>
                <c:pt idx="911">
                  <c:v>960.12164159999986</c:v>
                </c:pt>
                <c:pt idx="912">
                  <c:v>1082.8337256</c:v>
                </c:pt>
                <c:pt idx="913">
                  <c:v>1138.3000794</c:v>
                </c:pt>
                <c:pt idx="914">
                  <c:v>1195.1517599999997</c:v>
                </c:pt>
                <c:pt idx="915">
                  <c:v>1331.6351399999999</c:v>
                </c:pt>
                <c:pt idx="916">
                  <c:v>1383.5275145999999</c:v>
                </c:pt>
                <c:pt idx="917">
                  <c:v>1436.4117503999998</c:v>
                </c:pt>
                <c:pt idx="918">
                  <c:v>1426.7226599999999</c:v>
                </c:pt>
                <c:pt idx="919">
                  <c:v>1431.5631065999999</c:v>
                </c:pt>
                <c:pt idx="920">
                  <c:v>1451.0068649999998</c:v>
                </c:pt>
                <c:pt idx="921">
                  <c:v>1500.1900649999998</c:v>
                </c:pt>
                <c:pt idx="922">
                  <c:v>1590.7855193999997</c:v>
                </c:pt>
                <c:pt idx="923">
                  <c:v>1673.5444505999999</c:v>
                </c:pt>
                <c:pt idx="924">
                  <c:v>1736.9907785999994</c:v>
                </c:pt>
                <c:pt idx="925">
                  <c:v>1684.0368665999995</c:v>
                </c:pt>
                <c:pt idx="926">
                  <c:v>1611.2785194000001</c:v>
                </c:pt>
                <c:pt idx="927">
                  <c:v>1575.5018399999999</c:v>
                </c:pt>
                <c:pt idx="928">
                  <c:v>1540.1268233999997</c:v>
                </c:pt>
                <c:pt idx="929">
                  <c:v>1520.0928665999998</c:v>
                </c:pt>
                <c:pt idx="930">
                  <c:v>1500.1900649999998</c:v>
                </c:pt>
                <c:pt idx="931">
                  <c:v>1485.3490343999999</c:v>
                </c:pt>
                <c:pt idx="932">
                  <c:v>1465.6757543999995</c:v>
                </c:pt>
                <c:pt idx="933">
                  <c:v>1446.1336295999997</c:v>
                </c:pt>
                <c:pt idx="934">
                  <c:v>1407.4428455999998</c:v>
                </c:pt>
                <c:pt idx="935">
                  <c:v>1355.0996249999998</c:v>
                </c:pt>
                <c:pt idx="936">
                  <c:v>1313.0111015999998</c:v>
                </c:pt>
                <c:pt idx="937">
                  <c:v>1285.3209599999998</c:v>
                </c:pt>
                <c:pt idx="938">
                  <c:v>1262.4712649999999</c:v>
                </c:pt>
                <c:pt idx="939">
                  <c:v>1239.8264999999999</c:v>
                </c:pt>
                <c:pt idx="940">
                  <c:v>1212.9232895999996</c:v>
                </c:pt>
                <c:pt idx="941">
                  <c:v>1199.5823465999997</c:v>
                </c:pt>
                <c:pt idx="942">
                  <c:v>1195.1517599999997</c:v>
                </c:pt>
                <c:pt idx="943">
                  <c:v>1190.7293705999998</c:v>
                </c:pt>
                <c:pt idx="944">
                  <c:v>1190.7293705999998</c:v>
                </c:pt>
                <c:pt idx="945">
                  <c:v>1195.1517599999997</c:v>
                </c:pt>
                <c:pt idx="946">
                  <c:v>1204.0211303999999</c:v>
                </c:pt>
                <c:pt idx="947">
                  <c:v>1239.8264999999999</c:v>
                </c:pt>
                <c:pt idx="948">
                  <c:v>1276.1564903999997</c:v>
                </c:pt>
                <c:pt idx="949">
                  <c:v>1294.5182184</c:v>
                </c:pt>
                <c:pt idx="950">
                  <c:v>1289.9154905999999</c:v>
                </c:pt>
                <c:pt idx="951">
                  <c:v>1244.3390585999998</c:v>
                </c:pt>
                <c:pt idx="952">
                  <c:v>1138.3000794</c:v>
                </c:pt>
                <c:pt idx="953">
                  <c:v>960.12164159999986</c:v>
                </c:pt>
                <c:pt idx="954">
                  <c:v>761.36003459999995</c:v>
                </c:pt>
                <c:pt idx="955">
                  <c:v>585.62436239999977</c:v>
                </c:pt>
                <c:pt idx="956">
                  <c:v>432.91462499999994</c:v>
                </c:pt>
                <c:pt idx="957">
                  <c:v>303.23082239999991</c:v>
                </c:pt>
                <c:pt idx="958">
                  <c:v>258.2158986</c:v>
                </c:pt>
                <c:pt idx="959">
                  <c:v>277.06535999999994</c:v>
                </c:pt>
                <c:pt idx="960">
                  <c:v>351.86071139999996</c:v>
                </c:pt>
                <c:pt idx="961">
                  <c:v>490.66799759999998</c:v>
                </c:pt>
                <c:pt idx="962">
                  <c:v>668.95709759999988</c:v>
                </c:pt>
                <c:pt idx="963">
                  <c:v>841.06960739999977</c:v>
                </c:pt>
                <c:pt idx="964">
                  <c:v>984.07385999999985</c:v>
                </c:pt>
                <c:pt idx="965">
                  <c:v>1070.2305305999998</c:v>
                </c:pt>
                <c:pt idx="966">
                  <c:v>1112.5280826000001</c:v>
                </c:pt>
                <c:pt idx="967">
                  <c:v>1116.8029223999999</c:v>
                </c:pt>
                <c:pt idx="968">
                  <c:v>1112.5280826000001</c:v>
                </c:pt>
                <c:pt idx="969">
                  <c:v>1095.5106954</c:v>
                </c:pt>
                <c:pt idx="970">
                  <c:v>1061.8693865999999</c:v>
                </c:pt>
                <c:pt idx="971">
                  <c:v>992.12351039999999</c:v>
                </c:pt>
                <c:pt idx="972">
                  <c:v>863.49714659999984</c:v>
                </c:pt>
                <c:pt idx="973">
                  <c:v>675.59682959999998</c:v>
                </c:pt>
                <c:pt idx="974">
                  <c:v>510.72244739999979</c:v>
                </c:pt>
                <c:pt idx="975">
                  <c:v>368.87399999999997</c:v>
                </c:pt>
                <c:pt idx="976">
                  <c:v>250.05148739999993</c:v>
                </c:pt>
                <c:pt idx="977">
                  <c:v>152.66875139999999</c:v>
                </c:pt>
                <c:pt idx="978">
                  <c:v>104.92415999999999</c:v>
                </c:pt>
                <c:pt idx="979">
                  <c:v>71.414006399999977</c:v>
                </c:pt>
                <c:pt idx="980">
                  <c:v>46.924871399999986</c:v>
                </c:pt>
                <c:pt idx="981">
                  <c:v>31.7395584</c:v>
                </c:pt>
                <c:pt idx="982">
                  <c:v>21.247142399999998</c:v>
                </c:pt>
                <c:pt idx="983">
                  <c:v>12.398264999999999</c:v>
                </c:pt>
                <c:pt idx="984">
                  <c:v>4.1969664</c:v>
                </c:pt>
                <c:pt idx="985">
                  <c:v>0.4959306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0.2623104</c:v>
                </c:pt>
                <c:pt idx="1028">
                  <c:v>5.3117855999999994</c:v>
                </c:pt>
                <c:pt idx="1029">
                  <c:v>30.313245599999995</c:v>
                </c:pt>
                <c:pt idx="1030">
                  <c:v>87.365757599999981</c:v>
                </c:pt>
                <c:pt idx="1031">
                  <c:v>163.94399999999999</c:v>
                </c:pt>
                <c:pt idx="1032">
                  <c:v>244.01424959999991</c:v>
                </c:pt>
                <c:pt idx="1033">
                  <c:v>325.93706639999994</c:v>
                </c:pt>
                <c:pt idx="1034">
                  <c:v>411.86421539999992</c:v>
                </c:pt>
                <c:pt idx="1035">
                  <c:v>502.07849999999996</c:v>
                </c:pt>
                <c:pt idx="1036">
                  <c:v>579.44367360000001</c:v>
                </c:pt>
                <c:pt idx="1037">
                  <c:v>645.97624739999992</c:v>
                </c:pt>
                <c:pt idx="1038">
                  <c:v>705.88138499999991</c:v>
                </c:pt>
                <c:pt idx="1039">
                  <c:v>779.12746559999994</c:v>
                </c:pt>
                <c:pt idx="1040">
                  <c:v>867.26375999999993</c:v>
                </c:pt>
                <c:pt idx="1041">
                  <c:v>960.12164159999986</c:v>
                </c:pt>
                <c:pt idx="1042">
                  <c:v>1045.245465</c:v>
                </c:pt>
                <c:pt idx="1043">
                  <c:v>1104.0029945999997</c:v>
                </c:pt>
                <c:pt idx="1044">
                  <c:v>1133.9842535999999</c:v>
                </c:pt>
                <c:pt idx="1045">
                  <c:v>1142.6241023999996</c:v>
                </c:pt>
                <c:pt idx="1046">
                  <c:v>1146.9563225999998</c:v>
                </c:pt>
                <c:pt idx="1047">
                  <c:v>1155.6453545999998</c:v>
                </c:pt>
                <c:pt idx="1048">
                  <c:v>1164.3671753999997</c:v>
                </c:pt>
                <c:pt idx="1049">
                  <c:v>1155.6453545999998</c:v>
                </c:pt>
                <c:pt idx="1050">
                  <c:v>1121.0859593999996</c:v>
                </c:pt>
                <c:pt idx="1051">
                  <c:v>1053.5410314000001</c:v>
                </c:pt>
                <c:pt idx="1052">
                  <c:v>976.05699839999966</c:v>
                </c:pt>
                <c:pt idx="1053">
                  <c:v>886.21978499999989</c:v>
                </c:pt>
                <c:pt idx="1054">
                  <c:v>786.29181839999978</c:v>
                </c:pt>
                <c:pt idx="1055">
                  <c:v>665.64952739999978</c:v>
                </c:pt>
                <c:pt idx="1056">
                  <c:v>531.17855999999995</c:v>
                </c:pt>
                <c:pt idx="1057">
                  <c:v>386.28895139999997</c:v>
                </c:pt>
                <c:pt idx="1058">
                  <c:v>264.42527759999996</c:v>
                </c:pt>
                <c:pt idx="1059">
                  <c:v>180.74825999999999</c:v>
                </c:pt>
                <c:pt idx="1060">
                  <c:v>114.30585539999998</c:v>
                </c:pt>
                <c:pt idx="1061">
                  <c:v>73.594461599999988</c:v>
                </c:pt>
                <c:pt idx="1062">
                  <c:v>59.019839999999995</c:v>
                </c:pt>
                <c:pt idx="1063">
                  <c:v>60.007602599999991</c:v>
                </c:pt>
                <c:pt idx="1064">
                  <c:v>67.1514624</c:v>
                </c:pt>
                <c:pt idx="1065">
                  <c:v>99.743529599999988</c:v>
                </c:pt>
                <c:pt idx="1066">
                  <c:v>162.30865859999994</c:v>
                </c:pt>
                <c:pt idx="1067">
                  <c:v>224.42294159999994</c:v>
                </c:pt>
                <c:pt idx="1068">
                  <c:v>248.0308776</c:v>
                </c:pt>
                <c:pt idx="1069">
                  <c:v>260.27749439999997</c:v>
                </c:pt>
                <c:pt idx="1070">
                  <c:v>285.65602559999991</c:v>
                </c:pt>
                <c:pt idx="1071">
                  <c:v>339.95427839999996</c:v>
                </c:pt>
                <c:pt idx="1072">
                  <c:v>414.46682639999995</c:v>
                </c:pt>
                <c:pt idx="1073">
                  <c:v>510.72244739999979</c:v>
                </c:pt>
                <c:pt idx="1074">
                  <c:v>639.48406499999987</c:v>
                </c:pt>
                <c:pt idx="1075">
                  <c:v>811.6252649999999</c:v>
                </c:pt>
                <c:pt idx="1076">
                  <c:v>996.16063139999983</c:v>
                </c:pt>
                <c:pt idx="1077">
                  <c:v>1164.3671753999997</c:v>
                </c:pt>
                <c:pt idx="1078">
                  <c:v>1303.7482655999997</c:v>
                </c:pt>
                <c:pt idx="1079">
                  <c:v>1421.8904105999998</c:v>
                </c:pt>
                <c:pt idx="1080">
                  <c:v>1535.1060384</c:v>
                </c:pt>
                <c:pt idx="1081">
                  <c:v>1606.1429735999998</c:v>
                </c:pt>
                <c:pt idx="1082">
                  <c:v>1626.7343399999997</c:v>
                </c:pt>
                <c:pt idx="1083">
                  <c:v>1601.0156249999998</c:v>
                </c:pt>
                <c:pt idx="1084">
                  <c:v>1520.0928665999998</c:v>
                </c:pt>
                <c:pt idx="1085">
                  <c:v>1441.2685913999997</c:v>
                </c:pt>
                <c:pt idx="1086">
                  <c:v>1407.4428455999998</c:v>
                </c:pt>
                <c:pt idx="1087">
                  <c:v>1407.4428455999998</c:v>
                </c:pt>
                <c:pt idx="1088">
                  <c:v>1412.2505034000001</c:v>
                </c:pt>
                <c:pt idx="1089">
                  <c:v>1417.0663583999997</c:v>
                </c:pt>
                <c:pt idx="1090">
                  <c:v>1417.0663583999997</c:v>
                </c:pt>
                <c:pt idx="1091">
                  <c:v>1417.0663583999997</c:v>
                </c:pt>
                <c:pt idx="1092">
                  <c:v>1431.5631065999999</c:v>
                </c:pt>
                <c:pt idx="1093">
                  <c:v>1480.4184186</c:v>
                </c:pt>
                <c:pt idx="1094">
                  <c:v>1560.2919353999998</c:v>
                </c:pt>
                <c:pt idx="1095">
                  <c:v>1626.7343399999997</c:v>
                </c:pt>
                <c:pt idx="1096">
                  <c:v>1663.0848234</c:v>
                </c:pt>
                <c:pt idx="1097">
                  <c:v>1673.5444505999999</c:v>
                </c:pt>
                <c:pt idx="1098">
                  <c:v>1652.6579849999998</c:v>
                </c:pt>
                <c:pt idx="1099">
                  <c:v>1590.7855193999997</c:v>
                </c:pt>
                <c:pt idx="1100">
                  <c:v>1490.2878473999997</c:v>
                </c:pt>
                <c:pt idx="1101">
                  <c:v>1421.8904105999998</c:v>
                </c:pt>
                <c:pt idx="1102">
                  <c:v>1397.8521215999997</c:v>
                </c:pt>
                <c:pt idx="1103">
                  <c:v>1417.0663583999997</c:v>
                </c:pt>
                <c:pt idx="1104">
                  <c:v>1485.3490343999999</c:v>
                </c:pt>
                <c:pt idx="1105">
                  <c:v>1590.7855193999997</c:v>
                </c:pt>
                <c:pt idx="1106">
                  <c:v>1673.5444505999999</c:v>
                </c:pt>
                <c:pt idx="1107">
                  <c:v>1705.1200649999998</c:v>
                </c:pt>
                <c:pt idx="1108">
                  <c:v>1699.8369696</c:v>
                </c:pt>
                <c:pt idx="1109">
                  <c:v>1652.6579849999998</c:v>
                </c:pt>
                <c:pt idx="1110">
                  <c:v>1575.5018399999999</c:v>
                </c:pt>
                <c:pt idx="1111">
                  <c:v>1535.1060384</c:v>
                </c:pt>
                <c:pt idx="1112">
                  <c:v>1540.1268233999997</c:v>
                </c:pt>
                <c:pt idx="1113">
                  <c:v>1606.1429735999998</c:v>
                </c:pt>
                <c:pt idx="1114">
                  <c:v>1747.6799273999995</c:v>
                </c:pt>
                <c:pt idx="1115">
                  <c:v>1895.1926399999998</c:v>
                </c:pt>
                <c:pt idx="1116">
                  <c:v>1974.0333095999999</c:v>
                </c:pt>
                <c:pt idx="1117">
                  <c:v>1991.1367673999998</c:v>
                </c:pt>
                <c:pt idx="1118">
                  <c:v>1968.3485513999997</c:v>
                </c:pt>
                <c:pt idx="1119">
                  <c:v>1900.7708345999997</c:v>
                </c:pt>
                <c:pt idx="1120">
                  <c:v>1834.3735145999999</c:v>
                </c:pt>
                <c:pt idx="1121">
                  <c:v>1796.1868583999999</c:v>
                </c:pt>
                <c:pt idx="1122">
                  <c:v>1769.1565914</c:v>
                </c:pt>
                <c:pt idx="1123">
                  <c:v>1726.3344186000002</c:v>
                </c:pt>
                <c:pt idx="1124">
                  <c:v>1637.0792064</c:v>
                </c:pt>
                <c:pt idx="1125">
                  <c:v>1490.2878473999997</c:v>
                </c:pt>
                <c:pt idx="1126">
                  <c:v>1276.1564903999997</c:v>
                </c:pt>
                <c:pt idx="1127">
                  <c:v>1045.245465</c:v>
                </c:pt>
                <c:pt idx="1128">
                  <c:v>837.36037439999996</c:v>
                </c:pt>
                <c:pt idx="1129">
                  <c:v>659.05897860000005</c:v>
                </c:pt>
                <c:pt idx="1130">
                  <c:v>537.0969384</c:v>
                </c:pt>
                <c:pt idx="1131">
                  <c:v>443.63656259999988</c:v>
                </c:pt>
                <c:pt idx="1132">
                  <c:v>363.9720744</c:v>
                </c:pt>
                <c:pt idx="1133">
                  <c:v>290.00054159999996</c:v>
                </c:pt>
                <c:pt idx="1134">
                  <c:v>216.81593999999998</c:v>
                </c:pt>
                <c:pt idx="1135">
                  <c:v>154.25490959999996</c:v>
                </c:pt>
                <c:pt idx="1136">
                  <c:v>108.89570339999999</c:v>
                </c:pt>
                <c:pt idx="1137">
                  <c:v>87.365757599999981</c:v>
                </c:pt>
                <c:pt idx="1138">
                  <c:v>82.644170399999979</c:v>
                </c:pt>
                <c:pt idx="1139">
                  <c:v>83.812271399999986</c:v>
                </c:pt>
                <c:pt idx="1140">
                  <c:v>87.365757599999981</c:v>
                </c:pt>
                <c:pt idx="1141">
                  <c:v>93.452178599999982</c:v>
                </c:pt>
                <c:pt idx="1142">
                  <c:v>110.23594559999998</c:v>
                </c:pt>
                <c:pt idx="1143">
                  <c:v>149.5210266</c:v>
                </c:pt>
                <c:pt idx="1144">
                  <c:v>207.49162499999997</c:v>
                </c:pt>
                <c:pt idx="1145">
                  <c:v>244.01424959999991</c:v>
                </c:pt>
                <c:pt idx="1146">
                  <c:v>252.08029439999999</c:v>
                </c:pt>
                <c:pt idx="1147">
                  <c:v>211.19675939999996</c:v>
                </c:pt>
                <c:pt idx="1148">
                  <c:v>124.08921359999995</c:v>
                </c:pt>
                <c:pt idx="1149">
                  <c:v>78.0537384</c:v>
                </c:pt>
                <c:pt idx="1150">
                  <c:v>59.019839999999995</c:v>
                </c:pt>
                <c:pt idx="1151">
                  <c:v>59.019839999999995</c:v>
                </c:pt>
                <c:pt idx="1152">
                  <c:v>59.019839999999995</c:v>
                </c:pt>
                <c:pt idx="1153">
                  <c:v>79.189050599999987</c:v>
                </c:pt>
                <c:pt idx="1154">
                  <c:v>144.8609184</c:v>
                </c:pt>
                <c:pt idx="1155">
                  <c:v>258.2158986</c:v>
                </c:pt>
                <c:pt idx="1156">
                  <c:v>363.9720744</c:v>
                </c:pt>
                <c:pt idx="1157">
                  <c:v>468.24045839999985</c:v>
                </c:pt>
                <c:pt idx="1158">
                  <c:v>598.0841064</c:v>
                </c:pt>
                <c:pt idx="1159">
                  <c:v>771.99590159999991</c:v>
                </c:pt>
                <c:pt idx="1160">
                  <c:v>980.06133059999991</c:v>
                </c:pt>
                <c:pt idx="1161">
                  <c:v>1186.3151783999997</c:v>
                </c:pt>
                <c:pt idx="1162">
                  <c:v>1369.2766823999998</c:v>
                </c:pt>
                <c:pt idx="1163">
                  <c:v>1550.1929849999999</c:v>
                </c:pt>
                <c:pt idx="1164">
                  <c:v>1731.6584999999998</c:v>
                </c:pt>
                <c:pt idx="1165">
                  <c:v>1917.5546015999998</c:v>
                </c:pt>
                <c:pt idx="1166">
                  <c:v>2101.1718815999993</c:v>
                </c:pt>
                <c:pt idx="1167">
                  <c:v>2184.1439399999999</c:v>
                </c:pt>
                <c:pt idx="1168">
                  <c:v>2262.6280313999996</c:v>
                </c:pt>
                <c:pt idx="1169">
                  <c:v>2379.8274984</c:v>
                </c:pt>
                <c:pt idx="1170">
                  <c:v>2487.1985226000002</c:v>
                </c:pt>
                <c:pt idx="1171">
                  <c:v>2590.4176649999995</c:v>
                </c:pt>
                <c:pt idx="1172">
                  <c:v>2689.0914599999996</c:v>
                </c:pt>
                <c:pt idx="1173">
                  <c:v>2776.1006393999996</c:v>
                </c:pt>
                <c:pt idx="1174">
                  <c:v>2857.6463849999996</c:v>
                </c:pt>
                <c:pt idx="1175">
                  <c:v>2933.4335975999993</c:v>
                </c:pt>
                <c:pt idx="1176">
                  <c:v>2996.1790649999998</c:v>
                </c:pt>
                <c:pt idx="1177">
                  <c:v>3052.5102233999996</c:v>
                </c:pt>
                <c:pt idx="1178">
                  <c:v>3109.3660025999993</c:v>
                </c:pt>
                <c:pt idx="1179">
                  <c:v>3181.1734745999993</c:v>
                </c:pt>
                <c:pt idx="1180">
                  <c:v>3253.8006665999992</c:v>
                </c:pt>
                <c:pt idx="1181">
                  <c:v>3327.2475785999991</c:v>
                </c:pt>
                <c:pt idx="1182">
                  <c:v>3394.0506599999994</c:v>
                </c:pt>
                <c:pt idx="1183">
                  <c:v>3446.4676554000002</c:v>
                </c:pt>
                <c:pt idx="1184">
                  <c:v>3491.7161993999994</c:v>
                </c:pt>
                <c:pt idx="1185">
                  <c:v>3529.6487423999997</c:v>
                </c:pt>
                <c:pt idx="1186">
                  <c:v>3552.506634599999</c:v>
                </c:pt>
                <c:pt idx="1187">
                  <c:v>3552.506634599999</c:v>
                </c:pt>
                <c:pt idx="1188">
                  <c:v>3552.506634599999</c:v>
                </c:pt>
                <c:pt idx="1189">
                  <c:v>3552.506634599999</c:v>
                </c:pt>
                <c:pt idx="1190">
                  <c:v>3552.506634599999</c:v>
                </c:pt>
                <c:pt idx="1191">
                  <c:v>3552.506634599999</c:v>
                </c:pt>
                <c:pt idx="1192">
                  <c:v>3552.506634599999</c:v>
                </c:pt>
                <c:pt idx="1193">
                  <c:v>3552.506634599999</c:v>
                </c:pt>
                <c:pt idx="1194">
                  <c:v>3552.506634599999</c:v>
                </c:pt>
                <c:pt idx="1195">
                  <c:v>3552.506634599999</c:v>
                </c:pt>
                <c:pt idx="1196">
                  <c:v>3560.1423263999995</c:v>
                </c:pt>
                <c:pt idx="1197">
                  <c:v>3560.1423263999995</c:v>
                </c:pt>
                <c:pt idx="1198">
                  <c:v>3567.7862153999995</c:v>
                </c:pt>
                <c:pt idx="1199">
                  <c:v>3598.4437433999997</c:v>
                </c:pt>
                <c:pt idx="1200">
                  <c:v>3636.9500904000001</c:v>
                </c:pt>
                <c:pt idx="1201">
                  <c:v>3698.9864999999995</c:v>
                </c:pt>
                <c:pt idx="1202">
                  <c:v>3761.5475303999992</c:v>
                </c:pt>
                <c:pt idx="1203">
                  <c:v>3808.8125855999997</c:v>
                </c:pt>
                <c:pt idx="1204">
                  <c:v>3840.4865663999994</c:v>
                </c:pt>
                <c:pt idx="1205">
                  <c:v>3856.3727399999993</c:v>
                </c:pt>
                <c:pt idx="1206">
                  <c:v>3864.3281225999986</c:v>
                </c:pt>
                <c:pt idx="1207">
                  <c:v>3872.2917023999994</c:v>
                </c:pt>
                <c:pt idx="1208">
                  <c:v>3880.2634793999991</c:v>
                </c:pt>
                <c:pt idx="1209">
                  <c:v>3888.2434535999996</c:v>
                </c:pt>
                <c:pt idx="1210">
                  <c:v>3888.2434535999996</c:v>
                </c:pt>
                <c:pt idx="1211">
                  <c:v>3888.2434535999996</c:v>
                </c:pt>
                <c:pt idx="1212">
                  <c:v>3888.2434535999996</c:v>
                </c:pt>
                <c:pt idx="1213">
                  <c:v>3880.2634793999991</c:v>
                </c:pt>
                <c:pt idx="1214">
                  <c:v>3880.2634793999991</c:v>
                </c:pt>
                <c:pt idx="1215">
                  <c:v>3880.2634793999991</c:v>
                </c:pt>
                <c:pt idx="1216">
                  <c:v>3880.2634793999991</c:v>
                </c:pt>
                <c:pt idx="1217">
                  <c:v>3872.2917023999994</c:v>
                </c:pt>
                <c:pt idx="1218">
                  <c:v>3864.3281225999986</c:v>
                </c:pt>
                <c:pt idx="1219">
                  <c:v>3856.3727399999993</c:v>
                </c:pt>
                <c:pt idx="1220">
                  <c:v>3848.4255545999999</c:v>
                </c:pt>
                <c:pt idx="1221">
                  <c:v>3832.5557754000001</c:v>
                </c:pt>
                <c:pt idx="1222">
                  <c:v>3808.8125855999997</c:v>
                </c:pt>
                <c:pt idx="1223">
                  <c:v>3785.1431705999989</c:v>
                </c:pt>
                <c:pt idx="1224">
                  <c:v>3753.6987113999994</c:v>
                </c:pt>
                <c:pt idx="1225">
                  <c:v>3738.0256649999997</c:v>
                </c:pt>
                <c:pt idx="1226">
                  <c:v>3722.3854073999996</c:v>
                </c:pt>
                <c:pt idx="1227">
                  <c:v>3714.5775743999998</c:v>
                </c:pt>
                <c:pt idx="1228">
                  <c:v>3698.9864999999995</c:v>
                </c:pt>
                <c:pt idx="1229">
                  <c:v>3691.2032585999996</c:v>
                </c:pt>
                <c:pt idx="1230">
                  <c:v>3675.6613673999996</c:v>
                </c:pt>
                <c:pt idx="1231">
                  <c:v>3660.1522649999997</c:v>
                </c:pt>
                <c:pt idx="1232">
                  <c:v>3652.4100095999997</c:v>
                </c:pt>
                <c:pt idx="1233">
                  <c:v>3652.4100095999997</c:v>
                </c:pt>
                <c:pt idx="1234">
                  <c:v>3644.6759513999996</c:v>
                </c:pt>
                <c:pt idx="1235">
                  <c:v>3644.6759513999996</c:v>
                </c:pt>
                <c:pt idx="1236">
                  <c:v>3629.2324265999991</c:v>
                </c:pt>
                <c:pt idx="1237">
                  <c:v>3613.8216905999998</c:v>
                </c:pt>
                <c:pt idx="1238">
                  <c:v>3575.4383016000002</c:v>
                </c:pt>
                <c:pt idx="1239">
                  <c:v>3529.6487423999997</c:v>
                </c:pt>
                <c:pt idx="1240">
                  <c:v>3469.0550399999997</c:v>
                </c:pt>
                <c:pt idx="1241">
                  <c:v>3416.4659033999992</c:v>
                </c:pt>
                <c:pt idx="1242">
                  <c:v>3364.2784295999991</c:v>
                </c:pt>
                <c:pt idx="1243">
                  <c:v>3319.8659999999995</c:v>
                </c:pt>
                <c:pt idx="1244">
                  <c:v>3268.4244713999997</c:v>
                </c:pt>
                <c:pt idx="1245">
                  <c:v>3224.6514233999997</c:v>
                </c:pt>
                <c:pt idx="1246">
                  <c:v>3181.1734745999993</c:v>
                </c:pt>
                <c:pt idx="1247">
                  <c:v>3130.8221736</c:v>
                </c:pt>
                <c:pt idx="1248">
                  <c:v>3080.8725353999998</c:v>
                </c:pt>
                <c:pt idx="1249">
                  <c:v>3031.3245599999996</c:v>
                </c:pt>
                <c:pt idx="1250">
                  <c:v>2982.1782473999992</c:v>
                </c:pt>
                <c:pt idx="1251">
                  <c:v>2940.3725273999999</c:v>
                </c:pt>
                <c:pt idx="1252">
                  <c:v>2898.8619065999992</c:v>
                </c:pt>
                <c:pt idx="1253">
                  <c:v>2857.6463849999996</c:v>
                </c:pt>
                <c:pt idx="1254">
                  <c:v>2816.7259626</c:v>
                </c:pt>
                <c:pt idx="1255">
                  <c:v>2776.1006393999996</c:v>
                </c:pt>
                <c:pt idx="1256">
                  <c:v>2735.7704153999998</c:v>
                </c:pt>
                <c:pt idx="1257">
                  <c:v>2695.7352905999992</c:v>
                </c:pt>
                <c:pt idx="1258">
                  <c:v>2655.9952649999996</c:v>
                </c:pt>
                <c:pt idx="1259">
                  <c:v>2616.5503386</c:v>
                </c:pt>
                <c:pt idx="1260">
                  <c:v>2583.9049895999997</c:v>
                </c:pt>
                <c:pt idx="1261">
                  <c:v>2557.9362599999995</c:v>
                </c:pt>
                <c:pt idx="1262">
                  <c:v>2538.5457833999999</c:v>
                </c:pt>
                <c:pt idx="1263">
                  <c:v>2538.5457833999999</c:v>
                </c:pt>
                <c:pt idx="1264">
                  <c:v>2545.0010783999996</c:v>
                </c:pt>
                <c:pt idx="1265">
                  <c:v>2564.4161465999996</c:v>
                </c:pt>
                <c:pt idx="1266">
                  <c:v>2583.9049895999997</c:v>
                </c:pt>
                <c:pt idx="1267">
                  <c:v>2596.9385375999991</c:v>
                </c:pt>
                <c:pt idx="1268">
                  <c:v>2610.0048743999996</c:v>
                </c:pt>
                <c:pt idx="1269">
                  <c:v>2610.0048743999996</c:v>
                </c:pt>
                <c:pt idx="1270">
                  <c:v>2596.9385375999991</c:v>
                </c:pt>
                <c:pt idx="1271">
                  <c:v>2577.4005113999997</c:v>
                </c:pt>
                <c:pt idx="1272">
                  <c:v>2551.4645706000001</c:v>
                </c:pt>
                <c:pt idx="1273">
                  <c:v>2525.6597849999998</c:v>
                </c:pt>
                <c:pt idx="1274">
                  <c:v>2506.3922664000002</c:v>
                </c:pt>
                <c:pt idx="1275">
                  <c:v>2487.1985226000002</c:v>
                </c:pt>
                <c:pt idx="1276">
                  <c:v>2474.4436793999998</c:v>
                </c:pt>
                <c:pt idx="1277">
                  <c:v>2474.4436793999998</c:v>
                </c:pt>
                <c:pt idx="1278">
                  <c:v>2480.8170023999992</c:v>
                </c:pt>
                <c:pt idx="1279">
                  <c:v>2487.1985226000002</c:v>
                </c:pt>
                <c:pt idx="1280">
                  <c:v>2499.9861545999993</c:v>
                </c:pt>
                <c:pt idx="1281">
                  <c:v>2512.8065753999995</c:v>
                </c:pt>
                <c:pt idx="1282">
                  <c:v>2512.8065753999995</c:v>
                </c:pt>
                <c:pt idx="1283">
                  <c:v>2519.2290816000004</c:v>
                </c:pt>
                <c:pt idx="1284">
                  <c:v>2519.2290816000004</c:v>
                </c:pt>
                <c:pt idx="1285">
                  <c:v>2519.2290816000004</c:v>
                </c:pt>
                <c:pt idx="1286">
                  <c:v>2506.3922664000002</c:v>
                </c:pt>
                <c:pt idx="1287">
                  <c:v>2493.5882399999996</c:v>
                </c:pt>
                <c:pt idx="1288">
                  <c:v>2474.4436793999998</c:v>
                </c:pt>
                <c:pt idx="1289">
                  <c:v>2449.0323593999997</c:v>
                </c:pt>
                <c:pt idx="1290">
                  <c:v>2423.7521945999997</c:v>
                </c:pt>
                <c:pt idx="1291">
                  <c:v>2404.8781415999993</c:v>
                </c:pt>
                <c:pt idx="1292">
                  <c:v>2379.8274984</c:v>
                </c:pt>
                <c:pt idx="1293">
                  <c:v>2348.6986314000001</c:v>
                </c:pt>
                <c:pt idx="1294">
                  <c:v>2317.7746944</c:v>
                </c:pt>
                <c:pt idx="1295">
                  <c:v>2287.0556873999999</c:v>
                </c:pt>
                <c:pt idx="1296">
                  <c:v>2268.7226495999998</c:v>
                </c:pt>
                <c:pt idx="1297">
                  <c:v>2262.6280313999996</c:v>
                </c:pt>
                <c:pt idx="1298">
                  <c:v>2268.7226495999998</c:v>
                </c:pt>
                <c:pt idx="1299">
                  <c:v>2280.9364775999993</c:v>
                </c:pt>
                <c:pt idx="1300">
                  <c:v>2299.3186986000001</c:v>
                </c:pt>
                <c:pt idx="1301">
                  <c:v>2311.6144985999995</c:v>
                </c:pt>
                <c:pt idx="1302">
                  <c:v>2323.9430873999995</c:v>
                </c:pt>
                <c:pt idx="1303">
                  <c:v>2336.3044649999997</c:v>
                </c:pt>
                <c:pt idx="1304">
                  <c:v>2354.9080103999995</c:v>
                </c:pt>
                <c:pt idx="1305">
                  <c:v>2361.1255866000001</c:v>
                </c:pt>
                <c:pt idx="1306">
                  <c:v>2367.3513599999997</c:v>
                </c:pt>
                <c:pt idx="1307">
                  <c:v>2367.3513599999997</c:v>
                </c:pt>
                <c:pt idx="1308">
                  <c:v>2367.3513599999997</c:v>
                </c:pt>
                <c:pt idx="1309">
                  <c:v>2361.1255866000001</c:v>
                </c:pt>
                <c:pt idx="1310">
                  <c:v>2361.1255866000001</c:v>
                </c:pt>
                <c:pt idx="1311">
                  <c:v>2354.9080103999995</c:v>
                </c:pt>
                <c:pt idx="1312">
                  <c:v>2348.6986314000001</c:v>
                </c:pt>
                <c:pt idx="1313">
                  <c:v>2336.3044649999997</c:v>
                </c:pt>
                <c:pt idx="1314">
                  <c:v>2317.7746944</c:v>
                </c:pt>
                <c:pt idx="1315">
                  <c:v>2305.4624999999996</c:v>
                </c:pt>
                <c:pt idx="1316">
                  <c:v>2287.0556873999999</c:v>
                </c:pt>
                <c:pt idx="1317">
                  <c:v>2250.4633865999995</c:v>
                </c:pt>
                <c:pt idx="1318">
                  <c:v>2226.2324634000001</c:v>
                </c:pt>
                <c:pt idx="1319">
                  <c:v>2202.1326953999996</c:v>
                </c:pt>
                <c:pt idx="1320">
                  <c:v>2214.1661849999996</c:v>
                </c:pt>
                <c:pt idx="1321">
                  <c:v>2244.3933599999996</c:v>
                </c:pt>
                <c:pt idx="1322">
                  <c:v>2299.3186986000001</c:v>
                </c:pt>
                <c:pt idx="1323">
                  <c:v>2373.5853305999995</c:v>
                </c:pt>
                <c:pt idx="1324">
                  <c:v>2474.4436793999998</c:v>
                </c:pt>
                <c:pt idx="1325">
                  <c:v>2570.9042304</c:v>
                </c:pt>
                <c:pt idx="1326">
                  <c:v>2642.8141673999994</c:v>
                </c:pt>
                <c:pt idx="1327">
                  <c:v>2675.8283903999995</c:v>
                </c:pt>
                <c:pt idx="1328">
                  <c:v>2689.0914599999996</c:v>
                </c:pt>
                <c:pt idx="1329">
                  <c:v>2689.0914599999996</c:v>
                </c:pt>
                <c:pt idx="1330">
                  <c:v>2689.0914599999996</c:v>
                </c:pt>
                <c:pt idx="1331">
                  <c:v>2689.0914599999996</c:v>
                </c:pt>
                <c:pt idx="1332">
                  <c:v>2689.0914599999996</c:v>
                </c:pt>
                <c:pt idx="1333">
                  <c:v>2682.4558266000004</c:v>
                </c:pt>
                <c:pt idx="1334">
                  <c:v>2662.5981095999991</c:v>
                </c:pt>
                <c:pt idx="1335">
                  <c:v>2642.8141673999994</c:v>
                </c:pt>
                <c:pt idx="1336">
                  <c:v>2623.1039999999998</c:v>
                </c:pt>
                <c:pt idx="1337">
                  <c:v>2616.5503386</c:v>
                </c:pt>
                <c:pt idx="1338">
                  <c:v>2610.0048743999996</c:v>
                </c:pt>
                <c:pt idx="1339">
                  <c:v>2610.0048743999996</c:v>
                </c:pt>
                <c:pt idx="1340">
                  <c:v>2610.0048743999996</c:v>
                </c:pt>
                <c:pt idx="1341">
                  <c:v>2616.5503386</c:v>
                </c:pt>
                <c:pt idx="1342">
                  <c:v>2623.1039999999998</c:v>
                </c:pt>
                <c:pt idx="1343">
                  <c:v>2649.4006175999998</c:v>
                </c:pt>
                <c:pt idx="1344">
                  <c:v>2675.8283903999995</c:v>
                </c:pt>
                <c:pt idx="1345">
                  <c:v>2702.3873183999999</c:v>
                </c:pt>
                <c:pt idx="1346">
                  <c:v>2722.3925849999996</c:v>
                </c:pt>
                <c:pt idx="1347">
                  <c:v>2729.0774015999996</c:v>
                </c:pt>
                <c:pt idx="1348">
                  <c:v>2729.0774015999996</c:v>
                </c:pt>
                <c:pt idx="1349">
                  <c:v>2715.7159655999999</c:v>
                </c:pt>
                <c:pt idx="1350">
                  <c:v>2669.2091513999999</c:v>
                </c:pt>
                <c:pt idx="1351">
                  <c:v>2596.9385375999991</c:v>
                </c:pt>
                <c:pt idx="1352">
                  <c:v>2506.3922664000002</c:v>
                </c:pt>
                <c:pt idx="1353">
                  <c:v>2417.4526463999996</c:v>
                </c:pt>
                <c:pt idx="1354">
                  <c:v>2323.9430873999995</c:v>
                </c:pt>
                <c:pt idx="1355">
                  <c:v>2232.2778983999997</c:v>
                </c:pt>
                <c:pt idx="1356">
                  <c:v>2130.6203225999993</c:v>
                </c:pt>
                <c:pt idx="1357">
                  <c:v>2019.8064743999996</c:v>
                </c:pt>
                <c:pt idx="1358">
                  <c:v>1906.3572263999999</c:v>
                </c:pt>
                <c:pt idx="1359">
                  <c:v>1790.7644105999993</c:v>
                </c:pt>
                <c:pt idx="1360">
                  <c:v>1668.3105383999996</c:v>
                </c:pt>
                <c:pt idx="1361">
                  <c:v>1555.2383616</c:v>
                </c:pt>
                <c:pt idx="1362">
                  <c:v>1485.3490343999999</c:v>
                </c:pt>
                <c:pt idx="1363">
                  <c:v>1465.6757543999995</c:v>
                </c:pt>
                <c:pt idx="1364">
                  <c:v>1495.2348575999997</c:v>
                </c:pt>
                <c:pt idx="1365">
                  <c:v>1565.3537063999997</c:v>
                </c:pt>
                <c:pt idx="1366">
                  <c:v>1606.1429735999998</c:v>
                </c:pt>
                <c:pt idx="1367">
                  <c:v>1611.2785194000001</c:v>
                </c:pt>
                <c:pt idx="1368">
                  <c:v>1570.4236745999997</c:v>
                </c:pt>
                <c:pt idx="1369">
                  <c:v>1475.4959999999999</c:v>
                </c:pt>
                <c:pt idx="1370">
                  <c:v>1397.8521215999997</c:v>
                </c:pt>
                <c:pt idx="1371">
                  <c:v>1369.2766823999998</c:v>
                </c:pt>
                <c:pt idx="1372">
                  <c:v>1369.2766823999998</c:v>
                </c:pt>
                <c:pt idx="1373">
                  <c:v>1369.2766823999998</c:v>
                </c:pt>
                <c:pt idx="1374">
                  <c:v>1345.6892393999997</c:v>
                </c:pt>
                <c:pt idx="1375">
                  <c:v>1294.5182184</c:v>
                </c:pt>
                <c:pt idx="1376">
                  <c:v>1208.4681113999998</c:v>
                </c:pt>
                <c:pt idx="1377">
                  <c:v>1057.7011103999998</c:v>
                </c:pt>
                <c:pt idx="1378">
                  <c:v>848.51266499999986</c:v>
                </c:pt>
                <c:pt idx="1379">
                  <c:v>662.35015439999995</c:v>
                </c:pt>
                <c:pt idx="1380">
                  <c:v>499.21357859999995</c:v>
                </c:pt>
                <c:pt idx="1381">
                  <c:v>359.10293759999996</c:v>
                </c:pt>
                <c:pt idx="1382">
                  <c:v>305.46455939999998</c:v>
                </c:pt>
                <c:pt idx="1383">
                  <c:v>351.86071139999996</c:v>
                </c:pt>
                <c:pt idx="1384">
                  <c:v>443.63656259999988</c:v>
                </c:pt>
                <c:pt idx="1385">
                  <c:v>519.44016959999999</c:v>
                </c:pt>
                <c:pt idx="1386">
                  <c:v>552.03633539999998</c:v>
                </c:pt>
                <c:pt idx="1387">
                  <c:v>579.44367360000001</c:v>
                </c:pt>
                <c:pt idx="1388">
                  <c:v>636.25026959999991</c:v>
                </c:pt>
                <c:pt idx="1389">
                  <c:v>740.30962499999987</c:v>
                </c:pt>
                <c:pt idx="1390">
                  <c:v>886.21978499999989</c:v>
                </c:pt>
                <c:pt idx="1391">
                  <c:v>1032.8635944</c:v>
                </c:pt>
                <c:pt idx="1392">
                  <c:v>1142.6241023999996</c:v>
                </c:pt>
                <c:pt idx="1393">
                  <c:v>1208.4681113999998</c:v>
                </c:pt>
                <c:pt idx="1394">
                  <c:v>1235.3221385999998</c:v>
                </c:pt>
                <c:pt idx="1395">
                  <c:v>1235.3221385999998</c:v>
                </c:pt>
                <c:pt idx="1396">
                  <c:v>1226.3380073999999</c:v>
                </c:pt>
                <c:pt idx="1397">
                  <c:v>1199.5823465999997</c:v>
                </c:pt>
                <c:pt idx="1398">
                  <c:v>1160.0021663999999</c:v>
                </c:pt>
                <c:pt idx="1399">
                  <c:v>1112.5280826000001</c:v>
                </c:pt>
                <c:pt idx="1400">
                  <c:v>1053.5410314000001</c:v>
                </c:pt>
                <c:pt idx="1401">
                  <c:v>988.09458659999984</c:v>
                </c:pt>
                <c:pt idx="1402">
                  <c:v>920.85705359999974</c:v>
                </c:pt>
                <c:pt idx="1403">
                  <c:v>837.36037439999996</c:v>
                </c:pt>
                <c:pt idx="1404">
                  <c:v>716.12378639999986</c:v>
                </c:pt>
                <c:pt idx="1405">
                  <c:v>546.03598499999998</c:v>
                </c:pt>
                <c:pt idx="1406">
                  <c:v>398.97411839999995</c:v>
                </c:pt>
                <c:pt idx="1407">
                  <c:v>312.2149536</c:v>
                </c:pt>
                <c:pt idx="1408">
                  <c:v>296.57879459999992</c:v>
                </c:pt>
                <c:pt idx="1409">
                  <c:v>305.46455939999998</c:v>
                </c:pt>
                <c:pt idx="1410">
                  <c:v>309.95662499999997</c:v>
                </c:pt>
                <c:pt idx="1411">
                  <c:v>307.70649359999993</c:v>
                </c:pt>
                <c:pt idx="1412">
                  <c:v>301.00528259999999</c:v>
                </c:pt>
                <c:pt idx="1413">
                  <c:v>292.18509539999997</c:v>
                </c:pt>
                <c:pt idx="1414">
                  <c:v>294.37784639999995</c:v>
                </c:pt>
                <c:pt idx="1415">
                  <c:v>325.93706639999994</c:v>
                </c:pt>
                <c:pt idx="1416">
                  <c:v>396.42069059999994</c:v>
                </c:pt>
                <c:pt idx="1417">
                  <c:v>496.3568543999998</c:v>
                </c:pt>
                <c:pt idx="1418">
                  <c:v>604.3631615999999</c:v>
                </c:pt>
                <c:pt idx="1419">
                  <c:v>685.61790659999986</c:v>
                </c:pt>
                <c:pt idx="1420">
                  <c:v>712.70145539999999</c:v>
                </c:pt>
                <c:pt idx="1421">
                  <c:v>685.61790659999986</c:v>
                </c:pt>
                <c:pt idx="1422">
                  <c:v>601.21953539999981</c:v>
                </c:pt>
                <c:pt idx="1423">
                  <c:v>510.72244739999979</c:v>
                </c:pt>
                <c:pt idx="1424">
                  <c:v>482.19619139999986</c:v>
                </c:pt>
                <c:pt idx="1425">
                  <c:v>490.66799759999998</c:v>
                </c:pt>
                <c:pt idx="1426">
                  <c:v>540.06842339999992</c:v>
                </c:pt>
                <c:pt idx="1427">
                  <c:v>639.48406499999987</c:v>
                </c:pt>
                <c:pt idx="1428">
                  <c:v>716.12378639999986</c:v>
                </c:pt>
                <c:pt idx="1429">
                  <c:v>740.30962499999987</c:v>
                </c:pt>
                <c:pt idx="1430">
                  <c:v>719.55431459999988</c:v>
                </c:pt>
                <c:pt idx="1431">
                  <c:v>659.05897860000005</c:v>
                </c:pt>
                <c:pt idx="1432">
                  <c:v>549.03206160000002</c:v>
                </c:pt>
                <c:pt idx="1433">
                  <c:v>401.53574339999994</c:v>
                </c:pt>
                <c:pt idx="1434">
                  <c:v>277.06535999999994</c:v>
                </c:pt>
                <c:pt idx="1435">
                  <c:v>173.9281896</c:v>
                </c:pt>
                <c:pt idx="1436">
                  <c:v>149.5210266</c:v>
                </c:pt>
                <c:pt idx="1437">
                  <c:v>159.06256739999998</c:v>
                </c:pt>
                <c:pt idx="1438">
                  <c:v>182.47377059999999</c:v>
                </c:pt>
                <c:pt idx="1439">
                  <c:v>198.37223999999998</c:v>
                </c:pt>
                <c:pt idx="1440">
                  <c:v>200.17972260000002</c:v>
                </c:pt>
                <c:pt idx="1441">
                  <c:v>187.69948559999995</c:v>
                </c:pt>
                <c:pt idx="1442">
                  <c:v>157.45181760000003</c:v>
                </c:pt>
                <c:pt idx="1443">
                  <c:v>137.25801540000001</c:v>
                </c:pt>
                <c:pt idx="1444">
                  <c:v>132.79463999999999</c:v>
                </c:pt>
                <c:pt idx="1445">
                  <c:v>137.25801540000001</c:v>
                </c:pt>
                <c:pt idx="1446">
                  <c:v>140.27458499999997</c:v>
                </c:pt>
                <c:pt idx="1447">
                  <c:v>131.32324259999996</c:v>
                </c:pt>
                <c:pt idx="1448">
                  <c:v>92.218499999999992</c:v>
                </c:pt>
                <c:pt idx="1449">
                  <c:v>40.170378599999999</c:v>
                </c:pt>
                <c:pt idx="1450">
                  <c:v>8.6726375999999981</c:v>
                </c:pt>
                <c:pt idx="1451">
                  <c:v>0.5901983999999999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1.9837224</c:v>
                </c:pt>
                <c:pt idx="1480">
                  <c:v>7.9348896</c:v>
                </c:pt>
                <c:pt idx="1481">
                  <c:v>16.267343399999998</c:v>
                </c:pt>
                <c:pt idx="1482">
                  <c:v>25.5793626</c:v>
                </c:pt>
                <c:pt idx="1483">
                  <c:v>34.690550399999992</c:v>
                </c:pt>
                <c:pt idx="1484">
                  <c:v>44.330457599999995</c:v>
                </c:pt>
                <c:pt idx="1485">
                  <c:v>54.203984999999996</c:v>
                </c:pt>
                <c:pt idx="1486">
                  <c:v>68.204802599999994</c:v>
                </c:pt>
                <c:pt idx="1487">
                  <c:v>88.566647399999979</c:v>
                </c:pt>
                <c:pt idx="1488">
                  <c:v>118.44953999999998</c:v>
                </c:pt>
                <c:pt idx="1489">
                  <c:v>160.6815144</c:v>
                </c:pt>
                <c:pt idx="1490">
                  <c:v>218.70539459999998</c:v>
                </c:pt>
                <c:pt idx="1491">
                  <c:v>292.18509539999997</c:v>
                </c:pt>
                <c:pt idx="1492">
                  <c:v>381.27226499999995</c:v>
                </c:pt>
                <c:pt idx="1493">
                  <c:v>476.58930659999999</c:v>
                </c:pt>
                <c:pt idx="1494">
                  <c:v>576.36562499999991</c:v>
                </c:pt>
                <c:pt idx="1495">
                  <c:v>675.59682959999998</c:v>
                </c:pt>
                <c:pt idx="1496">
                  <c:v>768.44241539999973</c:v>
                </c:pt>
                <c:pt idx="1497">
                  <c:v>855.98851139999999</c:v>
                </c:pt>
                <c:pt idx="1498">
                  <c:v>932.55035940000005</c:v>
                </c:pt>
                <c:pt idx="1499">
                  <c:v>996.16063139999983</c:v>
                </c:pt>
                <c:pt idx="1500">
                  <c:v>1045.245465</c:v>
                </c:pt>
                <c:pt idx="1501">
                  <c:v>1078.6244633999997</c:v>
                </c:pt>
                <c:pt idx="1502">
                  <c:v>1112.5280826000001</c:v>
                </c:pt>
                <c:pt idx="1503">
                  <c:v>1138.3000794</c:v>
                </c:pt>
                <c:pt idx="1504">
                  <c:v>1168.7403815999999</c:v>
                </c:pt>
                <c:pt idx="1505">
                  <c:v>1195.1517599999997</c:v>
                </c:pt>
                <c:pt idx="1506">
                  <c:v>1217.3866649999998</c:v>
                </c:pt>
                <c:pt idx="1507">
                  <c:v>1239.8264999999999</c:v>
                </c:pt>
                <c:pt idx="1508">
                  <c:v>1267.0248095999998</c:v>
                </c:pt>
                <c:pt idx="1509">
                  <c:v>1299.1291433999997</c:v>
                </c:pt>
                <c:pt idx="1510">
                  <c:v>1340.9963423999998</c:v>
                </c:pt>
                <c:pt idx="1511">
                  <c:v>1402.6433849999999</c:v>
                </c:pt>
                <c:pt idx="1512">
                  <c:v>1485.3490343999999</c:v>
                </c:pt>
                <c:pt idx="1513">
                  <c:v>1590.7855193999997</c:v>
                </c:pt>
                <c:pt idx="1514">
                  <c:v>1715.7108473999999</c:v>
                </c:pt>
                <c:pt idx="1515">
                  <c:v>1845.3577625999994</c:v>
                </c:pt>
                <c:pt idx="1516">
                  <c:v>1962.6719903999999</c:v>
                </c:pt>
                <c:pt idx="1517">
                  <c:v>2048.6811114000002</c:v>
                </c:pt>
                <c:pt idx="1518">
                  <c:v>2118.8163546000001</c:v>
                </c:pt>
                <c:pt idx="1519">
                  <c:v>2166.2289593999999</c:v>
                </c:pt>
                <c:pt idx="1520">
                  <c:v>2208.1453415999999</c:v>
                </c:pt>
                <c:pt idx="1521">
                  <c:v>2232.2778983999997</c:v>
                </c:pt>
                <c:pt idx="1522">
                  <c:v>2250.4633865999995</c:v>
                </c:pt>
                <c:pt idx="1523">
                  <c:v>2244.3933599999996</c:v>
                </c:pt>
                <c:pt idx="1524">
                  <c:v>2220.1952255999995</c:v>
                </c:pt>
                <c:pt idx="1525">
                  <c:v>2154.3266249999997</c:v>
                </c:pt>
                <c:pt idx="1526">
                  <c:v>2054.4806303999994</c:v>
                </c:pt>
                <c:pt idx="1527">
                  <c:v>1928.7847655999994</c:v>
                </c:pt>
                <c:pt idx="1528">
                  <c:v>1796.1868583999999</c:v>
                </c:pt>
                <c:pt idx="1529">
                  <c:v>1678.7865599999998</c:v>
                </c:pt>
                <c:pt idx="1530">
                  <c:v>1585.6827623999998</c:v>
                </c:pt>
                <c:pt idx="1531">
                  <c:v>1520.0928665999998</c:v>
                </c:pt>
                <c:pt idx="1532">
                  <c:v>1485.3490343999999</c:v>
                </c:pt>
                <c:pt idx="1533">
                  <c:v>1475.4959999999999</c:v>
                </c:pt>
                <c:pt idx="1534">
                  <c:v>1495.2348575999997</c:v>
                </c:pt>
                <c:pt idx="1535">
                  <c:v>1545.1558055999999</c:v>
                </c:pt>
                <c:pt idx="1536">
                  <c:v>1637.0792064</c:v>
                </c:pt>
                <c:pt idx="1537">
                  <c:v>1763.7751295999997</c:v>
                </c:pt>
                <c:pt idx="1538">
                  <c:v>1917.5546015999998</c:v>
                </c:pt>
                <c:pt idx="1539">
                  <c:v>2101.1718815999993</c:v>
                </c:pt>
                <c:pt idx="1540">
                  <c:v>2299.3186986000001</c:v>
                </c:pt>
                <c:pt idx="1541">
                  <c:v>2519.2290816000004</c:v>
                </c:pt>
                <c:pt idx="1542">
                  <c:v>2742.4716263999994</c:v>
                </c:pt>
                <c:pt idx="1543">
                  <c:v>2954.2749785999999</c:v>
                </c:pt>
                <c:pt idx="1544">
                  <c:v>3130.8221736</c:v>
                </c:pt>
                <c:pt idx="1545">
                  <c:v>3246.5010599999996</c:v>
                </c:pt>
                <c:pt idx="1546">
                  <c:v>3319.8659999999995</c:v>
                </c:pt>
                <c:pt idx="1547">
                  <c:v>3364.2784295999991</c:v>
                </c:pt>
                <c:pt idx="1548">
                  <c:v>3394.0506599999994</c:v>
                </c:pt>
                <c:pt idx="1549">
                  <c:v>3431.4503849999996</c:v>
                </c:pt>
                <c:pt idx="1550">
                  <c:v>3469.0550399999997</c:v>
                </c:pt>
                <c:pt idx="1551">
                  <c:v>3522.0458393999997</c:v>
                </c:pt>
                <c:pt idx="1552">
                  <c:v>3575.4383016000002</c:v>
                </c:pt>
                <c:pt idx="1553">
                  <c:v>3636.9500904000001</c:v>
                </c:pt>
                <c:pt idx="1554">
                  <c:v>3691.2032585999996</c:v>
                </c:pt>
                <c:pt idx="1555">
                  <c:v>3753.6987113999994</c:v>
                </c:pt>
                <c:pt idx="1556">
                  <c:v>3824.6331815999993</c:v>
                </c:pt>
                <c:pt idx="1557">
                  <c:v>3912.2325593999999</c:v>
                </c:pt>
                <c:pt idx="1558">
                  <c:v>4008.9267305999997</c:v>
                </c:pt>
                <c:pt idx="1559">
                  <c:v>4131.4543776</c:v>
                </c:pt>
                <c:pt idx="1560">
                  <c:v>4264.1834399999998</c:v>
                </c:pt>
                <c:pt idx="1561">
                  <c:v>4399.010985599999</c:v>
                </c:pt>
                <c:pt idx="1562">
                  <c:v>4535.9370143999995</c:v>
                </c:pt>
                <c:pt idx="1563">
                  <c:v>4674.9615263999995</c:v>
                </c:pt>
                <c:pt idx="1564">
                  <c:v>4824.9743849999995</c:v>
                </c:pt>
                <c:pt idx="1565">
                  <c:v>4977.3562343999993</c:v>
                </c:pt>
                <c:pt idx="1566">
                  <c:v>5132.1070745999996</c:v>
                </c:pt>
                <c:pt idx="1567">
                  <c:v>5298.5430233999996</c:v>
                </c:pt>
                <c:pt idx="1568">
                  <c:v>5448.7157273999992</c:v>
                </c:pt>
                <c:pt idx="1569">
                  <c:v>5591.4084863999988</c:v>
                </c:pt>
                <c:pt idx="1570">
                  <c:v>5726.2524263999994</c:v>
                </c:pt>
                <c:pt idx="1571">
                  <c:v>5852.903264999999</c:v>
                </c:pt>
                <c:pt idx="1572">
                  <c:v>5971.0413113999994</c:v>
                </c:pt>
                <c:pt idx="1573">
                  <c:v>6080.371466399999</c:v>
                </c:pt>
                <c:pt idx="1574">
                  <c:v>6160.5072935999988</c:v>
                </c:pt>
                <c:pt idx="1575">
                  <c:v>6220.9534463999998</c:v>
                </c:pt>
                <c:pt idx="1576">
                  <c:v>6261.4148255999989</c:v>
                </c:pt>
                <c:pt idx="1577">
                  <c:v>6271.5506633999994</c:v>
                </c:pt>
                <c:pt idx="1578">
                  <c:v>6261.4148255999989</c:v>
                </c:pt>
                <c:pt idx="1579">
                  <c:v>6231.0564953999992</c:v>
                </c:pt>
                <c:pt idx="1580">
                  <c:v>6200.7719399999996</c:v>
                </c:pt>
                <c:pt idx="1581">
                  <c:v>6150.461624999999</c:v>
                </c:pt>
                <c:pt idx="1582">
                  <c:v>6110.360922599998</c:v>
                </c:pt>
                <c:pt idx="1583">
                  <c:v>6050.4557849999992</c:v>
                </c:pt>
                <c:pt idx="1584">
                  <c:v>5980.9394303999989</c:v>
                </c:pt>
                <c:pt idx="1585">
                  <c:v>5901.9839999999995</c:v>
                </c:pt>
                <c:pt idx="1586">
                  <c:v>5813.7862265999993</c:v>
                </c:pt>
                <c:pt idx="1587">
                  <c:v>5716.5674345999987</c:v>
                </c:pt>
                <c:pt idx="1588">
                  <c:v>5620.1683625999985</c:v>
                </c:pt>
                <c:pt idx="1589">
                  <c:v>5534.1100583999996</c:v>
                </c:pt>
                <c:pt idx="1590">
                  <c:v>5467.6348649999991</c:v>
                </c:pt>
                <c:pt idx="1591">
                  <c:v>5410.9758185999999</c:v>
                </c:pt>
                <c:pt idx="1592">
                  <c:v>5373.3670649999995</c:v>
                </c:pt>
                <c:pt idx="1593">
                  <c:v>5335.8894665999987</c:v>
                </c:pt>
                <c:pt idx="1594">
                  <c:v>5317.1998506</c:v>
                </c:pt>
                <c:pt idx="1595">
                  <c:v>5298.5430233999996</c:v>
                </c:pt>
                <c:pt idx="1596">
                  <c:v>5261.3277353999993</c:v>
                </c:pt>
                <c:pt idx="1597">
                  <c:v>5224.2436025999996</c:v>
                </c:pt>
                <c:pt idx="1598">
                  <c:v>5159.6619623999995</c:v>
                </c:pt>
                <c:pt idx="1599">
                  <c:v>5086.3462055999998</c:v>
                </c:pt>
                <c:pt idx="1600">
                  <c:v>5004.4930649999997</c:v>
                </c:pt>
                <c:pt idx="1601">
                  <c:v>4914.3238649999994</c:v>
                </c:pt>
                <c:pt idx="1602">
                  <c:v>4824.9743849999995</c:v>
                </c:pt>
                <c:pt idx="1603">
                  <c:v>4754.0849994</c:v>
                </c:pt>
                <c:pt idx="1604">
                  <c:v>4701.2622425999989</c:v>
                </c:pt>
                <c:pt idx="1605">
                  <c:v>4657.4687015999989</c:v>
                </c:pt>
                <c:pt idx="1606">
                  <c:v>4640.0086655999994</c:v>
                </c:pt>
                <c:pt idx="1607">
                  <c:v>4622.5814183999992</c:v>
                </c:pt>
                <c:pt idx="1608">
                  <c:v>4622.5814183999992</c:v>
                </c:pt>
                <c:pt idx="1609">
                  <c:v>4622.5814183999992</c:v>
                </c:pt>
                <c:pt idx="1610">
                  <c:v>4640.0086655999994</c:v>
                </c:pt>
                <c:pt idx="1611">
                  <c:v>4648.7345849999992</c:v>
                </c:pt>
                <c:pt idx="1612">
                  <c:v>4674.9615263999995</c:v>
                </c:pt>
                <c:pt idx="1613">
                  <c:v>4710.0455423999992</c:v>
                </c:pt>
                <c:pt idx="1614">
                  <c:v>4762.9174823999992</c:v>
                </c:pt>
                <c:pt idx="1615">
                  <c:v>4824.9743849999995</c:v>
                </c:pt>
                <c:pt idx="1616">
                  <c:v>4905.3520295999997</c:v>
                </c:pt>
                <c:pt idx="1617">
                  <c:v>5004.4930649999997</c:v>
                </c:pt>
                <c:pt idx="1618">
                  <c:v>5113.7781353999999</c:v>
                </c:pt>
                <c:pt idx="1619">
                  <c:v>5233.5023399999991</c:v>
                </c:pt>
                <c:pt idx="1620">
                  <c:v>5335.8894665999987</c:v>
                </c:pt>
                <c:pt idx="1621">
                  <c:v>5429.8293785999986</c:v>
                </c:pt>
                <c:pt idx="1622">
                  <c:v>5505.5715066000002</c:v>
                </c:pt>
                <c:pt idx="1623">
                  <c:v>5562.7223849999991</c:v>
                </c:pt>
                <c:pt idx="1624">
                  <c:v>5581.8382554</c:v>
                </c:pt>
                <c:pt idx="1625">
                  <c:v>5572.2762215999992</c:v>
                </c:pt>
                <c:pt idx="1626">
                  <c:v>5534.1100583999996</c:v>
                </c:pt>
                <c:pt idx="1627">
                  <c:v>5439.2684543999994</c:v>
                </c:pt>
                <c:pt idx="1628">
                  <c:v>5307.8673383999985</c:v>
                </c:pt>
                <c:pt idx="1629">
                  <c:v>5141.2838399999991</c:v>
                </c:pt>
                <c:pt idx="1630">
                  <c:v>4968.3270185999991</c:v>
                </c:pt>
                <c:pt idx="1631">
                  <c:v>4807.202855399999</c:v>
                </c:pt>
                <c:pt idx="1632">
                  <c:v>4692.4871399999993</c:v>
                </c:pt>
                <c:pt idx="1633">
                  <c:v>4613.8800905999988</c:v>
                </c:pt>
                <c:pt idx="1634">
                  <c:v>4587.8252903999992</c:v>
                </c:pt>
                <c:pt idx="1635">
                  <c:v>4579.1567513999989</c:v>
                </c:pt>
                <c:pt idx="1636">
                  <c:v>4579.1567513999989</c:v>
                </c:pt>
                <c:pt idx="1637">
                  <c:v>4570.4964095999985</c:v>
                </c:pt>
                <c:pt idx="1638">
                  <c:v>4544.5645673999998</c:v>
                </c:pt>
                <c:pt idx="1639">
                  <c:v>4510.1035386000003</c:v>
                </c:pt>
                <c:pt idx="1640">
                  <c:v>4467.2116895999998</c:v>
                </c:pt>
                <c:pt idx="1641">
                  <c:v>4433.0457599999991</c:v>
                </c:pt>
                <c:pt idx="1642">
                  <c:v>4416.011978399999</c:v>
                </c:pt>
                <c:pt idx="1643">
                  <c:v>4424.5247706</c:v>
                </c:pt>
                <c:pt idx="1644">
                  <c:v>4467.2116895999998</c:v>
                </c:pt>
                <c:pt idx="1645">
                  <c:v>4527.317658599999</c:v>
                </c:pt>
                <c:pt idx="1646">
                  <c:v>4613.8800905999988</c:v>
                </c:pt>
                <c:pt idx="1647">
                  <c:v>4710.0455423999992</c:v>
                </c:pt>
                <c:pt idx="1648">
                  <c:v>4824.9743849999995</c:v>
                </c:pt>
                <c:pt idx="1649">
                  <c:v>4950.2931785999999</c:v>
                </c:pt>
                <c:pt idx="1650">
                  <c:v>5077.2186233999992</c:v>
                </c:pt>
                <c:pt idx="1651">
                  <c:v>5205.7507194</c:v>
                </c:pt>
                <c:pt idx="1652">
                  <c:v>5317.1998506</c:v>
                </c:pt>
                <c:pt idx="1653">
                  <c:v>5420.3984999999993</c:v>
                </c:pt>
                <c:pt idx="1654">
                  <c:v>5515.0761599999996</c:v>
                </c:pt>
                <c:pt idx="1655">
                  <c:v>5591.4084863999988</c:v>
                </c:pt>
                <c:pt idx="1656">
                  <c:v>5668.2654335999987</c:v>
                </c:pt>
                <c:pt idx="1657">
                  <c:v>5745.6470015999994</c:v>
                </c:pt>
                <c:pt idx="1658">
                  <c:v>5823.5531903999999</c:v>
                </c:pt>
                <c:pt idx="1659">
                  <c:v>5901.9839999999995</c:v>
                </c:pt>
                <c:pt idx="1660">
                  <c:v>5980.9394303999989</c:v>
                </c:pt>
                <c:pt idx="1661">
                  <c:v>6060.419481599999</c:v>
                </c:pt>
                <c:pt idx="1662">
                  <c:v>6130.3948793999989</c:v>
                </c:pt>
                <c:pt idx="1663">
                  <c:v>6210.8585945999985</c:v>
                </c:pt>
                <c:pt idx="1664">
                  <c:v>6281.6946983999987</c:v>
                </c:pt>
                <c:pt idx="1665">
                  <c:v>6342.7310495999991</c:v>
                </c:pt>
                <c:pt idx="1666">
                  <c:v>6404.0624999999991</c:v>
                </c:pt>
                <c:pt idx="1667">
                  <c:v>6445.1140776000002</c:v>
                </c:pt>
                <c:pt idx="1668">
                  <c:v>6486.2968103999992</c:v>
                </c:pt>
                <c:pt idx="1669">
                  <c:v>6517.2699305999986</c:v>
                </c:pt>
                <c:pt idx="1670">
                  <c:v>6548.3168255999999</c:v>
                </c:pt>
                <c:pt idx="1671">
                  <c:v>6569.0557415999983</c:v>
                </c:pt>
                <c:pt idx="1672">
                  <c:v>6579.4374953999995</c:v>
                </c:pt>
                <c:pt idx="1673">
                  <c:v>6589.8274463999987</c:v>
                </c:pt>
                <c:pt idx="1674">
                  <c:v>6600.2255945999996</c:v>
                </c:pt>
                <c:pt idx="1675">
                  <c:v>6600.2255945999996</c:v>
                </c:pt>
                <c:pt idx="1676">
                  <c:v>6600.2255945999996</c:v>
                </c:pt>
                <c:pt idx="1677">
                  <c:v>6589.8274463999987</c:v>
                </c:pt>
                <c:pt idx="1678">
                  <c:v>6569.0557415999983</c:v>
                </c:pt>
                <c:pt idx="1679">
                  <c:v>6537.959663399999</c:v>
                </c:pt>
                <c:pt idx="1680">
                  <c:v>6506.937359999999</c:v>
                </c:pt>
                <c:pt idx="1681">
                  <c:v>6475.9888314</c:v>
                </c:pt>
                <c:pt idx="1682">
                  <c:v>6465.6890495999987</c:v>
                </c:pt>
                <c:pt idx="1683">
                  <c:v>6465.6890495999987</c:v>
                </c:pt>
                <c:pt idx="1684">
                  <c:v>6486.2968103999992</c:v>
                </c:pt>
                <c:pt idx="1685">
                  <c:v>6527.6106983999989</c:v>
                </c:pt>
                <c:pt idx="1686">
                  <c:v>6569.0557415999983</c:v>
                </c:pt>
                <c:pt idx="1687">
                  <c:v>6610.6319399999993</c:v>
                </c:pt>
                <c:pt idx="1688">
                  <c:v>6652.3392936</c:v>
                </c:pt>
                <c:pt idx="1689">
                  <c:v>6673.2421535999983</c:v>
                </c:pt>
                <c:pt idx="1690">
                  <c:v>6694.1778023999996</c:v>
                </c:pt>
                <c:pt idx="1691">
                  <c:v>6704.6579225999994</c:v>
                </c:pt>
                <c:pt idx="1692">
                  <c:v>6715.1462399999991</c:v>
                </c:pt>
                <c:pt idx="1693">
                  <c:v>6725.6427545999977</c:v>
                </c:pt>
                <c:pt idx="1694">
                  <c:v>6736.1474663999979</c:v>
                </c:pt>
                <c:pt idx="1695">
                  <c:v>6746.6603754000007</c:v>
                </c:pt>
                <c:pt idx="1696">
                  <c:v>6757.1814815999996</c:v>
                </c:pt>
                <c:pt idx="1697">
                  <c:v>6767.7107849999993</c:v>
                </c:pt>
                <c:pt idx="1698">
                  <c:v>6778.2482855999988</c:v>
                </c:pt>
                <c:pt idx="1699">
                  <c:v>6778.2482855999988</c:v>
                </c:pt>
                <c:pt idx="1700">
                  <c:v>6767.7107849999993</c:v>
                </c:pt>
                <c:pt idx="1701">
                  <c:v>6746.6603754000007</c:v>
                </c:pt>
                <c:pt idx="1702">
                  <c:v>6725.6427545999977</c:v>
                </c:pt>
                <c:pt idx="1703">
                  <c:v>6704.6579225999994</c:v>
                </c:pt>
                <c:pt idx="1704">
                  <c:v>6673.2421535999983</c:v>
                </c:pt>
                <c:pt idx="1705">
                  <c:v>6652.3392936</c:v>
                </c:pt>
                <c:pt idx="1706">
                  <c:v>6631.4692223999991</c:v>
                </c:pt>
                <c:pt idx="1707">
                  <c:v>6610.6319399999993</c:v>
                </c:pt>
                <c:pt idx="1708">
                  <c:v>6600.2255945999996</c:v>
                </c:pt>
                <c:pt idx="1709">
                  <c:v>6589.8274463999987</c:v>
                </c:pt>
                <c:pt idx="1710">
                  <c:v>6579.4374953999995</c:v>
                </c:pt>
                <c:pt idx="1711">
                  <c:v>6589.8274463999987</c:v>
                </c:pt>
                <c:pt idx="1712">
                  <c:v>6600.2255945999996</c:v>
                </c:pt>
                <c:pt idx="1713">
                  <c:v>6621.0464825999979</c:v>
                </c:pt>
                <c:pt idx="1714">
                  <c:v>6652.3392936</c:v>
                </c:pt>
                <c:pt idx="1715">
                  <c:v>6683.7058793999995</c:v>
                </c:pt>
                <c:pt idx="1716">
                  <c:v>6725.6427545999977</c:v>
                </c:pt>
                <c:pt idx="1717">
                  <c:v>6767.7107849999993</c:v>
                </c:pt>
                <c:pt idx="1718">
                  <c:v>6820.4802599999994</c:v>
                </c:pt>
                <c:pt idx="1719">
                  <c:v>6873.4546649999993</c:v>
                </c:pt>
                <c:pt idx="1720">
                  <c:v>6937.2944585999985</c:v>
                </c:pt>
                <c:pt idx="1721">
                  <c:v>6990.7197095999982</c:v>
                </c:pt>
                <c:pt idx="1722">
                  <c:v>7033.6074599999993</c:v>
                </c:pt>
                <c:pt idx="1723">
                  <c:v>7055.1005183999987</c:v>
                </c:pt>
                <c:pt idx="1724">
                  <c:v>7065.8593434000004</c:v>
                </c:pt>
                <c:pt idx="1725">
                  <c:v>7055.1005183999987</c:v>
                </c:pt>
                <c:pt idx="1726">
                  <c:v>7001.4293513999983</c:v>
                </c:pt>
                <c:pt idx="1727">
                  <c:v>6905.3376744000007</c:v>
                </c:pt>
                <c:pt idx="1728">
                  <c:v>6757.1814815999996</c:v>
                </c:pt>
                <c:pt idx="1729">
                  <c:v>6558.6821849999988</c:v>
                </c:pt>
                <c:pt idx="1730">
                  <c:v>6312.1759865999993</c:v>
                </c:pt>
                <c:pt idx="1731">
                  <c:v>6060.419481599999</c:v>
                </c:pt>
                <c:pt idx="1732">
                  <c:v>5804.0274599999993</c:v>
                </c:pt>
                <c:pt idx="1733">
                  <c:v>5562.7223849999991</c:v>
                </c:pt>
                <c:pt idx="1734">
                  <c:v>5335.8894665999987</c:v>
                </c:pt>
                <c:pt idx="1735">
                  <c:v>5122.9385063999989</c:v>
                </c:pt>
                <c:pt idx="1736">
                  <c:v>4914.3238649999994</c:v>
                </c:pt>
                <c:pt idx="1737">
                  <c:v>4701.2622425999989</c:v>
                </c:pt>
                <c:pt idx="1738">
                  <c:v>4501.5087743999993</c:v>
                </c:pt>
                <c:pt idx="1739">
                  <c:v>4306.0916249999991</c:v>
                </c:pt>
                <c:pt idx="1740">
                  <c:v>4131.4543776</c:v>
                </c:pt>
                <c:pt idx="1741">
                  <c:v>3984.6425255999993</c:v>
                </c:pt>
                <c:pt idx="1742">
                  <c:v>3872.2917023999994</c:v>
                </c:pt>
                <c:pt idx="1743">
                  <c:v>3769.4045466000002</c:v>
                </c:pt>
                <c:pt idx="1744">
                  <c:v>3683.428214399999</c:v>
                </c:pt>
                <c:pt idx="1745">
                  <c:v>3606.1286183999991</c:v>
                </c:pt>
                <c:pt idx="1746">
                  <c:v>3529.6487423999997</c:v>
                </c:pt>
                <c:pt idx="1747">
                  <c:v>3453.9885863999993</c:v>
                </c:pt>
                <c:pt idx="1748">
                  <c:v>3394.0506599999994</c:v>
                </c:pt>
                <c:pt idx="1749">
                  <c:v>3334.6373543999998</c:v>
                </c:pt>
                <c:pt idx="1750">
                  <c:v>3290.421657599999</c:v>
                </c:pt>
                <c:pt idx="1751">
                  <c:v>3253.8006665999992</c:v>
                </c:pt>
                <c:pt idx="1752">
                  <c:v>3217.3846055999993</c:v>
                </c:pt>
                <c:pt idx="1753">
                  <c:v>3181.1734745999993</c:v>
                </c:pt>
                <c:pt idx="1754">
                  <c:v>3145.1672735999991</c:v>
                </c:pt>
                <c:pt idx="1755">
                  <c:v>3109.3660025999993</c:v>
                </c:pt>
                <c:pt idx="1756">
                  <c:v>3073.7696615999989</c:v>
                </c:pt>
                <c:pt idx="1757">
                  <c:v>3038.3782505999993</c:v>
                </c:pt>
                <c:pt idx="1758">
                  <c:v>2996.1790649999998</c:v>
                </c:pt>
                <c:pt idx="1759">
                  <c:v>2961.2384999999995</c:v>
                </c:pt>
                <c:pt idx="1760">
                  <c:v>2919.5803295999999</c:v>
                </c:pt>
                <c:pt idx="1761">
                  <c:v>2878.2172583999995</c:v>
                </c:pt>
                <c:pt idx="1762">
                  <c:v>2837.1492863999997</c:v>
                </c:pt>
                <c:pt idx="1763">
                  <c:v>2796.3764135999995</c:v>
                </c:pt>
                <c:pt idx="1764">
                  <c:v>2755.8986399999994</c:v>
                </c:pt>
                <c:pt idx="1765">
                  <c:v>2709.0475433999995</c:v>
                </c:pt>
                <c:pt idx="1766">
                  <c:v>2649.4006175999998</c:v>
                </c:pt>
                <c:pt idx="1767">
                  <c:v>2564.4161465999996</c:v>
                </c:pt>
                <c:pt idx="1768">
                  <c:v>2455.3728936000002</c:v>
                </c:pt>
                <c:pt idx="1769">
                  <c:v>2311.6144985999995</c:v>
                </c:pt>
                <c:pt idx="1770">
                  <c:v>2142.4570793999997</c:v>
                </c:pt>
                <c:pt idx="1771">
                  <c:v>1957.0036265999995</c:v>
                </c:pt>
                <c:pt idx="1772">
                  <c:v>1779.9441065999999</c:v>
                </c:pt>
                <c:pt idx="1773">
                  <c:v>1611.2785194000001</c:v>
                </c:pt>
                <c:pt idx="1774">
                  <c:v>1460.7779274</c:v>
                </c:pt>
                <c:pt idx="1775">
                  <c:v>1331.6351399999999</c:v>
                </c:pt>
                <c:pt idx="1776">
                  <c:v>1221.8582375999999</c:v>
                </c:pt>
                <c:pt idx="1777">
                  <c:v>1116.8029223999999</c:v>
                </c:pt>
                <c:pt idx="1778">
                  <c:v>1012.3910873999999</c:v>
                </c:pt>
                <c:pt idx="1779">
                  <c:v>897.69176639999978</c:v>
                </c:pt>
                <c:pt idx="1780">
                  <c:v>775.5575849999999</c:v>
                </c:pt>
                <c:pt idx="1781">
                  <c:v>652.5012185999999</c:v>
                </c:pt>
                <c:pt idx="1782">
                  <c:v>543.04810559999987</c:v>
                </c:pt>
                <c:pt idx="1783">
                  <c:v>451.76408640000005</c:v>
                </c:pt>
                <c:pt idx="1784">
                  <c:v>381.27226499999995</c:v>
                </c:pt>
                <c:pt idx="1785">
                  <c:v>328.25277539999996</c:v>
                </c:pt>
                <c:pt idx="1786">
                  <c:v>283.49606339999997</c:v>
                </c:pt>
                <c:pt idx="1787">
                  <c:v>244.01424959999991</c:v>
                </c:pt>
                <c:pt idx="1788">
                  <c:v>207.49162499999997</c:v>
                </c:pt>
                <c:pt idx="1789">
                  <c:v>172.24366499999996</c:v>
                </c:pt>
                <c:pt idx="1790">
                  <c:v>135.76202639999997</c:v>
                </c:pt>
                <c:pt idx="1791">
                  <c:v>98.468864999999994</c:v>
                </c:pt>
                <c:pt idx="1792">
                  <c:v>62.007719399999999</c:v>
                </c:pt>
                <c:pt idx="1793">
                  <c:v>31.022303399999988</c:v>
                </c:pt>
                <c:pt idx="1794">
                  <c:v>11.082614399999999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5A-4C85-A4CB-A89CD1239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43328399"/>
        <c:axId val="1143317167"/>
      </c:lineChart>
      <c:catAx>
        <c:axId val="1143328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317167"/>
        <c:crosses val="autoZero"/>
        <c:auto val="1"/>
        <c:lblAlgn val="ctr"/>
        <c:lblOffset val="100"/>
        <c:noMultiLvlLbl val="0"/>
      </c:catAx>
      <c:valAx>
        <c:axId val="114331716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32839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Deceleration Force(N)</a:t>
            </a:r>
            <a:r>
              <a:rPr lang="en-US" baseline="0"/>
              <a:t> vs Time(S)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'Skoda citigo Class type'!$J$6</c:f>
              <c:strCache>
                <c:ptCount val="1"/>
                <c:pt idx="0">
                  <c:v>Deceleration force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'Skoda citigo Class type'!$J$8:$J$1808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25.805555555555006</c:v>
                </c:pt>
                <c:pt idx="36">
                  <c:v>232.24999999999963</c:v>
                </c:pt>
                <c:pt idx="37">
                  <c:v>554.81944444444491</c:v>
                </c:pt>
                <c:pt idx="38">
                  <c:v>735.45833333333371</c:v>
                </c:pt>
                <c:pt idx="39">
                  <c:v>683.84722222222183</c:v>
                </c:pt>
                <c:pt idx="40">
                  <c:v>606.43055555555588</c:v>
                </c:pt>
                <c:pt idx="41">
                  <c:v>722.55555555555566</c:v>
                </c:pt>
                <c:pt idx="42">
                  <c:v>928.99999999999943</c:v>
                </c:pt>
                <c:pt idx="43">
                  <c:v>877.38888888888891</c:v>
                </c:pt>
                <c:pt idx="44">
                  <c:v>541.91666666666697</c:v>
                </c:pt>
                <c:pt idx="45">
                  <c:v>232.25000000000011</c:v>
                </c:pt>
                <c:pt idx="46">
                  <c:v>180.63888888888872</c:v>
                </c:pt>
                <c:pt idx="47">
                  <c:v>258.05555555555554</c:v>
                </c:pt>
                <c:pt idx="48">
                  <c:v>219.34722222222211</c:v>
                </c:pt>
                <c:pt idx="49">
                  <c:v>77.416666666666387</c:v>
                </c:pt>
                <c:pt idx="50">
                  <c:v>51.611111111111384</c:v>
                </c:pt>
                <c:pt idx="51">
                  <c:v>270.95833333333348</c:v>
                </c:pt>
                <c:pt idx="52">
                  <c:v>554.81944444444434</c:v>
                </c:pt>
                <c:pt idx="53">
                  <c:v>464.49999999999994</c:v>
                </c:pt>
                <c:pt idx="54">
                  <c:v>141.93055555555551</c:v>
                </c:pt>
                <c:pt idx="55">
                  <c:v>12.902777777777732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38.708333333332966</c:v>
                </c:pt>
                <c:pt idx="80">
                  <c:v>129.02777777777777</c:v>
                </c:pt>
                <c:pt idx="81">
                  <c:v>219.34722222222257</c:v>
                </c:pt>
                <c:pt idx="82">
                  <c:v>193.54166666666666</c:v>
                </c:pt>
                <c:pt idx="83">
                  <c:v>77.416666666665932</c:v>
                </c:pt>
                <c:pt idx="84">
                  <c:v>141.93055555555574</c:v>
                </c:pt>
                <c:pt idx="85">
                  <c:v>180.63888888888962</c:v>
                </c:pt>
                <c:pt idx="86">
                  <c:v>167.73611111111074</c:v>
                </c:pt>
                <c:pt idx="87">
                  <c:v>141.93055555555483</c:v>
                </c:pt>
                <c:pt idx="88">
                  <c:v>348.37500000000034</c:v>
                </c:pt>
                <c:pt idx="89">
                  <c:v>890.29166666666686</c:v>
                </c:pt>
                <c:pt idx="90">
                  <c:v>1277.3749999999998</c:v>
                </c:pt>
                <c:pt idx="91">
                  <c:v>1328.9861111111111</c:v>
                </c:pt>
                <c:pt idx="92">
                  <c:v>1006.4166666666669</c:v>
                </c:pt>
                <c:pt idx="93">
                  <c:v>645.13888888888891</c:v>
                </c:pt>
                <c:pt idx="94">
                  <c:v>658.04166666666663</c:v>
                </c:pt>
                <c:pt idx="95">
                  <c:v>799.97222222222229</c:v>
                </c:pt>
                <c:pt idx="96">
                  <c:v>709.65277777777771</c:v>
                </c:pt>
                <c:pt idx="97">
                  <c:v>464.49999999999994</c:v>
                </c:pt>
                <c:pt idx="98">
                  <c:v>464.5</c:v>
                </c:pt>
                <c:pt idx="99">
                  <c:v>283.86111111111114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335.4722222222224</c:v>
                </c:pt>
                <c:pt idx="152">
                  <c:v>877.38888888888846</c:v>
                </c:pt>
                <c:pt idx="153">
                  <c:v>1277.3749999999998</c:v>
                </c:pt>
                <c:pt idx="154">
                  <c:v>1199.9583333333335</c:v>
                </c:pt>
                <c:pt idx="155">
                  <c:v>683.84722222222229</c:v>
                </c:pt>
                <c:pt idx="156">
                  <c:v>90.319444444444571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374.18055555555537</c:v>
                </c:pt>
                <c:pt idx="172">
                  <c:v>825.77777777777749</c:v>
                </c:pt>
                <c:pt idx="173">
                  <c:v>1032.2222222222222</c:v>
                </c:pt>
                <c:pt idx="174">
                  <c:v>735.45833333333314</c:v>
                </c:pt>
                <c:pt idx="175">
                  <c:v>258.05555555555554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51.611111111111384</c:v>
                </c:pt>
                <c:pt idx="182">
                  <c:v>154.83333333333326</c:v>
                </c:pt>
                <c:pt idx="183">
                  <c:v>399.9861111111108</c:v>
                </c:pt>
                <c:pt idx="184">
                  <c:v>606.43055555555543</c:v>
                </c:pt>
                <c:pt idx="185">
                  <c:v>658.04166666666686</c:v>
                </c:pt>
                <c:pt idx="186">
                  <c:v>606.43055555555588</c:v>
                </c:pt>
                <c:pt idx="187">
                  <c:v>503.20833333333309</c:v>
                </c:pt>
                <c:pt idx="188">
                  <c:v>412.88888888888874</c:v>
                </c:pt>
                <c:pt idx="189">
                  <c:v>335.4722222222224</c:v>
                </c:pt>
                <c:pt idx="190">
                  <c:v>258.05555555555554</c:v>
                </c:pt>
                <c:pt idx="191">
                  <c:v>206.44444444444437</c:v>
                </c:pt>
                <c:pt idx="192">
                  <c:v>154.83333333333326</c:v>
                </c:pt>
                <c:pt idx="193">
                  <c:v>90.319444444444571</c:v>
                </c:pt>
                <c:pt idx="194">
                  <c:v>64.513888888888886</c:v>
                </c:pt>
                <c:pt idx="195">
                  <c:v>25.805555555555465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38.708333333332966</c:v>
                </c:pt>
                <c:pt idx="232">
                  <c:v>206.44444444444463</c:v>
                </c:pt>
                <c:pt idx="233">
                  <c:v>425.7916666666672</c:v>
                </c:pt>
                <c:pt idx="234">
                  <c:v>503.20833333333309</c:v>
                </c:pt>
                <c:pt idx="235">
                  <c:v>399.98611111111131</c:v>
                </c:pt>
                <c:pt idx="236">
                  <c:v>232.24999999999963</c:v>
                </c:pt>
                <c:pt idx="237">
                  <c:v>180.63888888888872</c:v>
                </c:pt>
                <c:pt idx="238">
                  <c:v>296.76388888888943</c:v>
                </c:pt>
                <c:pt idx="239">
                  <c:v>529.01388888888903</c:v>
                </c:pt>
                <c:pt idx="240">
                  <c:v>696.74999999999977</c:v>
                </c:pt>
                <c:pt idx="241">
                  <c:v>619.33333333333303</c:v>
                </c:pt>
                <c:pt idx="242">
                  <c:v>580.625</c:v>
                </c:pt>
                <c:pt idx="243">
                  <c:v>632.23611111111097</c:v>
                </c:pt>
                <c:pt idx="244">
                  <c:v>606.43055555555588</c:v>
                </c:pt>
                <c:pt idx="245">
                  <c:v>722.55555555555566</c:v>
                </c:pt>
                <c:pt idx="246">
                  <c:v>928.99999999999943</c:v>
                </c:pt>
                <c:pt idx="247">
                  <c:v>877.38888888888891</c:v>
                </c:pt>
                <c:pt idx="248">
                  <c:v>541.91666666666697</c:v>
                </c:pt>
                <c:pt idx="249">
                  <c:v>232.25000000000011</c:v>
                </c:pt>
                <c:pt idx="250">
                  <c:v>180.63888888888872</c:v>
                </c:pt>
                <c:pt idx="251">
                  <c:v>258.05555555555554</c:v>
                </c:pt>
                <c:pt idx="252">
                  <c:v>219.34722222222211</c:v>
                </c:pt>
                <c:pt idx="253">
                  <c:v>77.416666666666387</c:v>
                </c:pt>
                <c:pt idx="254">
                  <c:v>51.611111111111384</c:v>
                </c:pt>
                <c:pt idx="255">
                  <c:v>270.95833333333348</c:v>
                </c:pt>
                <c:pt idx="256">
                  <c:v>374.18055555555537</c:v>
                </c:pt>
                <c:pt idx="257">
                  <c:v>38.708333333333194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38.708333333332966</c:v>
                </c:pt>
                <c:pt idx="272">
                  <c:v>90.319444444444812</c:v>
                </c:pt>
                <c:pt idx="273">
                  <c:v>245.15277777777757</c:v>
                </c:pt>
                <c:pt idx="274">
                  <c:v>580.625</c:v>
                </c:pt>
                <c:pt idx="275">
                  <c:v>735.45833333333371</c:v>
                </c:pt>
                <c:pt idx="276">
                  <c:v>825.77777777777749</c:v>
                </c:pt>
                <c:pt idx="277">
                  <c:v>916.0972222222224</c:v>
                </c:pt>
                <c:pt idx="278">
                  <c:v>1148.3472222222222</c:v>
                </c:pt>
                <c:pt idx="279">
                  <c:v>1225.7638888888889</c:v>
                </c:pt>
                <c:pt idx="280">
                  <c:v>683.84722222222229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219.34722222222169</c:v>
                </c:pt>
                <c:pt idx="293">
                  <c:v>245.15277777777851</c:v>
                </c:pt>
                <c:pt idx="294">
                  <c:v>167.73611111111165</c:v>
                </c:pt>
                <c:pt idx="295">
                  <c:v>77.416666666665932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25.805555555555006</c:v>
                </c:pt>
                <c:pt idx="301">
                  <c:v>90.319444444443889</c:v>
                </c:pt>
                <c:pt idx="302">
                  <c:v>167.73611111111165</c:v>
                </c:pt>
                <c:pt idx="303">
                  <c:v>232.25000000000057</c:v>
                </c:pt>
                <c:pt idx="304">
                  <c:v>322.56944444444446</c:v>
                </c:pt>
                <c:pt idx="305">
                  <c:v>387.08333333333331</c:v>
                </c:pt>
                <c:pt idx="306">
                  <c:v>322.56944444444446</c:v>
                </c:pt>
                <c:pt idx="307">
                  <c:v>193.54166666666666</c:v>
                </c:pt>
                <c:pt idx="308">
                  <c:v>90.319444444443889</c:v>
                </c:pt>
                <c:pt idx="309">
                  <c:v>77.416666666665932</c:v>
                </c:pt>
                <c:pt idx="310">
                  <c:v>116.12499999999982</c:v>
                </c:pt>
                <c:pt idx="311">
                  <c:v>154.83333333333368</c:v>
                </c:pt>
                <c:pt idx="312">
                  <c:v>232.25000000000057</c:v>
                </c:pt>
                <c:pt idx="313">
                  <c:v>322.56944444444446</c:v>
                </c:pt>
                <c:pt idx="314">
                  <c:v>387.08333333333331</c:v>
                </c:pt>
                <c:pt idx="315">
                  <c:v>387.08333333333331</c:v>
                </c:pt>
                <c:pt idx="316">
                  <c:v>348.37499999999989</c:v>
                </c:pt>
                <c:pt idx="317">
                  <c:v>387.08333333333331</c:v>
                </c:pt>
                <c:pt idx="318">
                  <c:v>477.4027777777776</c:v>
                </c:pt>
                <c:pt idx="319">
                  <c:v>503.20833333333309</c:v>
                </c:pt>
                <c:pt idx="320">
                  <c:v>309.66666666666652</c:v>
                </c:pt>
                <c:pt idx="321">
                  <c:v>154.83333333333368</c:v>
                </c:pt>
                <c:pt idx="322">
                  <c:v>90.319444444444812</c:v>
                </c:pt>
                <c:pt idx="323">
                  <c:v>77.416666666666387</c:v>
                </c:pt>
                <c:pt idx="324">
                  <c:v>129.02777777777777</c:v>
                </c:pt>
                <c:pt idx="325">
                  <c:v>51.611111111111384</c:v>
                </c:pt>
                <c:pt idx="326">
                  <c:v>38.708333333332966</c:v>
                </c:pt>
                <c:pt idx="327">
                  <c:v>77.416666666666387</c:v>
                </c:pt>
                <c:pt idx="328">
                  <c:v>399.98611111111131</c:v>
                </c:pt>
                <c:pt idx="329">
                  <c:v>748.36111111111109</c:v>
                </c:pt>
                <c:pt idx="330">
                  <c:v>464.50000000000023</c:v>
                </c:pt>
                <c:pt idx="331">
                  <c:v>103.22222222222231</c:v>
                </c:pt>
                <c:pt idx="332">
                  <c:v>129.02777777777754</c:v>
                </c:pt>
                <c:pt idx="333">
                  <c:v>141.93055555555551</c:v>
                </c:pt>
                <c:pt idx="334">
                  <c:v>116.12500000000006</c:v>
                </c:pt>
                <c:pt idx="335">
                  <c:v>141.93055555555551</c:v>
                </c:pt>
                <c:pt idx="336">
                  <c:v>90.319444444444358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25.805555555555465</c:v>
                </c:pt>
                <c:pt idx="353">
                  <c:v>25.805555555555923</c:v>
                </c:pt>
                <c:pt idx="354">
                  <c:v>12.902777777777962</c:v>
                </c:pt>
                <c:pt idx="355">
                  <c:v>0</c:v>
                </c:pt>
                <c:pt idx="356">
                  <c:v>0</c:v>
                </c:pt>
                <c:pt idx="357">
                  <c:v>12.902777777777962</c:v>
                </c:pt>
                <c:pt idx="358">
                  <c:v>167.7361111111112</c:v>
                </c:pt>
                <c:pt idx="359">
                  <c:v>387.08333333333331</c:v>
                </c:pt>
                <c:pt idx="360">
                  <c:v>477.4027777777776</c:v>
                </c:pt>
                <c:pt idx="361">
                  <c:v>399.98611111111131</c:v>
                </c:pt>
                <c:pt idx="362">
                  <c:v>270.95833333333303</c:v>
                </c:pt>
                <c:pt idx="363">
                  <c:v>154.83333333333326</c:v>
                </c:pt>
                <c:pt idx="364">
                  <c:v>51.611111111111384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64.513888888888886</c:v>
                </c:pt>
                <c:pt idx="372">
                  <c:v>412.88888888888874</c:v>
                </c:pt>
                <c:pt idx="373">
                  <c:v>787.06944444444468</c:v>
                </c:pt>
                <c:pt idx="374">
                  <c:v>890.29166666666674</c:v>
                </c:pt>
                <c:pt idx="375">
                  <c:v>748.36111111111097</c:v>
                </c:pt>
                <c:pt idx="376">
                  <c:v>541.91666666666686</c:v>
                </c:pt>
                <c:pt idx="377">
                  <c:v>387.08333333333331</c:v>
                </c:pt>
                <c:pt idx="378">
                  <c:v>283.86111111111103</c:v>
                </c:pt>
                <c:pt idx="379">
                  <c:v>219.34722222222223</c:v>
                </c:pt>
                <c:pt idx="380">
                  <c:v>245.15277777777783</c:v>
                </c:pt>
                <c:pt idx="381">
                  <c:v>296.76388888888886</c:v>
                </c:pt>
                <c:pt idx="382">
                  <c:v>309.66666666666657</c:v>
                </c:pt>
                <c:pt idx="383">
                  <c:v>335.47222222222229</c:v>
                </c:pt>
                <c:pt idx="384">
                  <c:v>361.27777777777777</c:v>
                </c:pt>
                <c:pt idx="385">
                  <c:v>296.76388888888886</c:v>
                </c:pt>
                <c:pt idx="386">
                  <c:v>116.125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90.319444444444812</c:v>
                </c:pt>
                <c:pt idx="402">
                  <c:v>296.76388888888897</c:v>
                </c:pt>
                <c:pt idx="403">
                  <c:v>425.79166666666629</c:v>
                </c:pt>
                <c:pt idx="404">
                  <c:v>399.98611111111131</c:v>
                </c:pt>
                <c:pt idx="405">
                  <c:v>374.18055555555583</c:v>
                </c:pt>
                <c:pt idx="406">
                  <c:v>412.88888888888874</c:v>
                </c:pt>
                <c:pt idx="407">
                  <c:v>438.69444444444423</c:v>
                </c:pt>
                <c:pt idx="408">
                  <c:v>361.27777777777783</c:v>
                </c:pt>
                <c:pt idx="409">
                  <c:v>180.63888888888891</c:v>
                </c:pt>
                <c:pt idx="410">
                  <c:v>25.805555555555465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193.54166666666666</c:v>
                </c:pt>
                <c:pt idx="420">
                  <c:v>283.86111111111103</c:v>
                </c:pt>
                <c:pt idx="421">
                  <c:v>180.63888888888914</c:v>
                </c:pt>
                <c:pt idx="422">
                  <c:v>25.805555555555923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77.416666666666842</c:v>
                </c:pt>
                <c:pt idx="431">
                  <c:v>206.44444444444463</c:v>
                </c:pt>
                <c:pt idx="432">
                  <c:v>193.5416666666662</c:v>
                </c:pt>
                <c:pt idx="433">
                  <c:v>103.22222222222186</c:v>
                </c:pt>
                <c:pt idx="434">
                  <c:v>90.319444444444358</c:v>
                </c:pt>
                <c:pt idx="435">
                  <c:v>245.15277777777803</c:v>
                </c:pt>
                <c:pt idx="436">
                  <c:v>503.2083333333336</c:v>
                </c:pt>
                <c:pt idx="437">
                  <c:v>799.97222222222206</c:v>
                </c:pt>
                <c:pt idx="438">
                  <c:v>1096.7361111111111</c:v>
                </c:pt>
                <c:pt idx="439">
                  <c:v>1303.1805555555554</c:v>
                </c:pt>
                <c:pt idx="440">
                  <c:v>1354.7916666666665</c:v>
                </c:pt>
                <c:pt idx="441">
                  <c:v>1174.1527777777778</c:v>
                </c:pt>
                <c:pt idx="442">
                  <c:v>825.77777777777783</c:v>
                </c:pt>
                <c:pt idx="443">
                  <c:v>464.49999999999994</c:v>
                </c:pt>
                <c:pt idx="444">
                  <c:v>167.73611111111111</c:v>
                </c:pt>
                <c:pt idx="445">
                  <c:v>25.805555555555557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77.416666666666387</c:v>
                </c:pt>
                <c:pt idx="520">
                  <c:v>206.44444444444417</c:v>
                </c:pt>
                <c:pt idx="521">
                  <c:v>270.95833333333348</c:v>
                </c:pt>
                <c:pt idx="522">
                  <c:v>322.56944444444446</c:v>
                </c:pt>
                <c:pt idx="523">
                  <c:v>477.4027777777776</c:v>
                </c:pt>
                <c:pt idx="524">
                  <c:v>761.26388888888891</c:v>
                </c:pt>
                <c:pt idx="525">
                  <c:v>1019.3194444444446</c:v>
                </c:pt>
                <c:pt idx="526">
                  <c:v>1019.3194444444446</c:v>
                </c:pt>
                <c:pt idx="527">
                  <c:v>722.55555555555543</c:v>
                </c:pt>
                <c:pt idx="528">
                  <c:v>387.08333333333331</c:v>
                </c:pt>
                <c:pt idx="529">
                  <c:v>258.05555555555554</c:v>
                </c:pt>
                <c:pt idx="530">
                  <c:v>129.02777777777777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25.805555555555465</c:v>
                </c:pt>
                <c:pt idx="543">
                  <c:v>116.12499999999982</c:v>
                </c:pt>
                <c:pt idx="544">
                  <c:v>258.05555555555554</c:v>
                </c:pt>
                <c:pt idx="545">
                  <c:v>451.59722222222223</c:v>
                </c:pt>
                <c:pt idx="546">
                  <c:v>490.30555555555566</c:v>
                </c:pt>
                <c:pt idx="547">
                  <c:v>374.18055555555583</c:v>
                </c:pt>
                <c:pt idx="548">
                  <c:v>283.86111111111103</c:v>
                </c:pt>
                <c:pt idx="549">
                  <c:v>232.24999999999986</c:v>
                </c:pt>
                <c:pt idx="550">
                  <c:v>206.44444444444463</c:v>
                </c:pt>
                <c:pt idx="551">
                  <c:v>141.93055555555551</c:v>
                </c:pt>
                <c:pt idx="552">
                  <c:v>129.02777777777777</c:v>
                </c:pt>
                <c:pt idx="553">
                  <c:v>129.02777777777777</c:v>
                </c:pt>
                <c:pt idx="554">
                  <c:v>77.416666666666629</c:v>
                </c:pt>
                <c:pt idx="555">
                  <c:v>25.805555555555692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206.44444444444437</c:v>
                </c:pt>
                <c:pt idx="564">
                  <c:v>890.29166666666674</c:v>
                </c:pt>
                <c:pt idx="565">
                  <c:v>1367.6944444444446</c:v>
                </c:pt>
                <c:pt idx="566">
                  <c:v>1303.1805555555554</c:v>
                </c:pt>
                <c:pt idx="567">
                  <c:v>619.33333333333326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38.708333333333883</c:v>
                </c:pt>
                <c:pt idx="616">
                  <c:v>38.708333333332966</c:v>
                </c:pt>
                <c:pt idx="617">
                  <c:v>77.416666666666842</c:v>
                </c:pt>
                <c:pt idx="618">
                  <c:v>154.83333333333368</c:v>
                </c:pt>
                <c:pt idx="619">
                  <c:v>245.15277777777757</c:v>
                </c:pt>
                <c:pt idx="620">
                  <c:v>270.95833333333348</c:v>
                </c:pt>
                <c:pt idx="621">
                  <c:v>193.54166666666666</c:v>
                </c:pt>
                <c:pt idx="622">
                  <c:v>77.416666666666842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12.902777777777962</c:v>
                </c:pt>
                <c:pt idx="639">
                  <c:v>38.708333333332966</c:v>
                </c:pt>
                <c:pt idx="640">
                  <c:v>38.708333333332966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116.12499999999982</c:v>
                </c:pt>
                <c:pt idx="651">
                  <c:v>335.47222222222149</c:v>
                </c:pt>
                <c:pt idx="652">
                  <c:v>503.20833333333309</c:v>
                </c:pt>
                <c:pt idx="653">
                  <c:v>529.01388888888903</c:v>
                </c:pt>
                <c:pt idx="654">
                  <c:v>632.23611111111097</c:v>
                </c:pt>
                <c:pt idx="655">
                  <c:v>890.29166666666652</c:v>
                </c:pt>
                <c:pt idx="656">
                  <c:v>1032.2222222222222</c:v>
                </c:pt>
                <c:pt idx="657">
                  <c:v>864.48611111111143</c:v>
                </c:pt>
                <c:pt idx="658">
                  <c:v>632.23611111111188</c:v>
                </c:pt>
                <c:pt idx="659">
                  <c:v>709.65277777777771</c:v>
                </c:pt>
                <c:pt idx="660">
                  <c:v>1070.9305555555552</c:v>
                </c:pt>
                <c:pt idx="661">
                  <c:v>1328.9861111111111</c:v>
                </c:pt>
                <c:pt idx="662">
                  <c:v>1367.6944444444443</c:v>
                </c:pt>
                <c:pt idx="663">
                  <c:v>980.61111111111109</c:v>
                </c:pt>
                <c:pt idx="664">
                  <c:v>438.69444444444446</c:v>
                </c:pt>
                <c:pt idx="665">
                  <c:v>77.416666666666629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167.73611111111074</c:v>
                </c:pt>
                <c:pt idx="678">
                  <c:v>619.33333333333303</c:v>
                </c:pt>
                <c:pt idx="679">
                  <c:v>928.99999999999989</c:v>
                </c:pt>
                <c:pt idx="680">
                  <c:v>1109.6388888888891</c:v>
                </c:pt>
                <c:pt idx="681">
                  <c:v>1161.25</c:v>
                </c:pt>
                <c:pt idx="682">
                  <c:v>774.16666666666663</c:v>
                </c:pt>
                <c:pt idx="683">
                  <c:v>503.2083333333336</c:v>
                </c:pt>
                <c:pt idx="684">
                  <c:v>283.86111111111148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38.708333333333883</c:v>
                </c:pt>
                <c:pt idx="696">
                  <c:v>632.23611111111131</c:v>
                </c:pt>
                <c:pt idx="697">
                  <c:v>851.58333333333303</c:v>
                </c:pt>
                <c:pt idx="698">
                  <c:v>670.94444444444434</c:v>
                </c:pt>
                <c:pt idx="699">
                  <c:v>516.11111111111109</c:v>
                </c:pt>
                <c:pt idx="700">
                  <c:v>245.15277777777803</c:v>
                </c:pt>
                <c:pt idx="701">
                  <c:v>103.22222222222231</c:v>
                </c:pt>
                <c:pt idx="702">
                  <c:v>25.805555555555465</c:v>
                </c:pt>
                <c:pt idx="703">
                  <c:v>12.902777777777962</c:v>
                </c:pt>
                <c:pt idx="704">
                  <c:v>141.93055555555574</c:v>
                </c:pt>
                <c:pt idx="705">
                  <c:v>387.08333333333331</c:v>
                </c:pt>
                <c:pt idx="706">
                  <c:v>619.33333333333314</c:v>
                </c:pt>
                <c:pt idx="707">
                  <c:v>658.0416666666664</c:v>
                </c:pt>
                <c:pt idx="708">
                  <c:v>399.98611111111103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425.79166666666674</c:v>
                </c:pt>
                <c:pt idx="715">
                  <c:v>941.90277777777749</c:v>
                </c:pt>
                <c:pt idx="716">
                  <c:v>838.68055555555554</c:v>
                </c:pt>
                <c:pt idx="717">
                  <c:v>245.15277777777783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12.902777777777043</c:v>
                </c:pt>
                <c:pt idx="752">
                  <c:v>64.513888888888886</c:v>
                </c:pt>
                <c:pt idx="753">
                  <c:v>154.83333333333368</c:v>
                </c:pt>
                <c:pt idx="754">
                  <c:v>219.34722222222169</c:v>
                </c:pt>
                <c:pt idx="755">
                  <c:v>283.86111111111148</c:v>
                </c:pt>
                <c:pt idx="756">
                  <c:v>503.20833333333309</c:v>
                </c:pt>
                <c:pt idx="757">
                  <c:v>903.19444444444446</c:v>
                </c:pt>
                <c:pt idx="758">
                  <c:v>1238.6666666666667</c:v>
                </c:pt>
                <c:pt idx="759">
                  <c:v>1328.9861111111106</c:v>
                </c:pt>
                <c:pt idx="760">
                  <c:v>1341.8888888888891</c:v>
                </c:pt>
                <c:pt idx="761">
                  <c:v>1367.6944444444446</c:v>
                </c:pt>
                <c:pt idx="762">
                  <c:v>1212.8611111111109</c:v>
                </c:pt>
                <c:pt idx="763">
                  <c:v>825.77777777777749</c:v>
                </c:pt>
                <c:pt idx="764">
                  <c:v>193.54166666666666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12.902777777778878</c:v>
                </c:pt>
                <c:pt idx="793">
                  <c:v>322.56944444444446</c:v>
                </c:pt>
                <c:pt idx="794">
                  <c:v>761.26388888888778</c:v>
                </c:pt>
                <c:pt idx="795">
                  <c:v>1148.3472222222222</c:v>
                </c:pt>
                <c:pt idx="796">
                  <c:v>1341.8888888888896</c:v>
                </c:pt>
                <c:pt idx="797">
                  <c:v>1251.5694444444448</c:v>
                </c:pt>
                <c:pt idx="798">
                  <c:v>903.19444444444446</c:v>
                </c:pt>
                <c:pt idx="799">
                  <c:v>451.59722222222223</c:v>
                </c:pt>
                <c:pt idx="800">
                  <c:v>129.02777777777777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25.805555555555923</c:v>
                </c:pt>
                <c:pt idx="808">
                  <c:v>219.34722222222257</c:v>
                </c:pt>
                <c:pt idx="809">
                  <c:v>361.27777777777743</c:v>
                </c:pt>
                <c:pt idx="810">
                  <c:v>503.20833333333309</c:v>
                </c:pt>
                <c:pt idx="811">
                  <c:v>774.16666666666663</c:v>
                </c:pt>
                <c:pt idx="812">
                  <c:v>993.51388888888823</c:v>
                </c:pt>
                <c:pt idx="813">
                  <c:v>1058.0277777777781</c:v>
                </c:pt>
                <c:pt idx="814">
                  <c:v>1109.6388888888891</c:v>
                </c:pt>
                <c:pt idx="815">
                  <c:v>1187.0555555555554</c:v>
                </c:pt>
                <c:pt idx="816">
                  <c:v>1187.0555555555559</c:v>
                </c:pt>
                <c:pt idx="817">
                  <c:v>1070.9305555555557</c:v>
                </c:pt>
                <c:pt idx="818">
                  <c:v>632.23611111111097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51.611111111110013</c:v>
                </c:pt>
                <c:pt idx="871">
                  <c:v>90.319444444444812</c:v>
                </c:pt>
                <c:pt idx="872">
                  <c:v>103.22222222222186</c:v>
                </c:pt>
                <c:pt idx="873">
                  <c:v>129.02777777777777</c:v>
                </c:pt>
                <c:pt idx="874">
                  <c:v>193.54166666666666</c:v>
                </c:pt>
                <c:pt idx="875">
                  <c:v>270.95833333333258</c:v>
                </c:pt>
                <c:pt idx="876">
                  <c:v>335.47222222222331</c:v>
                </c:pt>
                <c:pt idx="877">
                  <c:v>296.76388888888852</c:v>
                </c:pt>
                <c:pt idx="878">
                  <c:v>167.73611111111074</c:v>
                </c:pt>
                <c:pt idx="879">
                  <c:v>51.611111111111846</c:v>
                </c:pt>
                <c:pt idx="880">
                  <c:v>129.02777777777777</c:v>
                </c:pt>
                <c:pt idx="881">
                  <c:v>258.05555555555554</c:v>
                </c:pt>
                <c:pt idx="882">
                  <c:v>129.02777777777777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12.902777777777043</c:v>
                </c:pt>
                <c:pt idx="889">
                  <c:v>77.416666666667766</c:v>
                </c:pt>
                <c:pt idx="890">
                  <c:v>154.83333333333368</c:v>
                </c:pt>
                <c:pt idx="891">
                  <c:v>245.15277777777666</c:v>
                </c:pt>
                <c:pt idx="892">
                  <c:v>322.56944444444446</c:v>
                </c:pt>
                <c:pt idx="893">
                  <c:v>335.4722222222224</c:v>
                </c:pt>
                <c:pt idx="894">
                  <c:v>283.86111111111057</c:v>
                </c:pt>
                <c:pt idx="895">
                  <c:v>193.54166666666666</c:v>
                </c:pt>
                <c:pt idx="896">
                  <c:v>90.319444444444812</c:v>
                </c:pt>
                <c:pt idx="897">
                  <c:v>25.805555555555923</c:v>
                </c:pt>
                <c:pt idx="898">
                  <c:v>12.902777777777962</c:v>
                </c:pt>
                <c:pt idx="899">
                  <c:v>51.61111111111093</c:v>
                </c:pt>
                <c:pt idx="900">
                  <c:v>116.12499999999982</c:v>
                </c:pt>
                <c:pt idx="901">
                  <c:v>232.24999999999963</c:v>
                </c:pt>
                <c:pt idx="902">
                  <c:v>812.87499999999955</c:v>
                </c:pt>
                <c:pt idx="903">
                  <c:v>1341.8888888888896</c:v>
                </c:pt>
                <c:pt idx="904">
                  <c:v>1251.5694444444448</c:v>
                </c:pt>
                <c:pt idx="905">
                  <c:v>903.19444444444446</c:v>
                </c:pt>
                <c:pt idx="906">
                  <c:v>451.59722222222223</c:v>
                </c:pt>
                <c:pt idx="907">
                  <c:v>129.02777777777777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12.902777777777962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309.66666666666555</c:v>
                </c:pt>
                <c:pt idx="926">
                  <c:v>270.95833333333258</c:v>
                </c:pt>
                <c:pt idx="927">
                  <c:v>180.63888888888962</c:v>
                </c:pt>
                <c:pt idx="928">
                  <c:v>141.93055555555574</c:v>
                </c:pt>
                <c:pt idx="929">
                  <c:v>103.22222222222186</c:v>
                </c:pt>
                <c:pt idx="930">
                  <c:v>90.319444444443889</c:v>
                </c:pt>
                <c:pt idx="931">
                  <c:v>90.319444444444812</c:v>
                </c:pt>
                <c:pt idx="932">
                  <c:v>103.22222222222277</c:v>
                </c:pt>
                <c:pt idx="933">
                  <c:v>154.83333333333277</c:v>
                </c:pt>
                <c:pt idx="934">
                  <c:v>245.15277777777757</c:v>
                </c:pt>
                <c:pt idx="935">
                  <c:v>258.05555555555554</c:v>
                </c:pt>
                <c:pt idx="936">
                  <c:v>193.54166666666666</c:v>
                </c:pt>
                <c:pt idx="937">
                  <c:v>141.93055555555574</c:v>
                </c:pt>
                <c:pt idx="938">
                  <c:v>129.02777777777777</c:v>
                </c:pt>
                <c:pt idx="939">
                  <c:v>141.93055555555574</c:v>
                </c:pt>
                <c:pt idx="940">
                  <c:v>116.12499999999982</c:v>
                </c:pt>
                <c:pt idx="941">
                  <c:v>51.61111111111093</c:v>
                </c:pt>
                <c:pt idx="942">
                  <c:v>25.805555555555923</c:v>
                </c:pt>
                <c:pt idx="943">
                  <c:v>12.902777777777962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141.93055555555574</c:v>
                </c:pt>
                <c:pt idx="951">
                  <c:v>438.69444444444423</c:v>
                </c:pt>
                <c:pt idx="952">
                  <c:v>864.48611111111143</c:v>
                </c:pt>
                <c:pt idx="953">
                  <c:v>1238.6666666666667</c:v>
                </c:pt>
                <c:pt idx="954">
                  <c:v>1367.6944444444446</c:v>
                </c:pt>
                <c:pt idx="955">
                  <c:v>1367.6944444444446</c:v>
                </c:pt>
                <c:pt idx="956">
                  <c:v>1367.6944444444441</c:v>
                </c:pt>
                <c:pt idx="957">
                  <c:v>954.8055555555552</c:v>
                </c:pt>
                <c:pt idx="958">
                  <c:v>154.83333333333326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64.513888888888886</c:v>
                </c:pt>
                <c:pt idx="969">
                  <c:v>154.83333333333368</c:v>
                </c:pt>
                <c:pt idx="970">
                  <c:v>322.56944444444446</c:v>
                </c:pt>
                <c:pt idx="971">
                  <c:v>645.13888888888891</c:v>
                </c:pt>
                <c:pt idx="972">
                  <c:v>1109.6388888888891</c:v>
                </c:pt>
                <c:pt idx="973">
                  <c:v>1367.6944444444446</c:v>
                </c:pt>
                <c:pt idx="974">
                  <c:v>1367.6944444444446</c:v>
                </c:pt>
                <c:pt idx="975">
                  <c:v>1367.6944444444441</c:v>
                </c:pt>
                <c:pt idx="976">
                  <c:v>1380.5972222222222</c:v>
                </c:pt>
                <c:pt idx="977">
                  <c:v>1122.5416666666665</c:v>
                </c:pt>
                <c:pt idx="978">
                  <c:v>787.06944444444468</c:v>
                </c:pt>
                <c:pt idx="979">
                  <c:v>683.84722222222229</c:v>
                </c:pt>
                <c:pt idx="980">
                  <c:v>567.72222222222206</c:v>
                </c:pt>
                <c:pt idx="981">
                  <c:v>451.59722222222211</c:v>
                </c:pt>
                <c:pt idx="982">
                  <c:v>425.79166666666674</c:v>
                </c:pt>
                <c:pt idx="983">
                  <c:v>516.11111111111109</c:v>
                </c:pt>
                <c:pt idx="984">
                  <c:v>567.72222222222229</c:v>
                </c:pt>
                <c:pt idx="985">
                  <c:v>412.88888888888891</c:v>
                </c:pt>
                <c:pt idx="986">
                  <c:v>141.93055555555557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129.02777777777777</c:v>
                </c:pt>
                <c:pt idx="1050">
                  <c:v>309.66666666666652</c:v>
                </c:pt>
                <c:pt idx="1051">
                  <c:v>451.59722222222223</c:v>
                </c:pt>
                <c:pt idx="1052">
                  <c:v>541.91666666666697</c:v>
                </c:pt>
                <c:pt idx="1053">
                  <c:v>645.13888888888891</c:v>
                </c:pt>
                <c:pt idx="1054">
                  <c:v>799.97222222222263</c:v>
                </c:pt>
                <c:pt idx="1055">
                  <c:v>1006.4166666666662</c:v>
                </c:pt>
                <c:pt idx="1056">
                  <c:v>1238.6666666666663</c:v>
                </c:pt>
                <c:pt idx="1057">
                  <c:v>1367.6944444444446</c:v>
                </c:pt>
                <c:pt idx="1058">
                  <c:v>1251.5694444444443</c:v>
                </c:pt>
                <c:pt idx="1059">
                  <c:v>1122.5416666666665</c:v>
                </c:pt>
                <c:pt idx="1060">
                  <c:v>980.61111111111109</c:v>
                </c:pt>
                <c:pt idx="1061">
                  <c:v>606.43055555555543</c:v>
                </c:pt>
                <c:pt idx="1062">
                  <c:v>167.7361111111112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12.902777777777962</c:v>
                </c:pt>
                <c:pt idx="1083">
                  <c:v>270.95833333333348</c:v>
                </c:pt>
                <c:pt idx="1084">
                  <c:v>412.88888888888926</c:v>
                </c:pt>
                <c:pt idx="1085">
                  <c:v>296.76388888888852</c:v>
                </c:pt>
                <c:pt idx="1086">
                  <c:v>90.319444444443889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25.805555555555923</c:v>
                </c:pt>
                <c:pt idx="1098">
                  <c:v>206.44444444444463</c:v>
                </c:pt>
                <c:pt idx="1099">
                  <c:v>412.88888888888926</c:v>
                </c:pt>
                <c:pt idx="1100">
                  <c:v>438.69444444444423</c:v>
                </c:pt>
                <c:pt idx="1101">
                  <c:v>245.15277777777757</c:v>
                </c:pt>
                <c:pt idx="1102">
                  <c:v>12.902777777777962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129.02777777777777</c:v>
                </c:pt>
                <c:pt idx="1109">
                  <c:v>309.66666666666737</c:v>
                </c:pt>
                <c:pt idx="1110">
                  <c:v>296.76388888888852</c:v>
                </c:pt>
                <c:pt idx="1111">
                  <c:v>90.319444444444812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12.902777777778878</c:v>
                </c:pt>
                <c:pt idx="1118">
                  <c:v>206.44444444444554</c:v>
                </c:pt>
                <c:pt idx="1119">
                  <c:v>309.66666666666555</c:v>
                </c:pt>
                <c:pt idx="1120">
                  <c:v>245.15277777777666</c:v>
                </c:pt>
                <c:pt idx="1121">
                  <c:v>154.83333333333368</c:v>
                </c:pt>
                <c:pt idx="1122">
                  <c:v>167.73611111111074</c:v>
                </c:pt>
                <c:pt idx="1123">
                  <c:v>322.56944444444446</c:v>
                </c:pt>
                <c:pt idx="1124">
                  <c:v>593.52777777777885</c:v>
                </c:pt>
                <c:pt idx="1125">
                  <c:v>954.80555555555634</c:v>
                </c:pt>
                <c:pt idx="1126">
                  <c:v>1264.4722222222219</c:v>
                </c:pt>
                <c:pt idx="1127">
                  <c:v>1367.6944444444437</c:v>
                </c:pt>
                <c:pt idx="1128">
                  <c:v>1341.8888888888887</c:v>
                </c:pt>
                <c:pt idx="1129">
                  <c:v>1161.25</c:v>
                </c:pt>
                <c:pt idx="1130">
                  <c:v>929.00000000000045</c:v>
                </c:pt>
                <c:pt idx="1131">
                  <c:v>825.77777777777806</c:v>
                </c:pt>
                <c:pt idx="1132">
                  <c:v>812.87499999999955</c:v>
                </c:pt>
                <c:pt idx="1133">
                  <c:v>877.38888888888891</c:v>
                </c:pt>
                <c:pt idx="1134">
                  <c:v>929.00000000000045</c:v>
                </c:pt>
                <c:pt idx="1135">
                  <c:v>864.48611111111109</c:v>
                </c:pt>
                <c:pt idx="1136">
                  <c:v>619.33333333333314</c:v>
                </c:pt>
                <c:pt idx="1137">
                  <c:v>270.95833333333348</c:v>
                </c:pt>
                <c:pt idx="1138">
                  <c:v>38.708333333333194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219.34722222222211</c:v>
                </c:pt>
                <c:pt idx="1147">
                  <c:v>954.80555555555588</c:v>
                </c:pt>
                <c:pt idx="1148">
                  <c:v>1148.3472222222222</c:v>
                </c:pt>
                <c:pt idx="1149">
                  <c:v>696.74999999999977</c:v>
                </c:pt>
                <c:pt idx="1150">
                  <c:v>232.25000000000011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12.902777777778878</c:v>
                </c:pt>
                <c:pt idx="1213">
                  <c:v>12.902777777778878</c:v>
                </c:pt>
                <c:pt idx="1214">
                  <c:v>0</c:v>
                </c:pt>
                <c:pt idx="1215">
                  <c:v>0</c:v>
                </c:pt>
                <c:pt idx="1216">
                  <c:v>12.902777777777043</c:v>
                </c:pt>
                <c:pt idx="1217">
                  <c:v>25.805555555555923</c:v>
                </c:pt>
                <c:pt idx="1218">
                  <c:v>25.805555555555923</c:v>
                </c:pt>
                <c:pt idx="1219">
                  <c:v>25.805555555554086</c:v>
                </c:pt>
                <c:pt idx="1220">
                  <c:v>38.708333333332966</c:v>
                </c:pt>
                <c:pt idx="1221">
                  <c:v>64.513888888888886</c:v>
                </c:pt>
                <c:pt idx="1222">
                  <c:v>77.416666666667766</c:v>
                </c:pt>
                <c:pt idx="1223">
                  <c:v>90.319444444444812</c:v>
                </c:pt>
                <c:pt idx="1224">
                  <c:v>77.416666666665932</c:v>
                </c:pt>
                <c:pt idx="1225">
                  <c:v>51.611111111111846</c:v>
                </c:pt>
                <c:pt idx="1226">
                  <c:v>38.708333333332966</c:v>
                </c:pt>
                <c:pt idx="1227">
                  <c:v>38.708333333332966</c:v>
                </c:pt>
                <c:pt idx="1228">
                  <c:v>38.708333333332966</c:v>
                </c:pt>
                <c:pt idx="1229">
                  <c:v>38.708333333332966</c:v>
                </c:pt>
                <c:pt idx="1230">
                  <c:v>51.611111111111846</c:v>
                </c:pt>
                <c:pt idx="1231">
                  <c:v>38.708333333332966</c:v>
                </c:pt>
                <c:pt idx="1232">
                  <c:v>12.902777777777043</c:v>
                </c:pt>
                <c:pt idx="1233">
                  <c:v>12.902777777778878</c:v>
                </c:pt>
                <c:pt idx="1234">
                  <c:v>12.902777777778878</c:v>
                </c:pt>
                <c:pt idx="1235">
                  <c:v>25.805555555555923</c:v>
                </c:pt>
                <c:pt idx="1236">
                  <c:v>51.611111111110013</c:v>
                </c:pt>
                <c:pt idx="1237">
                  <c:v>90.319444444442979</c:v>
                </c:pt>
                <c:pt idx="1238">
                  <c:v>141.93055555555665</c:v>
                </c:pt>
                <c:pt idx="1239">
                  <c:v>180.63888888888962</c:v>
                </c:pt>
                <c:pt idx="1240">
                  <c:v>193.54166666666666</c:v>
                </c:pt>
                <c:pt idx="1241">
                  <c:v>180.63888888888962</c:v>
                </c:pt>
                <c:pt idx="1242">
                  <c:v>167.73611111111074</c:v>
                </c:pt>
                <c:pt idx="1243">
                  <c:v>167.73611111111074</c:v>
                </c:pt>
                <c:pt idx="1244">
                  <c:v>167.73611111111074</c:v>
                </c:pt>
                <c:pt idx="1245">
                  <c:v>154.83333333333368</c:v>
                </c:pt>
                <c:pt idx="1246">
                  <c:v>167.73611111111074</c:v>
                </c:pt>
                <c:pt idx="1247">
                  <c:v>180.63888888888778</c:v>
                </c:pt>
                <c:pt idx="1248">
                  <c:v>180.63888888888962</c:v>
                </c:pt>
                <c:pt idx="1249">
                  <c:v>180.63888888888962</c:v>
                </c:pt>
                <c:pt idx="1250">
                  <c:v>167.73611111111074</c:v>
                </c:pt>
                <c:pt idx="1251">
                  <c:v>154.83333333333368</c:v>
                </c:pt>
                <c:pt idx="1252">
                  <c:v>154.83333333333368</c:v>
                </c:pt>
                <c:pt idx="1253">
                  <c:v>154.83333333333186</c:v>
                </c:pt>
                <c:pt idx="1254">
                  <c:v>154.83333333333368</c:v>
                </c:pt>
                <c:pt idx="1255">
                  <c:v>154.83333333333368</c:v>
                </c:pt>
                <c:pt idx="1256">
                  <c:v>154.83333333333368</c:v>
                </c:pt>
                <c:pt idx="1257">
                  <c:v>154.83333333333368</c:v>
                </c:pt>
                <c:pt idx="1258">
                  <c:v>154.83333333333186</c:v>
                </c:pt>
                <c:pt idx="1259">
                  <c:v>141.93055555555483</c:v>
                </c:pt>
                <c:pt idx="1260">
                  <c:v>116.12500000000072</c:v>
                </c:pt>
                <c:pt idx="1261">
                  <c:v>90.319444444444812</c:v>
                </c:pt>
                <c:pt idx="1262">
                  <c:v>38.708333333332966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25.805555555555923</c:v>
                </c:pt>
                <c:pt idx="1270">
                  <c:v>64.513888888888886</c:v>
                </c:pt>
                <c:pt idx="1271">
                  <c:v>90.319444444442979</c:v>
                </c:pt>
                <c:pt idx="1272">
                  <c:v>103.22222222222186</c:v>
                </c:pt>
                <c:pt idx="1273">
                  <c:v>90.319444444444812</c:v>
                </c:pt>
                <c:pt idx="1274">
                  <c:v>77.416666666665932</c:v>
                </c:pt>
                <c:pt idx="1275">
                  <c:v>64.513888888888886</c:v>
                </c:pt>
                <c:pt idx="1276">
                  <c:v>25.805555555555923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25.805555555555923</c:v>
                </c:pt>
                <c:pt idx="1286">
                  <c:v>51.611111111111846</c:v>
                </c:pt>
                <c:pt idx="1287">
                  <c:v>64.513888888888886</c:v>
                </c:pt>
                <c:pt idx="1288">
                  <c:v>90.319444444444812</c:v>
                </c:pt>
                <c:pt idx="1289">
                  <c:v>103.22222222222186</c:v>
                </c:pt>
                <c:pt idx="1290">
                  <c:v>90.319444444444812</c:v>
                </c:pt>
                <c:pt idx="1291">
                  <c:v>90.319444444444812</c:v>
                </c:pt>
                <c:pt idx="1292">
                  <c:v>116.12499999999889</c:v>
                </c:pt>
                <c:pt idx="1293">
                  <c:v>129.02777777777777</c:v>
                </c:pt>
                <c:pt idx="1294">
                  <c:v>129.02777777777777</c:v>
                </c:pt>
                <c:pt idx="1295">
                  <c:v>103.22222222222186</c:v>
                </c:pt>
                <c:pt idx="1296">
                  <c:v>51.611111111111846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12.902777777777043</c:v>
                </c:pt>
                <c:pt idx="1309">
                  <c:v>12.902777777777043</c:v>
                </c:pt>
                <c:pt idx="1310">
                  <c:v>12.902777777778878</c:v>
                </c:pt>
                <c:pt idx="1311">
                  <c:v>25.805555555555923</c:v>
                </c:pt>
                <c:pt idx="1312">
                  <c:v>38.708333333332966</c:v>
                </c:pt>
                <c:pt idx="1313">
                  <c:v>64.513888888888886</c:v>
                </c:pt>
                <c:pt idx="1314">
                  <c:v>64.513888888888886</c:v>
                </c:pt>
                <c:pt idx="1315">
                  <c:v>64.513888888888886</c:v>
                </c:pt>
                <c:pt idx="1316">
                  <c:v>116.12500000000072</c:v>
                </c:pt>
                <c:pt idx="1317">
                  <c:v>129.02777777777777</c:v>
                </c:pt>
                <c:pt idx="1318">
                  <c:v>103.22222222222186</c:v>
                </c:pt>
                <c:pt idx="1319">
                  <c:v>25.805555555555923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12.902777777777043</c:v>
                </c:pt>
                <c:pt idx="1333">
                  <c:v>51.611111111111846</c:v>
                </c:pt>
                <c:pt idx="1334">
                  <c:v>77.416666666667766</c:v>
                </c:pt>
                <c:pt idx="1335">
                  <c:v>77.416666666665932</c:v>
                </c:pt>
                <c:pt idx="1336">
                  <c:v>51.611111111110013</c:v>
                </c:pt>
                <c:pt idx="1337">
                  <c:v>25.805555555555923</c:v>
                </c:pt>
                <c:pt idx="1338">
                  <c:v>12.902777777778878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25.805555555554086</c:v>
                </c:pt>
                <c:pt idx="1349">
                  <c:v>116.12499999999889</c:v>
                </c:pt>
                <c:pt idx="1350">
                  <c:v>232.25000000000145</c:v>
                </c:pt>
                <c:pt idx="1351">
                  <c:v>322.56944444444446</c:v>
                </c:pt>
                <c:pt idx="1352">
                  <c:v>361.27777777777743</c:v>
                </c:pt>
                <c:pt idx="1353">
                  <c:v>374.18055555555628</c:v>
                </c:pt>
                <c:pt idx="1354">
                  <c:v>387.08333333333331</c:v>
                </c:pt>
                <c:pt idx="1355">
                  <c:v>412.88888888888926</c:v>
                </c:pt>
                <c:pt idx="1356">
                  <c:v>464.49999999999926</c:v>
                </c:pt>
                <c:pt idx="1357">
                  <c:v>503.20833333333229</c:v>
                </c:pt>
                <c:pt idx="1358">
                  <c:v>529.01388888889005</c:v>
                </c:pt>
                <c:pt idx="1359">
                  <c:v>567.72222222222297</c:v>
                </c:pt>
                <c:pt idx="1360">
                  <c:v>580.62499999999909</c:v>
                </c:pt>
                <c:pt idx="1361">
                  <c:v>464.49999999999926</c:v>
                </c:pt>
                <c:pt idx="1362">
                  <c:v>232.25000000000057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90.319444444444812</c:v>
                </c:pt>
                <c:pt idx="1368">
                  <c:v>348.37500000000034</c:v>
                </c:pt>
                <c:pt idx="1369">
                  <c:v>451.59722222222223</c:v>
                </c:pt>
                <c:pt idx="1370">
                  <c:v>283.86111111111148</c:v>
                </c:pt>
                <c:pt idx="1371">
                  <c:v>77.416666666666842</c:v>
                </c:pt>
                <c:pt idx="1372">
                  <c:v>0</c:v>
                </c:pt>
                <c:pt idx="1373">
                  <c:v>64.513888888888886</c:v>
                </c:pt>
                <c:pt idx="1374">
                  <c:v>206.44444444444372</c:v>
                </c:pt>
                <c:pt idx="1375">
                  <c:v>387.08333333333331</c:v>
                </c:pt>
                <c:pt idx="1376">
                  <c:v>696.75000000000068</c:v>
                </c:pt>
                <c:pt idx="1377">
                  <c:v>1135.4444444444441</c:v>
                </c:pt>
                <c:pt idx="1378">
                  <c:v>1367.6944444444437</c:v>
                </c:pt>
                <c:pt idx="1379">
                  <c:v>1367.6944444444446</c:v>
                </c:pt>
                <c:pt idx="1380">
                  <c:v>1367.6944444444446</c:v>
                </c:pt>
                <c:pt idx="1381">
                  <c:v>980.61111111111074</c:v>
                </c:pt>
                <c:pt idx="1382">
                  <c:v>38.708333333333421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25.805555555555006</c:v>
                </c:pt>
                <c:pt idx="1396">
                  <c:v>103.22222222222186</c:v>
                </c:pt>
                <c:pt idx="1397">
                  <c:v>193.54166666666666</c:v>
                </c:pt>
                <c:pt idx="1398">
                  <c:v>258.05555555555554</c:v>
                </c:pt>
                <c:pt idx="1399">
                  <c:v>322.56944444444446</c:v>
                </c:pt>
                <c:pt idx="1400">
                  <c:v>387.08333333333331</c:v>
                </c:pt>
                <c:pt idx="1401">
                  <c:v>425.7916666666672</c:v>
                </c:pt>
                <c:pt idx="1402">
                  <c:v>503.20833333333309</c:v>
                </c:pt>
                <c:pt idx="1403">
                  <c:v>722.55555555555566</c:v>
                </c:pt>
                <c:pt idx="1404">
                  <c:v>1122.541666666667</c:v>
                </c:pt>
                <c:pt idx="1405">
                  <c:v>1367.6944444444441</c:v>
                </c:pt>
                <c:pt idx="1406">
                  <c:v>1148.3472222222222</c:v>
                </c:pt>
                <c:pt idx="1407">
                  <c:v>554.81944444444457</c:v>
                </c:pt>
                <c:pt idx="1408">
                  <c:v>38.708333333333421</c:v>
                </c:pt>
                <c:pt idx="1409">
                  <c:v>0</c:v>
                </c:pt>
                <c:pt idx="1410">
                  <c:v>0</c:v>
                </c:pt>
                <c:pt idx="1411">
                  <c:v>51.61111111111093</c:v>
                </c:pt>
                <c:pt idx="1412">
                  <c:v>90.319444444444358</c:v>
                </c:pt>
                <c:pt idx="1413">
                  <c:v>38.708333333333421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438.69444444444514</c:v>
                </c:pt>
                <c:pt idx="1422">
                  <c:v>722.55555555555566</c:v>
                </c:pt>
                <c:pt idx="1423">
                  <c:v>516.11111111111109</c:v>
                </c:pt>
                <c:pt idx="1424">
                  <c:v>90.319444444443889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309.66666666666652</c:v>
                </c:pt>
                <c:pt idx="1431">
                  <c:v>683.84722222222183</c:v>
                </c:pt>
                <c:pt idx="1432">
                  <c:v>1135.4444444444446</c:v>
                </c:pt>
                <c:pt idx="1433">
                  <c:v>1367.6944444444446</c:v>
                </c:pt>
                <c:pt idx="1434">
                  <c:v>1380.5972222222222</c:v>
                </c:pt>
                <c:pt idx="1435">
                  <c:v>890.29166666666652</c:v>
                </c:pt>
                <c:pt idx="1436">
                  <c:v>116.12500000000028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77.416666666666842</c:v>
                </c:pt>
                <c:pt idx="1441">
                  <c:v>322.56944444444446</c:v>
                </c:pt>
                <c:pt idx="1442">
                  <c:v>399.9861111111108</c:v>
                </c:pt>
                <c:pt idx="1443">
                  <c:v>206.44444444444463</c:v>
                </c:pt>
                <c:pt idx="1444">
                  <c:v>0</c:v>
                </c:pt>
                <c:pt idx="1445">
                  <c:v>0</c:v>
                </c:pt>
                <c:pt idx="1446">
                  <c:v>51.611111111111384</c:v>
                </c:pt>
                <c:pt idx="1447">
                  <c:v>451.59722222222223</c:v>
                </c:pt>
                <c:pt idx="1448">
                  <c:v>1032.2222222222222</c:v>
                </c:pt>
                <c:pt idx="1449">
                  <c:v>1341.8888888888889</c:v>
                </c:pt>
                <c:pt idx="1450">
                  <c:v>1122.5416666666667</c:v>
                </c:pt>
                <c:pt idx="1451">
                  <c:v>593.52777777777771</c:v>
                </c:pt>
                <c:pt idx="1452">
                  <c:v>154.83333333333331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64.513888888888886</c:v>
                </c:pt>
                <c:pt idx="1524">
                  <c:v>193.54166666666666</c:v>
                </c:pt>
                <c:pt idx="1525">
                  <c:v>361.27777777777743</c:v>
                </c:pt>
                <c:pt idx="1526">
                  <c:v>503.208333333334</c:v>
                </c:pt>
                <c:pt idx="1527">
                  <c:v>593.52777777777703</c:v>
                </c:pt>
                <c:pt idx="1528">
                  <c:v>593.52777777777703</c:v>
                </c:pt>
                <c:pt idx="1529">
                  <c:v>516.11111111111109</c:v>
                </c:pt>
                <c:pt idx="1530">
                  <c:v>399.98611111111131</c:v>
                </c:pt>
                <c:pt idx="1531">
                  <c:v>258.05555555555554</c:v>
                </c:pt>
                <c:pt idx="1532">
                  <c:v>116.12499999999982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51.611111111111846</c:v>
                </c:pt>
                <c:pt idx="1579">
                  <c:v>77.416666666665932</c:v>
                </c:pt>
                <c:pt idx="1580">
                  <c:v>103.22222222222186</c:v>
                </c:pt>
                <c:pt idx="1581">
                  <c:v>116.12500000000072</c:v>
                </c:pt>
                <c:pt idx="1582">
                  <c:v>129.02777777777777</c:v>
                </c:pt>
                <c:pt idx="1583">
                  <c:v>167.73611111111074</c:v>
                </c:pt>
                <c:pt idx="1584">
                  <c:v>193.54166666666666</c:v>
                </c:pt>
                <c:pt idx="1585">
                  <c:v>219.34722222222257</c:v>
                </c:pt>
                <c:pt idx="1586">
                  <c:v>245.15277777777851</c:v>
                </c:pt>
                <c:pt idx="1587">
                  <c:v>258.05555555555554</c:v>
                </c:pt>
                <c:pt idx="1588">
                  <c:v>245.15277777777666</c:v>
                </c:pt>
                <c:pt idx="1589">
                  <c:v>206.44444444444372</c:v>
                </c:pt>
                <c:pt idx="1590">
                  <c:v>167.73611111111074</c:v>
                </c:pt>
                <c:pt idx="1591">
                  <c:v>129.02777777777777</c:v>
                </c:pt>
                <c:pt idx="1592">
                  <c:v>103.22222222222369</c:v>
                </c:pt>
                <c:pt idx="1593">
                  <c:v>77.416666666665932</c:v>
                </c:pt>
                <c:pt idx="1594">
                  <c:v>51.611111111110013</c:v>
                </c:pt>
                <c:pt idx="1595">
                  <c:v>77.416666666667766</c:v>
                </c:pt>
                <c:pt idx="1596">
                  <c:v>103.22222222222186</c:v>
                </c:pt>
                <c:pt idx="1597">
                  <c:v>141.93055555555483</c:v>
                </c:pt>
                <c:pt idx="1598">
                  <c:v>193.54166666666666</c:v>
                </c:pt>
                <c:pt idx="1599">
                  <c:v>219.34722222222257</c:v>
                </c:pt>
                <c:pt idx="1600">
                  <c:v>245.15277777777851</c:v>
                </c:pt>
                <c:pt idx="1601">
                  <c:v>258.05555555555554</c:v>
                </c:pt>
                <c:pt idx="1602">
                  <c:v>232.24999999999963</c:v>
                </c:pt>
                <c:pt idx="1603">
                  <c:v>180.63888888888962</c:v>
                </c:pt>
                <c:pt idx="1604">
                  <c:v>141.93055555555665</c:v>
                </c:pt>
                <c:pt idx="1605">
                  <c:v>90.319444444442979</c:v>
                </c:pt>
                <c:pt idx="1606">
                  <c:v>51.611111111110013</c:v>
                </c:pt>
                <c:pt idx="1607">
                  <c:v>25.805555555555923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64.513888888888886</c:v>
                </c:pt>
                <c:pt idx="1626">
                  <c:v>180.63888888888778</c:v>
                </c:pt>
                <c:pt idx="1627">
                  <c:v>309.66666666666737</c:v>
                </c:pt>
                <c:pt idx="1628">
                  <c:v>412.88888888888926</c:v>
                </c:pt>
                <c:pt idx="1629">
                  <c:v>477.40277777777817</c:v>
                </c:pt>
                <c:pt idx="1630">
                  <c:v>477.40277777777817</c:v>
                </c:pt>
                <c:pt idx="1631">
                  <c:v>399.98611111111035</c:v>
                </c:pt>
                <c:pt idx="1632">
                  <c:v>283.86111111111148</c:v>
                </c:pt>
                <c:pt idx="1633">
                  <c:v>154.83333333333368</c:v>
                </c:pt>
                <c:pt idx="1634">
                  <c:v>51.611111111110013</c:v>
                </c:pt>
                <c:pt idx="1635">
                  <c:v>12.902777777777043</c:v>
                </c:pt>
                <c:pt idx="1636">
                  <c:v>12.902777777778878</c:v>
                </c:pt>
                <c:pt idx="1637">
                  <c:v>51.611111111111846</c:v>
                </c:pt>
                <c:pt idx="1638">
                  <c:v>90.319444444442979</c:v>
                </c:pt>
                <c:pt idx="1639">
                  <c:v>116.12499999999889</c:v>
                </c:pt>
                <c:pt idx="1640">
                  <c:v>116.12500000000072</c:v>
                </c:pt>
                <c:pt idx="1641">
                  <c:v>77.416666666667766</c:v>
                </c:pt>
                <c:pt idx="1642">
                  <c:v>12.902777777777043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12.902777777778878</c:v>
                </c:pt>
                <c:pt idx="1677">
                  <c:v>38.708333333334799</c:v>
                </c:pt>
                <c:pt idx="1678">
                  <c:v>64.513888888888886</c:v>
                </c:pt>
                <c:pt idx="1679">
                  <c:v>77.416666666665932</c:v>
                </c:pt>
                <c:pt idx="1680">
                  <c:v>77.416666666665932</c:v>
                </c:pt>
                <c:pt idx="1681">
                  <c:v>51.611111111111846</c:v>
                </c:pt>
                <c:pt idx="1682">
                  <c:v>12.902777777778878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12.902777777777043</c:v>
                </c:pt>
                <c:pt idx="1700">
                  <c:v>38.708333333331133</c:v>
                </c:pt>
                <c:pt idx="1701">
                  <c:v>51.611111111111846</c:v>
                </c:pt>
                <c:pt idx="1702">
                  <c:v>51.611111111111846</c:v>
                </c:pt>
                <c:pt idx="1703">
                  <c:v>64.513888888888886</c:v>
                </c:pt>
                <c:pt idx="1704">
                  <c:v>64.513888888888886</c:v>
                </c:pt>
                <c:pt idx="1705">
                  <c:v>51.611111111110013</c:v>
                </c:pt>
                <c:pt idx="1706">
                  <c:v>51.611111111111846</c:v>
                </c:pt>
                <c:pt idx="1707">
                  <c:v>38.708333333332966</c:v>
                </c:pt>
                <c:pt idx="1708">
                  <c:v>25.805555555555923</c:v>
                </c:pt>
                <c:pt idx="1709">
                  <c:v>25.805555555555923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77.416666666669599</c:v>
                </c:pt>
                <c:pt idx="1726">
                  <c:v>180.63888888888596</c:v>
                </c:pt>
                <c:pt idx="1727">
                  <c:v>296.7638888888867</c:v>
                </c:pt>
                <c:pt idx="1728">
                  <c:v>425.79166666666816</c:v>
                </c:pt>
                <c:pt idx="1729">
                  <c:v>554.81944444444582</c:v>
                </c:pt>
                <c:pt idx="1730">
                  <c:v>632.23611111111188</c:v>
                </c:pt>
                <c:pt idx="1731">
                  <c:v>658.04166666666583</c:v>
                </c:pt>
                <c:pt idx="1732">
                  <c:v>658.04166666666583</c:v>
                </c:pt>
                <c:pt idx="1733">
                  <c:v>632.23611111111188</c:v>
                </c:pt>
                <c:pt idx="1734">
                  <c:v>606.43055555555588</c:v>
                </c:pt>
                <c:pt idx="1735">
                  <c:v>593.52777777777703</c:v>
                </c:pt>
                <c:pt idx="1736">
                  <c:v>606.43055555555588</c:v>
                </c:pt>
                <c:pt idx="1737">
                  <c:v>606.43055555555588</c:v>
                </c:pt>
                <c:pt idx="1738">
                  <c:v>593.52777777777703</c:v>
                </c:pt>
                <c:pt idx="1739">
                  <c:v>567.72222222222115</c:v>
                </c:pt>
                <c:pt idx="1740">
                  <c:v>503.208333333334</c:v>
                </c:pt>
                <c:pt idx="1741">
                  <c:v>412.88888888888926</c:v>
                </c:pt>
                <c:pt idx="1742">
                  <c:v>348.37499999999852</c:v>
                </c:pt>
                <c:pt idx="1743">
                  <c:v>309.66666666666737</c:v>
                </c:pt>
                <c:pt idx="1744">
                  <c:v>270.95833333333445</c:v>
                </c:pt>
                <c:pt idx="1745">
                  <c:v>258.05555555555554</c:v>
                </c:pt>
                <c:pt idx="1746">
                  <c:v>258.05555555555554</c:v>
                </c:pt>
                <c:pt idx="1747">
                  <c:v>232.24999999999963</c:v>
                </c:pt>
                <c:pt idx="1748">
                  <c:v>206.44444444444372</c:v>
                </c:pt>
                <c:pt idx="1749">
                  <c:v>180.63888888888962</c:v>
                </c:pt>
                <c:pt idx="1750">
                  <c:v>141.93055555555665</c:v>
                </c:pt>
                <c:pt idx="1751">
                  <c:v>129.02777777777777</c:v>
                </c:pt>
                <c:pt idx="1752">
                  <c:v>129.02777777777777</c:v>
                </c:pt>
                <c:pt idx="1753">
                  <c:v>129.02777777777777</c:v>
                </c:pt>
                <c:pt idx="1754">
                  <c:v>129.02777777777777</c:v>
                </c:pt>
                <c:pt idx="1755">
                  <c:v>129.02777777777777</c:v>
                </c:pt>
                <c:pt idx="1756">
                  <c:v>129.02777777777777</c:v>
                </c:pt>
                <c:pt idx="1757">
                  <c:v>141.93055555555483</c:v>
                </c:pt>
                <c:pt idx="1758">
                  <c:v>141.93055555555483</c:v>
                </c:pt>
                <c:pt idx="1759">
                  <c:v>141.93055555555483</c:v>
                </c:pt>
                <c:pt idx="1760">
                  <c:v>154.83333333333368</c:v>
                </c:pt>
                <c:pt idx="1761">
                  <c:v>154.83333333333368</c:v>
                </c:pt>
                <c:pt idx="1762">
                  <c:v>154.83333333333368</c:v>
                </c:pt>
                <c:pt idx="1763">
                  <c:v>154.83333333333368</c:v>
                </c:pt>
                <c:pt idx="1764">
                  <c:v>167.73611111111074</c:v>
                </c:pt>
                <c:pt idx="1765">
                  <c:v>206.44444444444372</c:v>
                </c:pt>
                <c:pt idx="1766">
                  <c:v>283.86111111111148</c:v>
                </c:pt>
                <c:pt idx="1767">
                  <c:v>387.08333333333331</c:v>
                </c:pt>
                <c:pt idx="1768">
                  <c:v>516.11111111111109</c:v>
                </c:pt>
                <c:pt idx="1769">
                  <c:v>658.04166666666777</c:v>
                </c:pt>
                <c:pt idx="1770">
                  <c:v>774.16666666666663</c:v>
                </c:pt>
                <c:pt idx="1771">
                  <c:v>825.77777777777669</c:v>
                </c:pt>
                <c:pt idx="1772">
                  <c:v>825.77777777777669</c:v>
                </c:pt>
                <c:pt idx="1773">
                  <c:v>799.97222222222263</c:v>
                </c:pt>
                <c:pt idx="1774">
                  <c:v>735.45833333333371</c:v>
                </c:pt>
                <c:pt idx="1775">
                  <c:v>658.04166666666686</c:v>
                </c:pt>
                <c:pt idx="1776">
                  <c:v>619.33333333333303</c:v>
                </c:pt>
                <c:pt idx="1777">
                  <c:v>632.23611111111097</c:v>
                </c:pt>
                <c:pt idx="1778">
                  <c:v>696.75000000000068</c:v>
                </c:pt>
                <c:pt idx="1779">
                  <c:v>799.97222222222263</c:v>
                </c:pt>
                <c:pt idx="1780">
                  <c:v>890.29166666666652</c:v>
                </c:pt>
                <c:pt idx="1781">
                  <c:v>916.0972222222224</c:v>
                </c:pt>
                <c:pt idx="1782">
                  <c:v>864.48611111111052</c:v>
                </c:pt>
                <c:pt idx="1783">
                  <c:v>761.26388888888869</c:v>
                </c:pt>
                <c:pt idx="1784">
                  <c:v>632.23611111111131</c:v>
                </c:pt>
                <c:pt idx="1785">
                  <c:v>541.91666666666663</c:v>
                </c:pt>
                <c:pt idx="1786">
                  <c:v>503.2083333333336</c:v>
                </c:pt>
                <c:pt idx="1787">
                  <c:v>490.30555555555566</c:v>
                </c:pt>
                <c:pt idx="1788">
                  <c:v>503.20833333333309</c:v>
                </c:pt>
                <c:pt idx="1789">
                  <c:v>554.81944444444457</c:v>
                </c:pt>
                <c:pt idx="1790">
                  <c:v>645.13888888888891</c:v>
                </c:pt>
                <c:pt idx="1791">
                  <c:v>761.26388888888869</c:v>
                </c:pt>
                <c:pt idx="1792">
                  <c:v>877.38888888888891</c:v>
                </c:pt>
                <c:pt idx="1793">
                  <c:v>916.09722222222229</c:v>
                </c:pt>
                <c:pt idx="1794">
                  <c:v>1122.5416666666665</c:v>
                </c:pt>
                <c:pt idx="1795">
                  <c:v>670.94444444444446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57-47F2-B35D-9B6A1512C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887559199"/>
        <c:axId val="1887554207"/>
      </c:lineChart>
      <c:catAx>
        <c:axId val="18875591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554207"/>
        <c:crosses val="autoZero"/>
        <c:auto val="1"/>
        <c:lblAlgn val="ctr"/>
        <c:lblOffset val="100"/>
        <c:noMultiLvlLbl val="0"/>
      </c:catAx>
      <c:valAx>
        <c:axId val="188755420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Deceleration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755919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 and Braking Energy(kW)</a:t>
            </a:r>
            <a:r>
              <a:rPr lang="en-GB" baseline="0"/>
              <a:t> vs Time(S)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'Skoda citigo Class type'!$R$6</c:f>
              <c:strCache>
                <c:ptCount val="1"/>
                <c:pt idx="0">
                  <c:v>
Accumulative Tractive Energy Required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'Skoda citigo Class type'!$R$8:$R$1808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3.7534241108148154E-4</c:v>
                </c:pt>
                <c:pt idx="13">
                  <c:v>6.6110964584598763E-3</c:v>
                </c:pt>
                <c:pt idx="14">
                  <c:v>3.629731166139321E-2</c:v>
                </c:pt>
                <c:pt idx="15">
                  <c:v>9.3112350195309876E-2</c:v>
                </c:pt>
                <c:pt idx="16">
                  <c:v>0.16980152708189752</c:v>
                </c:pt>
                <c:pt idx="17">
                  <c:v>0.29512410172144132</c:v>
                </c:pt>
                <c:pt idx="18">
                  <c:v>0.48074609194123025</c:v>
                </c:pt>
                <c:pt idx="19">
                  <c:v>0.66861380769925494</c:v>
                </c:pt>
                <c:pt idx="20">
                  <c:v>0.80986678744462526</c:v>
                </c:pt>
                <c:pt idx="21">
                  <c:v>0.93616487036206786</c:v>
                </c:pt>
                <c:pt idx="22">
                  <c:v>1.0679869687162764</c:v>
                </c:pt>
                <c:pt idx="23">
                  <c:v>1.2127630448307654</c:v>
                </c:pt>
                <c:pt idx="24">
                  <c:v>1.3968261906489432</c:v>
                </c:pt>
                <c:pt idx="25">
                  <c:v>1.6307644610647456</c:v>
                </c:pt>
                <c:pt idx="26">
                  <c:v>1.9041253245287937</c:v>
                </c:pt>
                <c:pt idx="27">
                  <c:v>2.268996141775077</c:v>
                </c:pt>
                <c:pt idx="28">
                  <c:v>2.7067625056809139</c:v>
                </c:pt>
                <c:pt idx="29">
                  <c:v>3.2033724750315207</c:v>
                </c:pt>
                <c:pt idx="30">
                  <c:v>3.71323424191465</c:v>
                </c:pt>
                <c:pt idx="31">
                  <c:v>4.2043745197985238</c:v>
                </c:pt>
                <c:pt idx="32">
                  <c:v>4.7019324351381577</c:v>
                </c:pt>
                <c:pt idx="33">
                  <c:v>5.2152015518119228</c:v>
                </c:pt>
                <c:pt idx="34">
                  <c:v>5.7305824623264119</c:v>
                </c:pt>
                <c:pt idx="35">
                  <c:v>6.2303994693368283</c:v>
                </c:pt>
                <c:pt idx="36">
                  <c:v>6.7362105188936283</c:v>
                </c:pt>
                <c:pt idx="37">
                  <c:v>7.2149832566403118</c:v>
                </c:pt>
                <c:pt idx="38">
                  <c:v>7.6345289448740115</c:v>
                </c:pt>
                <c:pt idx="39">
                  <c:v>7.9971822378240116</c:v>
                </c:pt>
                <c:pt idx="40">
                  <c:v>8.317931156901345</c:v>
                </c:pt>
                <c:pt idx="41">
                  <c:v>8.6016450833506291</c:v>
                </c:pt>
                <c:pt idx="42">
                  <c:v>8.8345342146506294</c:v>
                </c:pt>
                <c:pt idx="43">
                  <c:v>9.0149769547503453</c:v>
                </c:pt>
                <c:pt idx="44">
                  <c:v>9.1630287406015452</c:v>
                </c:pt>
                <c:pt idx="45">
                  <c:v>9.2995791379007944</c:v>
                </c:pt>
                <c:pt idx="46">
                  <c:v>9.4336184572351947</c:v>
                </c:pt>
                <c:pt idx="47">
                  <c:v>9.5607826451164453</c:v>
                </c:pt>
                <c:pt idx="48">
                  <c:v>9.6791344385756446</c:v>
                </c:pt>
                <c:pt idx="49">
                  <c:v>9.7938553994037783</c:v>
                </c:pt>
                <c:pt idx="50">
                  <c:v>9.9109176043304448</c:v>
                </c:pt>
                <c:pt idx="51">
                  <c:v>10.026215320482844</c:v>
                </c:pt>
                <c:pt idx="52">
                  <c:v>10.127058044354778</c:v>
                </c:pt>
                <c:pt idx="53">
                  <c:v>10.206899858686661</c:v>
                </c:pt>
                <c:pt idx="54">
                  <c:v>10.280163713558562</c:v>
                </c:pt>
                <c:pt idx="55">
                  <c:v>10.353986517558562</c:v>
                </c:pt>
                <c:pt idx="56">
                  <c:v>10.429151554358562</c:v>
                </c:pt>
                <c:pt idx="57">
                  <c:v>10.513013407291895</c:v>
                </c:pt>
                <c:pt idx="58">
                  <c:v>10.608742648130773</c:v>
                </c:pt>
                <c:pt idx="59">
                  <c:v>10.757089365445839</c:v>
                </c:pt>
                <c:pt idx="60">
                  <c:v>10.948334319058839</c:v>
                </c:pt>
                <c:pt idx="61">
                  <c:v>11.102439638253955</c:v>
                </c:pt>
                <c:pt idx="62">
                  <c:v>11.256715067244588</c:v>
                </c:pt>
                <c:pt idx="63">
                  <c:v>11.428529389400989</c:v>
                </c:pt>
                <c:pt idx="64">
                  <c:v>11.632191637942499</c:v>
                </c:pt>
                <c:pt idx="65">
                  <c:v>11.825840598482969</c:v>
                </c:pt>
                <c:pt idx="66">
                  <c:v>12.010121220886624</c:v>
                </c:pt>
                <c:pt idx="67">
                  <c:v>12.272527259750586</c:v>
                </c:pt>
                <c:pt idx="68">
                  <c:v>12.706541331758444</c:v>
                </c:pt>
                <c:pt idx="69">
                  <c:v>13.313166834539125</c:v>
                </c:pt>
                <c:pt idx="70">
                  <c:v>14.07735341690255</c:v>
                </c:pt>
                <c:pt idx="71">
                  <c:v>14.955816837894515</c:v>
                </c:pt>
                <c:pt idx="72">
                  <c:v>15.850856743472827</c:v>
                </c:pt>
                <c:pt idx="73">
                  <c:v>16.689906201451336</c:v>
                </c:pt>
                <c:pt idx="74">
                  <c:v>17.505904664562294</c:v>
                </c:pt>
                <c:pt idx="75">
                  <c:v>18.364224917790441</c:v>
                </c:pt>
                <c:pt idx="76">
                  <c:v>19.302141204886915</c:v>
                </c:pt>
                <c:pt idx="77">
                  <c:v>20.287275651485448</c:v>
                </c:pt>
                <c:pt idx="78">
                  <c:v>21.228781286960327</c:v>
                </c:pt>
                <c:pt idx="79">
                  <c:v>22.080967356358244</c:v>
                </c:pt>
                <c:pt idx="80">
                  <c:v>22.919074808358243</c:v>
                </c:pt>
                <c:pt idx="81">
                  <c:v>23.743021476614494</c:v>
                </c:pt>
                <c:pt idx="82">
                  <c:v>24.519467578724729</c:v>
                </c:pt>
                <c:pt idx="83">
                  <c:v>25.291268176541397</c:v>
                </c:pt>
                <c:pt idx="84">
                  <c:v>26.058274241755598</c:v>
                </c:pt>
                <c:pt idx="85">
                  <c:v>26.797315048875014</c:v>
                </c:pt>
                <c:pt idx="86">
                  <c:v>27.517788347713047</c:v>
                </c:pt>
                <c:pt idx="87">
                  <c:v>28.215417246706249</c:v>
                </c:pt>
                <c:pt idx="88">
                  <c:v>28.903477558440649</c:v>
                </c:pt>
                <c:pt idx="89">
                  <c:v>29.503416954938665</c:v>
                </c:pt>
                <c:pt idx="90">
                  <c:v>29.946437641729165</c:v>
                </c:pt>
                <c:pt idx="91">
                  <c:v>30.247862231862499</c:v>
                </c:pt>
                <c:pt idx="92">
                  <c:v>30.448618809795832</c:v>
                </c:pt>
                <c:pt idx="93">
                  <c:v>30.604997721304233</c:v>
                </c:pt>
                <c:pt idx="94">
                  <c:v>30.731167604504233</c:v>
                </c:pt>
                <c:pt idx="95">
                  <c:v>30.821841769214149</c:v>
                </c:pt>
                <c:pt idx="96">
                  <c:v>30.87712546532935</c:v>
                </c:pt>
                <c:pt idx="97">
                  <c:v>30.91097475853255</c:v>
                </c:pt>
                <c:pt idx="98">
                  <c:v>30.931674378129618</c:v>
                </c:pt>
                <c:pt idx="99">
                  <c:v>30.931674378129618</c:v>
                </c:pt>
                <c:pt idx="100">
                  <c:v>30.931674378129618</c:v>
                </c:pt>
                <c:pt idx="101">
                  <c:v>30.931674378129618</c:v>
                </c:pt>
                <c:pt idx="102">
                  <c:v>30.931674378129618</c:v>
                </c:pt>
                <c:pt idx="103">
                  <c:v>30.931674378129618</c:v>
                </c:pt>
                <c:pt idx="104">
                  <c:v>30.931674378129618</c:v>
                </c:pt>
                <c:pt idx="105">
                  <c:v>30.931674378129618</c:v>
                </c:pt>
                <c:pt idx="106">
                  <c:v>30.931674378129618</c:v>
                </c:pt>
                <c:pt idx="107">
                  <c:v>30.931674378129618</c:v>
                </c:pt>
                <c:pt idx="108">
                  <c:v>30.931674378129618</c:v>
                </c:pt>
                <c:pt idx="109">
                  <c:v>30.931674378129618</c:v>
                </c:pt>
                <c:pt idx="110">
                  <c:v>30.931674378129618</c:v>
                </c:pt>
                <c:pt idx="111">
                  <c:v>30.931674378129618</c:v>
                </c:pt>
                <c:pt idx="112">
                  <c:v>30.931674378129618</c:v>
                </c:pt>
                <c:pt idx="113">
                  <c:v>30.931674378129618</c:v>
                </c:pt>
                <c:pt idx="114">
                  <c:v>30.931674378129618</c:v>
                </c:pt>
                <c:pt idx="115">
                  <c:v>30.931674378129618</c:v>
                </c:pt>
                <c:pt idx="116">
                  <c:v>30.931674378129618</c:v>
                </c:pt>
                <c:pt idx="117">
                  <c:v>30.931674378129618</c:v>
                </c:pt>
                <c:pt idx="118">
                  <c:v>30.931674378129618</c:v>
                </c:pt>
                <c:pt idx="119">
                  <c:v>30.931674378129618</c:v>
                </c:pt>
                <c:pt idx="120">
                  <c:v>30.931674378129618</c:v>
                </c:pt>
                <c:pt idx="121">
                  <c:v>30.931674378129618</c:v>
                </c:pt>
                <c:pt idx="122">
                  <c:v>30.931674378129618</c:v>
                </c:pt>
                <c:pt idx="123">
                  <c:v>30.931674378129618</c:v>
                </c:pt>
                <c:pt idx="124">
                  <c:v>30.931674378129618</c:v>
                </c:pt>
                <c:pt idx="125">
                  <c:v>30.931674378129618</c:v>
                </c:pt>
                <c:pt idx="126">
                  <c:v>30.931674378129618</c:v>
                </c:pt>
                <c:pt idx="127">
                  <c:v>30.931674378129618</c:v>
                </c:pt>
                <c:pt idx="128">
                  <c:v>30.931674378129618</c:v>
                </c:pt>
                <c:pt idx="129">
                  <c:v>30.931674378129618</c:v>
                </c:pt>
                <c:pt idx="130">
                  <c:v>30.931674378129618</c:v>
                </c:pt>
                <c:pt idx="131">
                  <c:v>30.931674378129618</c:v>
                </c:pt>
                <c:pt idx="132">
                  <c:v>30.931674378129618</c:v>
                </c:pt>
                <c:pt idx="133">
                  <c:v>30.931674378129618</c:v>
                </c:pt>
                <c:pt idx="134">
                  <c:v>30.931674378129618</c:v>
                </c:pt>
                <c:pt idx="135">
                  <c:v>30.931674378129618</c:v>
                </c:pt>
                <c:pt idx="136">
                  <c:v>30.931674378129618</c:v>
                </c:pt>
                <c:pt idx="137">
                  <c:v>30.931674378129618</c:v>
                </c:pt>
                <c:pt idx="138">
                  <c:v>30.936188658449648</c:v>
                </c:pt>
                <c:pt idx="139">
                  <c:v>31.017354913724485</c:v>
                </c:pt>
                <c:pt idx="140">
                  <c:v>31.402455091043979</c:v>
                </c:pt>
                <c:pt idx="141">
                  <c:v>32.194651042207695</c:v>
                </c:pt>
                <c:pt idx="142">
                  <c:v>33.089224595016937</c:v>
                </c:pt>
                <c:pt idx="143">
                  <c:v>33.796170819618219</c:v>
                </c:pt>
                <c:pt idx="144">
                  <c:v>34.394055522974931</c:v>
                </c:pt>
                <c:pt idx="145">
                  <c:v>35.143994299653251</c:v>
                </c:pt>
                <c:pt idx="146">
                  <c:v>36.2075823316843</c:v>
                </c:pt>
                <c:pt idx="147">
                  <c:v>37.493991960342505</c:v>
                </c:pt>
                <c:pt idx="148">
                  <c:v>38.801806534926897</c:v>
                </c:pt>
                <c:pt idx="149">
                  <c:v>39.966940337518835</c:v>
                </c:pt>
                <c:pt idx="150">
                  <c:v>40.877612978046983</c:v>
                </c:pt>
                <c:pt idx="151">
                  <c:v>41.738260452455386</c:v>
                </c:pt>
                <c:pt idx="152">
                  <c:v>42.481167139158316</c:v>
                </c:pt>
                <c:pt idx="153">
                  <c:v>43.012314124061113</c:v>
                </c:pt>
                <c:pt idx="154">
                  <c:v>43.357414610117083</c:v>
                </c:pt>
                <c:pt idx="155">
                  <c:v>43.595718361263501</c:v>
                </c:pt>
                <c:pt idx="156">
                  <c:v>43.805106678063503</c:v>
                </c:pt>
                <c:pt idx="157">
                  <c:v>44.17858957802337</c:v>
                </c:pt>
                <c:pt idx="158">
                  <c:v>44.808971606485819</c:v>
                </c:pt>
                <c:pt idx="159">
                  <c:v>45.750251516560134</c:v>
                </c:pt>
                <c:pt idx="160">
                  <c:v>46.919812236227983</c:v>
                </c:pt>
                <c:pt idx="161">
                  <c:v>48.243449444612381</c:v>
                </c:pt>
                <c:pt idx="162">
                  <c:v>49.565459100699883</c:v>
                </c:pt>
                <c:pt idx="163">
                  <c:v>51.030038522900533</c:v>
                </c:pt>
                <c:pt idx="164">
                  <c:v>52.578101611339733</c:v>
                </c:pt>
                <c:pt idx="165">
                  <c:v>54.11119840499174</c:v>
                </c:pt>
                <c:pt idx="166">
                  <c:v>55.646030847402393</c:v>
                </c:pt>
                <c:pt idx="167">
                  <c:v>57.487079973813671</c:v>
                </c:pt>
                <c:pt idx="168">
                  <c:v>59.733581125906589</c:v>
                </c:pt>
                <c:pt idx="169">
                  <c:v>61.955106498603712</c:v>
                </c:pt>
                <c:pt idx="170">
                  <c:v>63.680094091739512</c:v>
                </c:pt>
                <c:pt idx="171">
                  <c:v>65.309048258539917</c:v>
                </c:pt>
                <c:pt idx="172">
                  <c:v>66.732153172932115</c:v>
                </c:pt>
                <c:pt idx="173">
                  <c:v>67.830861240148778</c:v>
                </c:pt>
                <c:pt idx="174">
                  <c:v>68.675252217807682</c:v>
                </c:pt>
                <c:pt idx="175">
                  <c:v>69.420544715019759</c:v>
                </c:pt>
                <c:pt idx="176">
                  <c:v>70.254099898442547</c:v>
                </c:pt>
                <c:pt idx="177">
                  <c:v>71.485446936312101</c:v>
                </c:pt>
                <c:pt idx="178">
                  <c:v>72.97848625167029</c:v>
                </c:pt>
                <c:pt idx="179">
                  <c:v>74.3220105536966</c:v>
                </c:pt>
                <c:pt idx="180">
                  <c:v>75.419373234677934</c:v>
                </c:pt>
                <c:pt idx="181">
                  <c:v>76.458099786280016</c:v>
                </c:pt>
                <c:pt idx="182">
                  <c:v>77.48128864426829</c:v>
                </c:pt>
                <c:pt idx="183">
                  <c:v>78.447876778579143</c:v>
                </c:pt>
                <c:pt idx="184">
                  <c:v>79.278759653199543</c:v>
                </c:pt>
                <c:pt idx="185">
                  <c:v>79.972378342468872</c:v>
                </c:pt>
                <c:pt idx="186">
                  <c:v>80.541350454568871</c:v>
                </c:pt>
                <c:pt idx="187">
                  <c:v>81.022463021515421</c:v>
                </c:pt>
                <c:pt idx="188">
                  <c:v>81.436365987717224</c:v>
                </c:pt>
                <c:pt idx="189">
                  <c:v>81.802890503328669</c:v>
                </c:pt>
                <c:pt idx="190">
                  <c:v>82.131824543349509</c:v>
                </c:pt>
                <c:pt idx="191">
                  <c:v>82.437525335141387</c:v>
                </c:pt>
                <c:pt idx="192">
                  <c:v>82.720881439330185</c:v>
                </c:pt>
                <c:pt idx="193">
                  <c:v>82.994090781778098</c:v>
                </c:pt>
                <c:pt idx="194">
                  <c:v>83.260128018302638</c:v>
                </c:pt>
                <c:pt idx="195">
                  <c:v>83.521863414302643</c:v>
                </c:pt>
                <c:pt idx="196">
                  <c:v>83.784941043102648</c:v>
                </c:pt>
                <c:pt idx="197">
                  <c:v>84.049360904702652</c:v>
                </c:pt>
                <c:pt idx="198">
                  <c:v>84.357702165769325</c:v>
                </c:pt>
                <c:pt idx="199">
                  <c:v>84.728559673244249</c:v>
                </c:pt>
                <c:pt idx="200">
                  <c:v>85.166557122503505</c:v>
                </c:pt>
                <c:pt idx="201">
                  <c:v>85.699683582829437</c:v>
                </c:pt>
                <c:pt idx="202">
                  <c:v>86.338035519403505</c:v>
                </c:pt>
                <c:pt idx="203">
                  <c:v>87.241791558076883</c:v>
                </c:pt>
                <c:pt idx="204">
                  <c:v>88.424014641491695</c:v>
                </c:pt>
                <c:pt idx="205">
                  <c:v>89.808928882545331</c:v>
                </c:pt>
                <c:pt idx="206">
                  <c:v>91.594732151962603</c:v>
                </c:pt>
                <c:pt idx="207">
                  <c:v>93.742533588621271</c:v>
                </c:pt>
                <c:pt idx="208">
                  <c:v>96.069794760718224</c:v>
                </c:pt>
                <c:pt idx="209">
                  <c:v>98.830270839572549</c:v>
                </c:pt>
                <c:pt idx="210">
                  <c:v>102.03580283524425</c:v>
                </c:pt>
                <c:pt idx="211">
                  <c:v>105.19228972398847</c:v>
                </c:pt>
                <c:pt idx="212">
                  <c:v>108.33302212211777</c:v>
                </c:pt>
                <c:pt idx="213">
                  <c:v>111.50946603737401</c:v>
                </c:pt>
                <c:pt idx="214">
                  <c:v>114.94284857151928</c:v>
                </c:pt>
                <c:pt idx="215">
                  <c:v>118.91638678125965</c:v>
                </c:pt>
                <c:pt idx="216">
                  <c:v>123.47865133125964</c:v>
                </c:pt>
                <c:pt idx="217">
                  <c:v>128.50098586891829</c:v>
                </c:pt>
                <c:pt idx="218">
                  <c:v>133.78062692455657</c:v>
                </c:pt>
                <c:pt idx="219">
                  <c:v>139.18070681317994</c:v>
                </c:pt>
                <c:pt idx="220">
                  <c:v>144.60761205335803</c:v>
                </c:pt>
                <c:pt idx="221">
                  <c:v>149.94466765197629</c:v>
                </c:pt>
                <c:pt idx="222">
                  <c:v>155.19211145728065</c:v>
                </c:pt>
                <c:pt idx="223">
                  <c:v>160.51805643308256</c:v>
                </c:pt>
                <c:pt idx="224">
                  <c:v>165.94204922386672</c:v>
                </c:pt>
                <c:pt idx="225">
                  <c:v>171.62186677531895</c:v>
                </c:pt>
                <c:pt idx="226">
                  <c:v>177.52668666203937</c:v>
                </c:pt>
                <c:pt idx="227">
                  <c:v>183.54543275878135</c:v>
                </c:pt>
                <c:pt idx="228">
                  <c:v>189.68021464585496</c:v>
                </c:pt>
                <c:pt idx="229">
                  <c:v>195.85946201343148</c:v>
                </c:pt>
                <c:pt idx="230">
                  <c:v>201.96254181030417</c:v>
                </c:pt>
                <c:pt idx="231">
                  <c:v>207.95182289992292</c:v>
                </c:pt>
                <c:pt idx="232">
                  <c:v>213.88490414958585</c:v>
                </c:pt>
                <c:pt idx="233">
                  <c:v>219.4953869010663</c:v>
                </c:pt>
                <c:pt idx="234">
                  <c:v>224.6208367413264</c:v>
                </c:pt>
                <c:pt idx="235">
                  <c:v>229.31394920857639</c:v>
                </c:pt>
                <c:pt idx="236">
                  <c:v>233.75428500522759</c:v>
                </c:pt>
                <c:pt idx="237">
                  <c:v>238.08085540541319</c:v>
                </c:pt>
                <c:pt idx="238">
                  <c:v>242.25263493150172</c:v>
                </c:pt>
                <c:pt idx="239">
                  <c:v>246.12968251181474</c:v>
                </c:pt>
                <c:pt idx="240">
                  <c:v>249.52009781228273</c:v>
                </c:pt>
                <c:pt idx="241">
                  <c:v>252.43590007535983</c:v>
                </c:pt>
                <c:pt idx="242">
                  <c:v>255.04639411073066</c:v>
                </c:pt>
                <c:pt idx="243">
                  <c:v>257.30600308988068</c:v>
                </c:pt>
                <c:pt idx="244">
                  <c:v>259.26257149625241</c:v>
                </c:pt>
                <c:pt idx="245">
                  <c:v>260.95793520308348</c:v>
                </c:pt>
                <c:pt idx="246">
                  <c:v>262.3220001149835</c:v>
                </c:pt>
                <c:pt idx="247">
                  <c:v>263.35849678485863</c:v>
                </c:pt>
                <c:pt idx="248">
                  <c:v>264.19297048692903</c:v>
                </c:pt>
                <c:pt idx="249">
                  <c:v>264.94854935198487</c:v>
                </c:pt>
                <c:pt idx="250">
                  <c:v>265.67702391358489</c:v>
                </c:pt>
                <c:pt idx="251">
                  <c:v>266.35613478929116</c:v>
                </c:pt>
                <c:pt idx="252">
                  <c:v>266.97748170495197</c:v>
                </c:pt>
                <c:pt idx="253">
                  <c:v>267.56981646188092</c:v>
                </c:pt>
                <c:pt idx="254">
                  <c:v>268.16449246290841</c:v>
                </c:pt>
                <c:pt idx="255">
                  <c:v>268.74098104367039</c:v>
                </c:pt>
                <c:pt idx="256">
                  <c:v>269.23743753042453</c:v>
                </c:pt>
                <c:pt idx="257">
                  <c:v>269.68236410034746</c:v>
                </c:pt>
                <c:pt idx="258">
                  <c:v>270.65309063168382</c:v>
                </c:pt>
                <c:pt idx="259">
                  <c:v>272.12880979526904</c:v>
                </c:pt>
                <c:pt idx="260">
                  <c:v>273.91626382463568</c:v>
                </c:pt>
                <c:pt idx="261">
                  <c:v>275.97216353201384</c:v>
                </c:pt>
                <c:pt idx="262">
                  <c:v>278.44857938642429</c:v>
                </c:pt>
                <c:pt idx="263">
                  <c:v>281.71656381878091</c:v>
                </c:pt>
                <c:pt idx="264">
                  <c:v>285.84299608243833</c:v>
                </c:pt>
                <c:pt idx="265">
                  <c:v>290.40426131249029</c:v>
                </c:pt>
                <c:pt idx="266">
                  <c:v>294.93849930798291</c:v>
                </c:pt>
                <c:pt idx="267">
                  <c:v>299.56563967896</c:v>
                </c:pt>
                <c:pt idx="268">
                  <c:v>304.55561751247689</c:v>
                </c:pt>
                <c:pt idx="269">
                  <c:v>309.6605607881487</c:v>
                </c:pt>
                <c:pt idx="270">
                  <c:v>314.52684984031919</c:v>
                </c:pt>
                <c:pt idx="271">
                  <c:v>318.71997509925251</c:v>
                </c:pt>
                <c:pt idx="272">
                  <c:v>322.84023713808773</c:v>
                </c:pt>
                <c:pt idx="273">
                  <c:v>326.91004516940859</c:v>
                </c:pt>
                <c:pt idx="274">
                  <c:v>330.65636628206494</c:v>
                </c:pt>
                <c:pt idx="275">
                  <c:v>333.85381492414496</c:v>
                </c:pt>
                <c:pt idx="276">
                  <c:v>336.57920283134496</c:v>
                </c:pt>
                <c:pt idx="277">
                  <c:v>338.77257888544841</c:v>
                </c:pt>
                <c:pt idx="278">
                  <c:v>340.52638376938711</c:v>
                </c:pt>
                <c:pt idx="279">
                  <c:v>341.73221536459334</c:v>
                </c:pt>
                <c:pt idx="280">
                  <c:v>342.6166170639587</c:v>
                </c:pt>
                <c:pt idx="281">
                  <c:v>343.72730898275944</c:v>
                </c:pt>
                <c:pt idx="282">
                  <c:v>346.21062450960045</c:v>
                </c:pt>
                <c:pt idx="283">
                  <c:v>349.50519403115936</c:v>
                </c:pt>
                <c:pt idx="284">
                  <c:v>353.52001090199246</c:v>
                </c:pt>
                <c:pt idx="285">
                  <c:v>358.24222818010139</c:v>
                </c:pt>
                <c:pt idx="286">
                  <c:v>363.49692116326855</c:v>
                </c:pt>
                <c:pt idx="287">
                  <c:v>369.5780052463179</c:v>
                </c:pt>
                <c:pt idx="288">
                  <c:v>376.57830771885125</c:v>
                </c:pt>
                <c:pt idx="289">
                  <c:v>383.91274775271694</c:v>
                </c:pt>
                <c:pt idx="290">
                  <c:v>390.48531366375045</c:v>
                </c:pt>
                <c:pt idx="291">
                  <c:v>395.96047348080765</c:v>
                </c:pt>
                <c:pt idx="292">
                  <c:v>401.29110030297727</c:v>
                </c:pt>
                <c:pt idx="293">
                  <c:v>406.348661850854</c:v>
                </c:pt>
                <c:pt idx="294">
                  <c:v>411.21824874609632</c:v>
                </c:pt>
                <c:pt idx="295">
                  <c:v>415.97879442024032</c:v>
                </c:pt>
                <c:pt idx="296">
                  <c:v>420.73055618764846</c:v>
                </c:pt>
                <c:pt idx="297">
                  <c:v>425.72264724771884</c:v>
                </c:pt>
                <c:pt idx="298">
                  <c:v>430.85897578421208</c:v>
                </c:pt>
                <c:pt idx="299">
                  <c:v>435.91275662493592</c:v>
                </c:pt>
                <c:pt idx="300">
                  <c:v>440.8817228445709</c:v>
                </c:pt>
                <c:pt idx="301">
                  <c:v>445.81569831586324</c:v>
                </c:pt>
                <c:pt idx="302">
                  <c:v>450.63844940668912</c:v>
                </c:pt>
                <c:pt idx="303">
                  <c:v>455.27731239759271</c:v>
                </c:pt>
                <c:pt idx="304">
                  <c:v>459.68938621420284</c:v>
                </c:pt>
                <c:pt idx="305">
                  <c:v>463.76906634864173</c:v>
                </c:pt>
                <c:pt idx="306">
                  <c:v>467.53444261172092</c:v>
                </c:pt>
                <c:pt idx="307">
                  <c:v>471.1039580048793</c:v>
                </c:pt>
                <c:pt idx="308">
                  <c:v>474.58391063096258</c:v>
                </c:pt>
                <c:pt idx="309">
                  <c:v>478.03515137622225</c:v>
                </c:pt>
                <c:pt idx="310">
                  <c:v>481.41829866143109</c:v>
                </c:pt>
                <c:pt idx="311">
                  <c:v>484.71485762668124</c:v>
                </c:pt>
                <c:pt idx="312">
                  <c:v>487.88857812663122</c:v>
                </c:pt>
                <c:pt idx="313">
                  <c:v>490.87023107521907</c:v>
                </c:pt>
                <c:pt idx="314">
                  <c:v>493.61719275361907</c:v>
                </c:pt>
                <c:pt idx="315">
                  <c:v>496.11146516171505</c:v>
                </c:pt>
                <c:pt idx="316">
                  <c:v>498.39979573591506</c:v>
                </c:pt>
                <c:pt idx="317">
                  <c:v>500.50870873567425</c:v>
                </c:pt>
                <c:pt idx="318">
                  <c:v>502.39689733567423</c:v>
                </c:pt>
                <c:pt idx="319">
                  <c:v>504.04678719780753</c:v>
                </c:pt>
                <c:pt idx="320">
                  <c:v>505.49180089279952</c:v>
                </c:pt>
                <c:pt idx="321">
                  <c:v>506.88937691215312</c:v>
                </c:pt>
                <c:pt idx="322">
                  <c:v>508.22070431401841</c:v>
                </c:pt>
                <c:pt idx="323">
                  <c:v>509.55616627303237</c:v>
                </c:pt>
                <c:pt idx="324">
                  <c:v>510.83702269510417</c:v>
                </c:pt>
                <c:pt idx="325">
                  <c:v>512.08363336716957</c:v>
                </c:pt>
                <c:pt idx="326">
                  <c:v>513.33407976437979</c:v>
                </c:pt>
                <c:pt idx="327">
                  <c:v>514.560097663791</c:v>
                </c:pt>
                <c:pt idx="328">
                  <c:v>515.76199009218124</c:v>
                </c:pt>
                <c:pt idx="329">
                  <c:v>516.72850254317916</c:v>
                </c:pt>
                <c:pt idx="330">
                  <c:v>517.48112881661666</c:v>
                </c:pt>
                <c:pt idx="331">
                  <c:v>518.19700834718913</c:v>
                </c:pt>
                <c:pt idx="332">
                  <c:v>518.90231124848901</c:v>
                </c:pt>
                <c:pt idx="333">
                  <c:v>519.56012875722092</c:v>
                </c:pt>
                <c:pt idx="334">
                  <c:v>520.20186699239537</c:v>
                </c:pt>
                <c:pt idx="335">
                  <c:v>520.81026677364537</c:v>
                </c:pt>
                <c:pt idx="336">
                  <c:v>521.39196065494536</c:v>
                </c:pt>
                <c:pt idx="337">
                  <c:v>521.96417827497419</c:v>
                </c:pt>
                <c:pt idx="338">
                  <c:v>522.74255730118057</c:v>
                </c:pt>
                <c:pt idx="339">
                  <c:v>523.99933563504464</c:v>
                </c:pt>
                <c:pt idx="340">
                  <c:v>526.03174580447194</c:v>
                </c:pt>
                <c:pt idx="341">
                  <c:v>528.70792081956756</c:v>
                </c:pt>
                <c:pt idx="342">
                  <c:v>531.19182024965494</c:v>
                </c:pt>
                <c:pt idx="343">
                  <c:v>532.98934469988637</c:v>
                </c:pt>
                <c:pt idx="344">
                  <c:v>534.61034271918572</c:v>
                </c:pt>
                <c:pt idx="345">
                  <c:v>536.44826759441833</c:v>
                </c:pt>
                <c:pt idx="346">
                  <c:v>538.40515187967037</c:v>
                </c:pt>
                <c:pt idx="347">
                  <c:v>540.26137070333357</c:v>
                </c:pt>
                <c:pt idx="348">
                  <c:v>542.32196340402174</c:v>
                </c:pt>
                <c:pt idx="349">
                  <c:v>544.43577026149808</c:v>
                </c:pt>
                <c:pt idx="350">
                  <c:v>546.43498929391842</c:v>
                </c:pt>
                <c:pt idx="351">
                  <c:v>548.27601893298527</c:v>
                </c:pt>
                <c:pt idx="352">
                  <c:v>550.10940658033519</c:v>
                </c:pt>
                <c:pt idx="353">
                  <c:v>551.93514677260191</c:v>
                </c:pt>
                <c:pt idx="354">
                  <c:v>553.75323438045496</c:v>
                </c:pt>
                <c:pt idx="355">
                  <c:v>555.64745536373039</c:v>
                </c:pt>
                <c:pt idx="356">
                  <c:v>557.60923881809981</c:v>
                </c:pt>
                <c:pt idx="357">
                  <c:v>559.4817390492874</c:v>
                </c:pt>
                <c:pt idx="358">
                  <c:v>561.33333958422077</c:v>
                </c:pt>
                <c:pt idx="359">
                  <c:v>563.05077110986849</c:v>
                </c:pt>
                <c:pt idx="360">
                  <c:v>564.55030235986851</c:v>
                </c:pt>
                <c:pt idx="361">
                  <c:v>565.86300572492667</c:v>
                </c:pt>
                <c:pt idx="362">
                  <c:v>567.052666708115</c:v>
                </c:pt>
                <c:pt idx="363">
                  <c:v>568.17203887371409</c:v>
                </c:pt>
                <c:pt idx="364">
                  <c:v>569.25887289127434</c:v>
                </c:pt>
                <c:pt idx="365">
                  <c:v>570.37577242143618</c:v>
                </c:pt>
                <c:pt idx="366">
                  <c:v>571.61387955582575</c:v>
                </c:pt>
                <c:pt idx="367">
                  <c:v>573.11721187911246</c:v>
                </c:pt>
                <c:pt idx="368">
                  <c:v>575.01620624675604</c:v>
                </c:pt>
                <c:pt idx="369">
                  <c:v>577.0729326000137</c:v>
                </c:pt>
                <c:pt idx="370">
                  <c:v>578.85788588293519</c:v>
                </c:pt>
                <c:pt idx="371">
                  <c:v>580.34671685866226</c:v>
                </c:pt>
                <c:pt idx="372">
                  <c:v>581.76282828666069</c:v>
                </c:pt>
                <c:pt idx="373">
                  <c:v>582.93160999254258</c:v>
                </c:pt>
                <c:pt idx="374">
                  <c:v>583.79964053415927</c:v>
                </c:pt>
                <c:pt idx="375">
                  <c:v>584.4425983885593</c:v>
                </c:pt>
                <c:pt idx="376">
                  <c:v>584.94185476763437</c:v>
                </c:pt>
                <c:pt idx="377">
                  <c:v>585.35447882874598</c:v>
                </c:pt>
                <c:pt idx="378">
                  <c:v>585.70595830615173</c:v>
                </c:pt>
                <c:pt idx="379">
                  <c:v>586.01748033761839</c:v>
                </c:pt>
                <c:pt idx="380">
                  <c:v>586.29480216584238</c:v>
                </c:pt>
                <c:pt idx="381">
                  <c:v>586.52650259913219</c:v>
                </c:pt>
                <c:pt idx="382">
                  <c:v>586.71029814482984</c:v>
                </c:pt>
                <c:pt idx="383">
                  <c:v>586.84778085026767</c:v>
                </c:pt>
                <c:pt idx="384">
                  <c:v>586.93262157204049</c:v>
                </c:pt>
                <c:pt idx="385">
                  <c:v>586.9657298382507</c:v>
                </c:pt>
                <c:pt idx="386">
                  <c:v>586.9657298382507</c:v>
                </c:pt>
                <c:pt idx="387">
                  <c:v>586.9657298382507</c:v>
                </c:pt>
                <c:pt idx="388">
                  <c:v>586.9657298382507</c:v>
                </c:pt>
                <c:pt idx="389">
                  <c:v>586.9657298382507</c:v>
                </c:pt>
                <c:pt idx="390">
                  <c:v>586.9657298382507</c:v>
                </c:pt>
                <c:pt idx="391">
                  <c:v>586.9657298382507</c:v>
                </c:pt>
                <c:pt idx="392">
                  <c:v>586.99919742615998</c:v>
                </c:pt>
                <c:pt idx="393">
                  <c:v>587.20558591168492</c:v>
                </c:pt>
                <c:pt idx="394">
                  <c:v>587.81132960004379</c:v>
                </c:pt>
                <c:pt idx="395">
                  <c:v>589.03129003911658</c:v>
                </c:pt>
                <c:pt idx="396">
                  <c:v>591.02911397513139</c:v>
                </c:pt>
                <c:pt idx="397">
                  <c:v>593.8962718518269</c:v>
                </c:pt>
                <c:pt idx="398">
                  <c:v>597.36979518361932</c:v>
                </c:pt>
                <c:pt idx="399">
                  <c:v>600.56187114613977</c:v>
                </c:pt>
                <c:pt idx="400">
                  <c:v>602.81721618006372</c:v>
                </c:pt>
                <c:pt idx="401">
                  <c:v>604.56309774941201</c:v>
                </c:pt>
                <c:pt idx="402">
                  <c:v>606.22518972316936</c:v>
                </c:pt>
                <c:pt idx="403">
                  <c:v>607.70190511536839</c:v>
                </c:pt>
                <c:pt idx="404">
                  <c:v>608.99844037396679</c:v>
                </c:pt>
                <c:pt idx="405">
                  <c:v>610.15943625004081</c:v>
                </c:pt>
                <c:pt idx="406">
                  <c:v>611.18643724256344</c:v>
                </c:pt>
                <c:pt idx="407">
                  <c:v>612.07456688624677</c:v>
                </c:pt>
                <c:pt idx="408">
                  <c:v>612.83682310315839</c:v>
                </c:pt>
                <c:pt idx="409">
                  <c:v>613.52455401506097</c:v>
                </c:pt>
                <c:pt idx="410">
                  <c:v>614.19393172321918</c:v>
                </c:pt>
                <c:pt idx="411">
                  <c:v>614.93346600106361</c:v>
                </c:pt>
                <c:pt idx="412">
                  <c:v>615.73108363163681</c:v>
                </c:pt>
                <c:pt idx="413">
                  <c:v>616.59632624769461</c:v>
                </c:pt>
                <c:pt idx="414">
                  <c:v>617.6506117961768</c:v>
                </c:pt>
                <c:pt idx="415">
                  <c:v>619.06165730802866</c:v>
                </c:pt>
                <c:pt idx="416">
                  <c:v>620.72853413869223</c:v>
                </c:pt>
                <c:pt idx="417">
                  <c:v>622.25848464352714</c:v>
                </c:pt>
                <c:pt idx="418">
                  <c:v>623.38081576558034</c:v>
                </c:pt>
                <c:pt idx="419">
                  <c:v>624.44973193403052</c:v>
                </c:pt>
                <c:pt idx="420">
                  <c:v>625.41604750702254</c:v>
                </c:pt>
                <c:pt idx="421">
                  <c:v>626.30241751078745</c:v>
                </c:pt>
                <c:pt idx="422">
                  <c:v>627.159272248089</c:v>
                </c:pt>
                <c:pt idx="423">
                  <c:v>628.28254699303795</c:v>
                </c:pt>
                <c:pt idx="424">
                  <c:v>629.93006745693981</c:v>
                </c:pt>
                <c:pt idx="425">
                  <c:v>632.61317410511356</c:v>
                </c:pt>
                <c:pt idx="426">
                  <c:v>636.95607922783859</c:v>
                </c:pt>
                <c:pt idx="427">
                  <c:v>642.84694963167783</c:v>
                </c:pt>
                <c:pt idx="428">
                  <c:v>648.5840438166814</c:v>
                </c:pt>
                <c:pt idx="429">
                  <c:v>652.74740242790483</c:v>
                </c:pt>
                <c:pt idx="430">
                  <c:v>655.96298010038402</c:v>
                </c:pt>
                <c:pt idx="431">
                  <c:v>659.04399270678186</c:v>
                </c:pt>
                <c:pt idx="432">
                  <c:v>661.95605809203062</c:v>
                </c:pt>
                <c:pt idx="433">
                  <c:v>664.76145472028782</c:v>
                </c:pt>
                <c:pt idx="434">
                  <c:v>667.53618531453901</c:v>
                </c:pt>
                <c:pt idx="435">
                  <c:v>670.225844833785</c:v>
                </c:pt>
                <c:pt idx="436">
                  <c:v>672.67700055951514</c:v>
                </c:pt>
                <c:pt idx="437">
                  <c:v>674.73779508996449</c:v>
                </c:pt>
                <c:pt idx="438">
                  <c:v>676.30616561206455</c:v>
                </c:pt>
                <c:pt idx="439">
                  <c:v>677.37016733665644</c:v>
                </c:pt>
                <c:pt idx="440">
                  <c:v>678.01952507542239</c:v>
                </c:pt>
                <c:pt idx="441">
                  <c:v>678.36659447830641</c:v>
                </c:pt>
                <c:pt idx="442">
                  <c:v>678.52968754729545</c:v>
                </c:pt>
                <c:pt idx="443">
                  <c:v>678.58477280836541</c:v>
                </c:pt>
                <c:pt idx="444">
                  <c:v>678.5932499127606</c:v>
                </c:pt>
                <c:pt idx="445">
                  <c:v>678.5932499127606</c:v>
                </c:pt>
                <c:pt idx="446">
                  <c:v>678.5932499127606</c:v>
                </c:pt>
                <c:pt idx="447">
                  <c:v>678.5932499127606</c:v>
                </c:pt>
                <c:pt idx="448">
                  <c:v>678.5932499127606</c:v>
                </c:pt>
                <c:pt idx="449">
                  <c:v>678.5932499127606</c:v>
                </c:pt>
                <c:pt idx="450">
                  <c:v>678.5932499127606</c:v>
                </c:pt>
                <c:pt idx="451">
                  <c:v>678.5932499127606</c:v>
                </c:pt>
                <c:pt idx="452">
                  <c:v>678.5932499127606</c:v>
                </c:pt>
                <c:pt idx="453">
                  <c:v>678.5932499127606</c:v>
                </c:pt>
                <c:pt idx="454">
                  <c:v>678.5932499127606</c:v>
                </c:pt>
                <c:pt idx="455">
                  <c:v>678.5932499127606</c:v>
                </c:pt>
                <c:pt idx="456">
                  <c:v>678.5932499127606</c:v>
                </c:pt>
                <c:pt idx="457">
                  <c:v>678.5932499127606</c:v>
                </c:pt>
                <c:pt idx="458">
                  <c:v>678.5932499127606</c:v>
                </c:pt>
                <c:pt idx="459">
                  <c:v>678.5932499127606</c:v>
                </c:pt>
                <c:pt idx="460">
                  <c:v>678.5932499127606</c:v>
                </c:pt>
                <c:pt idx="461">
                  <c:v>678.5932499127606</c:v>
                </c:pt>
                <c:pt idx="462">
                  <c:v>678.5932499127606</c:v>
                </c:pt>
                <c:pt idx="463">
                  <c:v>678.5932499127606</c:v>
                </c:pt>
                <c:pt idx="464">
                  <c:v>678.5932499127606</c:v>
                </c:pt>
                <c:pt idx="465">
                  <c:v>678.5932499127606</c:v>
                </c:pt>
                <c:pt idx="466">
                  <c:v>678.5932499127606</c:v>
                </c:pt>
                <c:pt idx="467">
                  <c:v>678.5932499127606</c:v>
                </c:pt>
                <c:pt idx="468">
                  <c:v>678.5932499127606</c:v>
                </c:pt>
                <c:pt idx="469">
                  <c:v>678.5932499127606</c:v>
                </c:pt>
                <c:pt idx="470">
                  <c:v>678.5932499127606</c:v>
                </c:pt>
                <c:pt idx="471">
                  <c:v>678.5932499127606</c:v>
                </c:pt>
                <c:pt idx="472">
                  <c:v>678.5932499127606</c:v>
                </c:pt>
                <c:pt idx="473">
                  <c:v>678.5932499127606</c:v>
                </c:pt>
                <c:pt idx="474">
                  <c:v>678.5932499127606</c:v>
                </c:pt>
                <c:pt idx="475">
                  <c:v>678.5932499127606</c:v>
                </c:pt>
                <c:pt idx="476">
                  <c:v>678.5932499127606</c:v>
                </c:pt>
                <c:pt idx="477">
                  <c:v>678.5932499127606</c:v>
                </c:pt>
                <c:pt idx="478">
                  <c:v>678.5932499127606</c:v>
                </c:pt>
                <c:pt idx="479">
                  <c:v>678.5932499127606</c:v>
                </c:pt>
                <c:pt idx="480">
                  <c:v>678.5932499127606</c:v>
                </c:pt>
                <c:pt idx="481">
                  <c:v>678.5932499127606</c:v>
                </c:pt>
                <c:pt idx="482">
                  <c:v>678.5932499127606</c:v>
                </c:pt>
                <c:pt idx="483">
                  <c:v>678.5932499127606</c:v>
                </c:pt>
                <c:pt idx="484">
                  <c:v>678.5932499127606</c:v>
                </c:pt>
                <c:pt idx="485">
                  <c:v>678.5932499127606</c:v>
                </c:pt>
                <c:pt idx="486">
                  <c:v>678.5932499127606</c:v>
                </c:pt>
                <c:pt idx="487">
                  <c:v>678.5932499127606</c:v>
                </c:pt>
                <c:pt idx="488">
                  <c:v>678.5932499127606</c:v>
                </c:pt>
                <c:pt idx="489">
                  <c:v>678.5932499127606</c:v>
                </c:pt>
                <c:pt idx="490">
                  <c:v>678.5932499127606</c:v>
                </c:pt>
                <c:pt idx="491">
                  <c:v>678.5932499127606</c:v>
                </c:pt>
                <c:pt idx="492">
                  <c:v>678.5932499127606</c:v>
                </c:pt>
                <c:pt idx="493">
                  <c:v>678.5932499127606</c:v>
                </c:pt>
                <c:pt idx="494">
                  <c:v>678.5932499127606</c:v>
                </c:pt>
                <c:pt idx="495">
                  <c:v>678.5932499127606</c:v>
                </c:pt>
                <c:pt idx="496">
                  <c:v>678.5932499127606</c:v>
                </c:pt>
                <c:pt idx="497">
                  <c:v>678.5932499127606</c:v>
                </c:pt>
                <c:pt idx="498">
                  <c:v>678.5932499127606</c:v>
                </c:pt>
                <c:pt idx="499">
                  <c:v>678.5932499127606</c:v>
                </c:pt>
                <c:pt idx="500">
                  <c:v>678.5932499127606</c:v>
                </c:pt>
                <c:pt idx="501">
                  <c:v>678.5932499127606</c:v>
                </c:pt>
                <c:pt idx="502">
                  <c:v>678.5932499127606</c:v>
                </c:pt>
                <c:pt idx="503">
                  <c:v>678.5932499127606</c:v>
                </c:pt>
                <c:pt idx="504">
                  <c:v>678.5932499127606</c:v>
                </c:pt>
                <c:pt idx="505">
                  <c:v>678.5932499127606</c:v>
                </c:pt>
                <c:pt idx="506">
                  <c:v>678.5932499127606</c:v>
                </c:pt>
                <c:pt idx="507">
                  <c:v>678.5932499127606</c:v>
                </c:pt>
                <c:pt idx="508">
                  <c:v>678.5932499127606</c:v>
                </c:pt>
                <c:pt idx="509">
                  <c:v>678.5932499127606</c:v>
                </c:pt>
                <c:pt idx="510">
                  <c:v>678.5932499127606</c:v>
                </c:pt>
                <c:pt idx="511">
                  <c:v>678.5932499127606</c:v>
                </c:pt>
                <c:pt idx="512">
                  <c:v>678.64063280409891</c:v>
                </c:pt>
                <c:pt idx="513">
                  <c:v>679.04436418508851</c:v>
                </c:pt>
                <c:pt idx="514">
                  <c:v>680.51578172087397</c:v>
                </c:pt>
                <c:pt idx="515">
                  <c:v>683.41383927944605</c:v>
                </c:pt>
                <c:pt idx="516">
                  <c:v>687.22298357123054</c:v>
                </c:pt>
                <c:pt idx="517">
                  <c:v>690.67908179697201</c:v>
                </c:pt>
                <c:pt idx="518">
                  <c:v>692.95063760944606</c:v>
                </c:pt>
                <c:pt idx="519">
                  <c:v>694.6562565328569</c:v>
                </c:pt>
                <c:pt idx="520">
                  <c:v>696.28565730245089</c:v>
                </c:pt>
                <c:pt idx="521">
                  <c:v>697.79145568640217</c:v>
                </c:pt>
                <c:pt idx="522">
                  <c:v>699.16881404687581</c:v>
                </c:pt>
                <c:pt idx="523">
                  <c:v>700.39328471040869</c:v>
                </c:pt>
                <c:pt idx="524">
                  <c:v>701.39075399416697</c:v>
                </c:pt>
                <c:pt idx="525">
                  <c:v>702.08785399154567</c:v>
                </c:pt>
                <c:pt idx="526">
                  <c:v>702.49574634653663</c:v>
                </c:pt>
                <c:pt idx="527">
                  <c:v>702.70081244600328</c:v>
                </c:pt>
                <c:pt idx="528">
                  <c:v>702.80209734840332</c:v>
                </c:pt>
                <c:pt idx="529">
                  <c:v>702.85265503338667</c:v>
                </c:pt>
                <c:pt idx="530">
                  <c:v>702.85265503338667</c:v>
                </c:pt>
                <c:pt idx="531">
                  <c:v>702.85265503338667</c:v>
                </c:pt>
                <c:pt idx="532">
                  <c:v>702.85265503338667</c:v>
                </c:pt>
                <c:pt idx="533">
                  <c:v>702.86741616421341</c:v>
                </c:pt>
                <c:pt idx="534">
                  <c:v>702.99759175286192</c:v>
                </c:pt>
                <c:pt idx="535">
                  <c:v>703.4084518163894</c:v>
                </c:pt>
                <c:pt idx="536">
                  <c:v>704.18257455360242</c:v>
                </c:pt>
                <c:pt idx="537">
                  <c:v>705.86764033157851</c:v>
                </c:pt>
                <c:pt idx="538">
                  <c:v>709.32697139446861</c:v>
                </c:pt>
                <c:pt idx="539">
                  <c:v>714.37018473999262</c:v>
                </c:pt>
                <c:pt idx="540">
                  <c:v>718.86710930728157</c:v>
                </c:pt>
                <c:pt idx="541">
                  <c:v>721.70323120231501</c:v>
                </c:pt>
                <c:pt idx="542">
                  <c:v>723.87828885418583</c:v>
                </c:pt>
                <c:pt idx="543">
                  <c:v>726.02490933932472</c:v>
                </c:pt>
                <c:pt idx="544">
                  <c:v>728.06452321479776</c:v>
                </c:pt>
                <c:pt idx="545">
                  <c:v>729.91276429457218</c:v>
                </c:pt>
                <c:pt idx="546">
                  <c:v>731.46517493099429</c:v>
                </c:pt>
                <c:pt idx="547">
                  <c:v>732.82547349707966</c:v>
                </c:pt>
                <c:pt idx="548">
                  <c:v>734.04269281677671</c:v>
                </c:pt>
                <c:pt idx="549">
                  <c:v>735.16760829900329</c:v>
                </c:pt>
                <c:pt idx="550">
                  <c:v>736.20483602335662</c:v>
                </c:pt>
                <c:pt idx="551">
                  <c:v>737.17728746195269</c:v>
                </c:pt>
                <c:pt idx="552">
                  <c:v>738.1145697357091</c:v>
                </c:pt>
                <c:pt idx="553">
                  <c:v>738.99966155697041</c:v>
                </c:pt>
                <c:pt idx="554">
                  <c:v>739.85140528687441</c:v>
                </c:pt>
                <c:pt idx="555">
                  <c:v>740.68748466336865</c:v>
                </c:pt>
                <c:pt idx="556">
                  <c:v>741.57728086264672</c:v>
                </c:pt>
                <c:pt idx="557">
                  <c:v>742.61949677777045</c:v>
                </c:pt>
                <c:pt idx="558">
                  <c:v>743.85270957420801</c:v>
                </c:pt>
                <c:pt idx="559">
                  <c:v>745.60484413416839</c:v>
                </c:pt>
                <c:pt idx="560">
                  <c:v>747.60120729640914</c:v>
                </c:pt>
                <c:pt idx="561">
                  <c:v>748.99629403844062</c:v>
                </c:pt>
                <c:pt idx="562">
                  <c:v>750.22265487320726</c:v>
                </c:pt>
                <c:pt idx="563">
                  <c:v>751.45119784469057</c:v>
                </c:pt>
                <c:pt idx="564">
                  <c:v>752.51482772930012</c:v>
                </c:pt>
                <c:pt idx="565">
                  <c:v>753.12583507786701</c:v>
                </c:pt>
                <c:pt idx="566">
                  <c:v>753.39230272681425</c:v>
                </c:pt>
                <c:pt idx="567">
                  <c:v>753.39230272681425</c:v>
                </c:pt>
                <c:pt idx="568">
                  <c:v>753.39230272681425</c:v>
                </c:pt>
                <c:pt idx="569">
                  <c:v>753.39230272681425</c:v>
                </c:pt>
                <c:pt idx="570">
                  <c:v>753.39230272681425</c:v>
                </c:pt>
                <c:pt idx="571">
                  <c:v>753.39230272681425</c:v>
                </c:pt>
                <c:pt idx="572">
                  <c:v>753.39230272681425</c:v>
                </c:pt>
                <c:pt idx="573">
                  <c:v>753.39230272681425</c:v>
                </c:pt>
                <c:pt idx="574">
                  <c:v>753.39230272681425</c:v>
                </c:pt>
                <c:pt idx="575">
                  <c:v>753.39230272681425</c:v>
                </c:pt>
                <c:pt idx="576">
                  <c:v>753.39230272681425</c:v>
                </c:pt>
                <c:pt idx="577">
                  <c:v>753.39230272681425</c:v>
                </c:pt>
                <c:pt idx="578">
                  <c:v>753.39230272681425</c:v>
                </c:pt>
                <c:pt idx="579">
                  <c:v>753.39230272681425</c:v>
                </c:pt>
                <c:pt idx="580">
                  <c:v>753.39230272681425</c:v>
                </c:pt>
                <c:pt idx="581">
                  <c:v>753.39230272681425</c:v>
                </c:pt>
                <c:pt idx="582">
                  <c:v>753.39230272681425</c:v>
                </c:pt>
                <c:pt idx="583">
                  <c:v>753.39230272681425</c:v>
                </c:pt>
                <c:pt idx="584">
                  <c:v>753.39230272681425</c:v>
                </c:pt>
                <c:pt idx="585">
                  <c:v>753.39230272681425</c:v>
                </c:pt>
                <c:pt idx="586">
                  <c:v>753.39230272681425</c:v>
                </c:pt>
                <c:pt idx="587">
                  <c:v>753.39230272681425</c:v>
                </c:pt>
                <c:pt idx="588">
                  <c:v>753.39230272681425</c:v>
                </c:pt>
                <c:pt idx="589">
                  <c:v>753.39230272681425</c:v>
                </c:pt>
                <c:pt idx="590">
                  <c:v>753.39230272681425</c:v>
                </c:pt>
                <c:pt idx="591">
                  <c:v>753.39230272681425</c:v>
                </c:pt>
                <c:pt idx="592">
                  <c:v>753.39230272681425</c:v>
                </c:pt>
                <c:pt idx="593">
                  <c:v>753.39230272681425</c:v>
                </c:pt>
                <c:pt idx="594">
                  <c:v>753.39230272681425</c:v>
                </c:pt>
                <c:pt idx="595">
                  <c:v>753.39230272681425</c:v>
                </c:pt>
                <c:pt idx="596">
                  <c:v>753.39230272681425</c:v>
                </c:pt>
                <c:pt idx="597">
                  <c:v>753.39230272681425</c:v>
                </c:pt>
                <c:pt idx="598">
                  <c:v>753.39230272681425</c:v>
                </c:pt>
                <c:pt idx="599">
                  <c:v>753.39230272681425</c:v>
                </c:pt>
                <c:pt idx="600">
                  <c:v>753.39230272681425</c:v>
                </c:pt>
                <c:pt idx="601">
                  <c:v>753.49497659742349</c:v>
                </c:pt>
                <c:pt idx="602">
                  <c:v>753.78846871765575</c:v>
                </c:pt>
                <c:pt idx="603">
                  <c:v>754.79852396320666</c:v>
                </c:pt>
                <c:pt idx="604">
                  <c:v>757.2267901497587</c:v>
                </c:pt>
                <c:pt idx="605">
                  <c:v>761.53873569254131</c:v>
                </c:pt>
                <c:pt idx="606">
                  <c:v>768.07923292170312</c:v>
                </c:pt>
                <c:pt idx="607">
                  <c:v>776.63866579397234</c:v>
                </c:pt>
                <c:pt idx="608">
                  <c:v>786.55393963160941</c:v>
                </c:pt>
                <c:pt idx="609">
                  <c:v>797.80362816401771</c:v>
                </c:pt>
                <c:pt idx="610">
                  <c:v>810.99061358114307</c:v>
                </c:pt>
                <c:pt idx="611">
                  <c:v>826.12486627800979</c:v>
                </c:pt>
                <c:pt idx="612">
                  <c:v>841.29200879802261</c:v>
                </c:pt>
                <c:pt idx="613">
                  <c:v>854.4228836800246</c:v>
                </c:pt>
                <c:pt idx="614">
                  <c:v>865.56559358455934</c:v>
                </c:pt>
                <c:pt idx="615">
                  <c:v>876.40079076527809</c:v>
                </c:pt>
                <c:pt idx="616">
                  <c:v>887.19833777397787</c:v>
                </c:pt>
                <c:pt idx="617">
                  <c:v>897.90330862454675</c:v>
                </c:pt>
                <c:pt idx="618">
                  <c:v>908.40750169052035</c:v>
                </c:pt>
                <c:pt idx="619">
                  <c:v>918.50140483463701</c:v>
                </c:pt>
                <c:pt idx="620">
                  <c:v>928.04390302851004</c:v>
                </c:pt>
                <c:pt idx="621">
                  <c:v>937.10531775633171</c:v>
                </c:pt>
                <c:pt idx="622">
                  <c:v>945.93986771077653</c:v>
                </c:pt>
                <c:pt idx="623">
                  <c:v>954.83973811535554</c:v>
                </c:pt>
                <c:pt idx="624">
                  <c:v>964.54694873346295</c:v>
                </c:pt>
                <c:pt idx="625">
                  <c:v>974.97744083488544</c:v>
                </c:pt>
                <c:pt idx="626">
                  <c:v>985.43344797011696</c:v>
                </c:pt>
                <c:pt idx="627">
                  <c:v>995.44500364120586</c:v>
                </c:pt>
                <c:pt idx="628">
                  <c:v>1005.1619138353392</c:v>
                </c:pt>
                <c:pt idx="629">
                  <c:v>1014.9979993086898</c:v>
                </c:pt>
                <c:pt idx="630">
                  <c:v>1025.526151470061</c:v>
                </c:pt>
                <c:pt idx="631">
                  <c:v>1037.3455969896638</c:v>
                </c:pt>
                <c:pt idx="632">
                  <c:v>1050.4095517437238</c:v>
                </c:pt>
                <c:pt idx="633">
                  <c:v>1064.6756267267774</c:v>
                </c:pt>
                <c:pt idx="634">
                  <c:v>1079.9918492136451</c:v>
                </c:pt>
                <c:pt idx="635">
                  <c:v>1095.7531210123116</c:v>
                </c:pt>
                <c:pt idx="636">
                  <c:v>1111.1629005677466</c:v>
                </c:pt>
                <c:pt idx="637">
                  <c:v>1125.6666060153473</c:v>
                </c:pt>
                <c:pt idx="638">
                  <c:v>1139.7083085337806</c:v>
                </c:pt>
                <c:pt idx="639">
                  <c:v>1153.7047292514139</c:v>
                </c:pt>
                <c:pt idx="640">
                  <c:v>1167.5889548841926</c:v>
                </c:pt>
                <c:pt idx="641">
                  <c:v>1181.9114421796978</c:v>
                </c:pt>
                <c:pt idx="642">
                  <c:v>1198.1861280609157</c:v>
                </c:pt>
                <c:pt idx="643">
                  <c:v>1215.8673868831991</c:v>
                </c:pt>
                <c:pt idx="644">
                  <c:v>1233.1218180193498</c:v>
                </c:pt>
                <c:pt idx="645">
                  <c:v>1249.9908003238879</c:v>
                </c:pt>
                <c:pt idx="646">
                  <c:v>1267.3203286462654</c:v>
                </c:pt>
                <c:pt idx="647">
                  <c:v>1284.987000964124</c:v>
                </c:pt>
                <c:pt idx="648">
                  <c:v>1302.7323924100965</c:v>
                </c:pt>
                <c:pt idx="649">
                  <c:v>1320.001609242832</c:v>
                </c:pt>
                <c:pt idx="650">
                  <c:v>1337.0869210035787</c:v>
                </c:pt>
                <c:pt idx="651">
                  <c:v>1353.5829669251787</c:v>
                </c:pt>
                <c:pt idx="652">
                  <c:v>1368.7752506681029</c:v>
                </c:pt>
                <c:pt idx="653">
                  <c:v>1382.5366593907584</c:v>
                </c:pt>
                <c:pt idx="654">
                  <c:v>1395.0275825520662</c:v>
                </c:pt>
                <c:pt idx="655">
                  <c:v>1405.8202937643434</c:v>
                </c:pt>
                <c:pt idx="656">
                  <c:v>1414.5467767433643</c:v>
                </c:pt>
                <c:pt idx="657">
                  <c:v>1421.5108900558059</c:v>
                </c:pt>
                <c:pt idx="658">
                  <c:v>1427.4463312507351</c:v>
                </c:pt>
                <c:pt idx="659">
                  <c:v>1432.6316589053317</c:v>
                </c:pt>
                <c:pt idx="660">
                  <c:v>1436.8232619363316</c:v>
                </c:pt>
                <c:pt idx="661">
                  <c:v>1439.7864880965983</c:v>
                </c:pt>
                <c:pt idx="662">
                  <c:v>1441.7630928208423</c:v>
                </c:pt>
                <c:pt idx="663">
                  <c:v>1443.0134236958354</c:v>
                </c:pt>
                <c:pt idx="664">
                  <c:v>1444.0137060489744</c:v>
                </c:pt>
                <c:pt idx="665">
                  <c:v>1444.9062908609744</c:v>
                </c:pt>
                <c:pt idx="666">
                  <c:v>1446.4458289035092</c:v>
                </c:pt>
                <c:pt idx="667">
                  <c:v>1449.7210367293585</c:v>
                </c:pt>
                <c:pt idx="668">
                  <c:v>1455.6392635008672</c:v>
                </c:pt>
                <c:pt idx="669">
                  <c:v>1463.0784823015797</c:v>
                </c:pt>
                <c:pt idx="670">
                  <c:v>1472.4606953794068</c:v>
                </c:pt>
                <c:pt idx="671">
                  <c:v>1481.6311080796143</c:v>
                </c:pt>
                <c:pt idx="672">
                  <c:v>1490.0947642535994</c:v>
                </c:pt>
                <c:pt idx="673">
                  <c:v>1499.4557882401771</c:v>
                </c:pt>
                <c:pt idx="674">
                  <c:v>1509.7831083334709</c:v>
                </c:pt>
                <c:pt idx="675">
                  <c:v>1519.5045325001374</c:v>
                </c:pt>
                <c:pt idx="676">
                  <c:v>1527.6305558716026</c:v>
                </c:pt>
                <c:pt idx="677">
                  <c:v>1535.3680783921588</c:v>
                </c:pt>
                <c:pt idx="678">
                  <c:v>1542.4710390478588</c:v>
                </c:pt>
                <c:pt idx="679">
                  <c:v>1548.3022618563248</c:v>
                </c:pt>
                <c:pt idx="680">
                  <c:v>1552.8560169269008</c:v>
                </c:pt>
                <c:pt idx="681">
                  <c:v>1556.160788511876</c:v>
                </c:pt>
                <c:pt idx="682">
                  <c:v>1558.5654115795624</c:v>
                </c:pt>
                <c:pt idx="683">
                  <c:v>1560.67155810602</c:v>
                </c:pt>
                <c:pt idx="684">
                  <c:v>1562.4313495273645</c:v>
                </c:pt>
                <c:pt idx="685">
                  <c:v>1565.3073524931849</c:v>
                </c:pt>
                <c:pt idx="686">
                  <c:v>1570.0754193506934</c:v>
                </c:pt>
                <c:pt idx="687">
                  <c:v>1575.4175932589787</c:v>
                </c:pt>
                <c:pt idx="688">
                  <c:v>1581.3534320408296</c:v>
                </c:pt>
                <c:pt idx="689">
                  <c:v>1588.103976310394</c:v>
                </c:pt>
                <c:pt idx="690">
                  <c:v>1594.1583404276807</c:v>
                </c:pt>
                <c:pt idx="691">
                  <c:v>1599.1298376367326</c:v>
                </c:pt>
                <c:pt idx="692">
                  <c:v>1604.2482706079938</c:v>
                </c:pt>
                <c:pt idx="693">
                  <c:v>1610.1528324274682</c:v>
                </c:pt>
                <c:pt idx="694">
                  <c:v>1616.22057515136</c:v>
                </c:pt>
                <c:pt idx="695">
                  <c:v>1621.3187375484692</c:v>
                </c:pt>
                <c:pt idx="696">
                  <c:v>1626.1664761733396</c:v>
                </c:pt>
                <c:pt idx="697">
                  <c:v>1629.847962127518</c:v>
                </c:pt>
                <c:pt idx="698">
                  <c:v>1632.9317466076757</c:v>
                </c:pt>
                <c:pt idx="699">
                  <c:v>1635.4540511413054</c:v>
                </c:pt>
                <c:pt idx="700">
                  <c:v>1637.7364039972122</c:v>
                </c:pt>
                <c:pt idx="701">
                  <c:v>1639.9154583188783</c:v>
                </c:pt>
                <c:pt idx="702">
                  <c:v>1642.0628691935783</c:v>
                </c:pt>
                <c:pt idx="703">
                  <c:v>1644.2133390581282</c:v>
                </c:pt>
                <c:pt idx="704">
                  <c:v>1646.3495941625431</c:v>
                </c:pt>
                <c:pt idx="705">
                  <c:v>1648.3213572183288</c:v>
                </c:pt>
                <c:pt idx="706">
                  <c:v>1649.9886980116714</c:v>
                </c:pt>
                <c:pt idx="707">
                  <c:v>1651.2849123805825</c:v>
                </c:pt>
                <c:pt idx="708">
                  <c:v>1652.3190365952642</c:v>
                </c:pt>
                <c:pt idx="709">
                  <c:v>1653.3926539097233</c:v>
                </c:pt>
                <c:pt idx="710">
                  <c:v>1656.1863056786069</c:v>
                </c:pt>
                <c:pt idx="711">
                  <c:v>1661.1941480647479</c:v>
                </c:pt>
                <c:pt idx="712">
                  <c:v>1665.9204231071647</c:v>
                </c:pt>
                <c:pt idx="713">
                  <c:v>1668.300871692807</c:v>
                </c:pt>
                <c:pt idx="714">
                  <c:v>1670.5203364369863</c:v>
                </c:pt>
                <c:pt idx="715">
                  <c:v>1672.2984232281217</c:v>
                </c:pt>
                <c:pt idx="716">
                  <c:v>1673.4673852745639</c:v>
                </c:pt>
                <c:pt idx="717">
                  <c:v>1674.4297661921639</c:v>
                </c:pt>
                <c:pt idx="718">
                  <c:v>1675.7022958240454</c:v>
                </c:pt>
                <c:pt idx="719">
                  <c:v>1678.114412375583</c:v>
                </c:pt>
                <c:pt idx="720">
                  <c:v>1681.820738576472</c:v>
                </c:pt>
                <c:pt idx="721">
                  <c:v>1685.8128492267251</c:v>
                </c:pt>
                <c:pt idx="722">
                  <c:v>1690.0834791454297</c:v>
                </c:pt>
                <c:pt idx="723">
                  <c:v>1694.5563008842319</c:v>
                </c:pt>
                <c:pt idx="724">
                  <c:v>1699.9078349655356</c:v>
                </c:pt>
                <c:pt idx="725">
                  <c:v>1707.3803140744185</c:v>
                </c:pt>
                <c:pt idx="726">
                  <c:v>1718.0416425913904</c:v>
                </c:pt>
                <c:pt idx="727">
                  <c:v>1731.1083680442362</c:v>
                </c:pt>
                <c:pt idx="728">
                  <c:v>1743.5376982704217</c:v>
                </c:pt>
                <c:pt idx="729">
                  <c:v>1755.718374902315</c:v>
                </c:pt>
                <c:pt idx="730">
                  <c:v>1766.4508018542019</c:v>
                </c:pt>
                <c:pt idx="731">
                  <c:v>1775.9356824632473</c:v>
                </c:pt>
                <c:pt idx="732">
                  <c:v>1785.3753831915139</c:v>
                </c:pt>
                <c:pt idx="733">
                  <c:v>1795.0431627669034</c:v>
                </c:pt>
                <c:pt idx="734">
                  <c:v>1804.9415069678862</c:v>
                </c:pt>
                <c:pt idx="735">
                  <c:v>1815.2396600942518</c:v>
                </c:pt>
                <c:pt idx="736">
                  <c:v>1826.1134528356749</c:v>
                </c:pt>
                <c:pt idx="737">
                  <c:v>1837.2291324504608</c:v>
                </c:pt>
                <c:pt idx="738">
                  <c:v>1847.951658091883</c:v>
                </c:pt>
                <c:pt idx="739">
                  <c:v>1859.7970541644972</c:v>
                </c:pt>
                <c:pt idx="740">
                  <c:v>1873.5921346541072</c:v>
                </c:pt>
                <c:pt idx="741">
                  <c:v>1887.6432183643406</c:v>
                </c:pt>
                <c:pt idx="742">
                  <c:v>1900.9991808754667</c:v>
                </c:pt>
                <c:pt idx="743">
                  <c:v>1913.5575727305095</c:v>
                </c:pt>
                <c:pt idx="744">
                  <c:v>1926.0710794386862</c:v>
                </c:pt>
                <c:pt idx="745">
                  <c:v>1938.6014053763095</c:v>
                </c:pt>
                <c:pt idx="746">
                  <c:v>1951.721317615102</c:v>
                </c:pt>
                <c:pt idx="747">
                  <c:v>1965.8943644747897</c:v>
                </c:pt>
                <c:pt idx="748">
                  <c:v>1981.0945263274984</c:v>
                </c:pt>
                <c:pt idx="749">
                  <c:v>1996.4979715169716</c:v>
                </c:pt>
                <c:pt idx="750">
                  <c:v>2011.1446734366493</c:v>
                </c:pt>
                <c:pt idx="751">
                  <c:v>2025.2747250607385</c:v>
                </c:pt>
                <c:pt idx="752">
                  <c:v>2039.3528422876616</c:v>
                </c:pt>
                <c:pt idx="753">
                  <c:v>2053.1688578677727</c:v>
                </c:pt>
                <c:pt idx="754">
                  <c:v>2066.4529857934017</c:v>
                </c:pt>
                <c:pt idx="755">
                  <c:v>2079.1540179926228</c:v>
                </c:pt>
                <c:pt idx="756">
                  <c:v>2091.0380790356212</c:v>
                </c:pt>
                <c:pt idx="757">
                  <c:v>2101.3883165621937</c:v>
                </c:pt>
                <c:pt idx="758">
                  <c:v>2109.4701366889167</c:v>
                </c:pt>
                <c:pt idx="759">
                  <c:v>2115.3671788304418</c:v>
                </c:pt>
                <c:pt idx="760">
                  <c:v>2119.5813631111087</c:v>
                </c:pt>
                <c:pt idx="761">
                  <c:v>2122.4563752487206</c:v>
                </c:pt>
                <c:pt idx="762">
                  <c:v>2124.3352099698855</c:v>
                </c:pt>
                <c:pt idx="763">
                  <c:v>2125.6307649968348</c:v>
                </c:pt>
                <c:pt idx="764">
                  <c:v>2126.6562308560347</c:v>
                </c:pt>
                <c:pt idx="765">
                  <c:v>2129.1774330559847</c:v>
                </c:pt>
                <c:pt idx="766">
                  <c:v>2133.4719666406959</c:v>
                </c:pt>
                <c:pt idx="767">
                  <c:v>2138.8392456127772</c:v>
                </c:pt>
                <c:pt idx="768">
                  <c:v>2145.4719484959951</c:v>
                </c:pt>
                <c:pt idx="769">
                  <c:v>2154.2530111014917</c:v>
                </c:pt>
                <c:pt idx="770">
                  <c:v>2166.9138124088417</c:v>
                </c:pt>
                <c:pt idx="771">
                  <c:v>2182.9324546815751</c:v>
                </c:pt>
                <c:pt idx="772">
                  <c:v>2201.6126995768414</c:v>
                </c:pt>
                <c:pt idx="773">
                  <c:v>2222.0213905514688</c:v>
                </c:pt>
                <c:pt idx="774">
                  <c:v>2243.408146639837</c:v>
                </c:pt>
                <c:pt idx="775">
                  <c:v>2268.1406631799955</c:v>
                </c:pt>
                <c:pt idx="776">
                  <c:v>2294.262341758335</c:v>
                </c:pt>
                <c:pt idx="777">
                  <c:v>2320.4959167785055</c:v>
                </c:pt>
                <c:pt idx="778">
                  <c:v>2347.8527334170863</c:v>
                </c:pt>
                <c:pt idx="779">
                  <c:v>2376.2743890350825</c:v>
                </c:pt>
                <c:pt idx="780">
                  <c:v>2405.0082886976829</c:v>
                </c:pt>
                <c:pt idx="781">
                  <c:v>2433.8872074372439</c:v>
                </c:pt>
                <c:pt idx="782">
                  <c:v>2462.7378096161956</c:v>
                </c:pt>
                <c:pt idx="783">
                  <c:v>2491.5005139502991</c:v>
                </c:pt>
                <c:pt idx="784">
                  <c:v>2520.4738474962483</c:v>
                </c:pt>
                <c:pt idx="785">
                  <c:v>2550.6787930200012</c:v>
                </c:pt>
                <c:pt idx="786">
                  <c:v>2581.9568690494038</c:v>
                </c:pt>
                <c:pt idx="787">
                  <c:v>2612.7927411285541</c:v>
                </c:pt>
                <c:pt idx="788">
                  <c:v>2642.8694743981955</c:v>
                </c:pt>
                <c:pt idx="789">
                  <c:v>2672.9843761110728</c:v>
                </c:pt>
                <c:pt idx="790">
                  <c:v>2703.816031597592</c:v>
                </c:pt>
                <c:pt idx="791">
                  <c:v>2735.433546995228</c:v>
                </c:pt>
                <c:pt idx="792">
                  <c:v>2766.3466293184279</c:v>
                </c:pt>
                <c:pt idx="793">
                  <c:v>2796.7993907578434</c:v>
                </c:pt>
                <c:pt idx="794">
                  <c:v>2824.7582386177642</c:v>
                </c:pt>
                <c:pt idx="795">
                  <c:v>2848.5473653056238</c:v>
                </c:pt>
                <c:pt idx="796">
                  <c:v>2867.4472244220892</c:v>
                </c:pt>
                <c:pt idx="797">
                  <c:v>2882.0705503415425</c:v>
                </c:pt>
                <c:pt idx="798">
                  <c:v>2893.7146871415453</c:v>
                </c:pt>
                <c:pt idx="799">
                  <c:v>2903.8259112472124</c:v>
                </c:pt>
                <c:pt idx="800">
                  <c:v>2913.4503407867323</c:v>
                </c:pt>
                <c:pt idx="801">
                  <c:v>2923.8623449937618</c:v>
                </c:pt>
                <c:pt idx="802">
                  <c:v>2938.0131501260757</c:v>
                </c:pt>
                <c:pt idx="803">
                  <c:v>2957.7096602879847</c:v>
                </c:pt>
                <c:pt idx="804">
                  <c:v>2981.1470810896235</c:v>
                </c:pt>
                <c:pt idx="805">
                  <c:v>3003.9194092193261</c:v>
                </c:pt>
                <c:pt idx="806">
                  <c:v>3023.8406824064709</c:v>
                </c:pt>
                <c:pt idx="807">
                  <c:v>3041.601895466621</c:v>
                </c:pt>
                <c:pt idx="808">
                  <c:v>3058.9625941978711</c:v>
                </c:pt>
                <c:pt idx="809">
                  <c:v>3075.358929780562</c:v>
                </c:pt>
                <c:pt idx="810">
                  <c:v>3090.5228592404123</c:v>
                </c:pt>
                <c:pt idx="811">
                  <c:v>3104.0254763099288</c:v>
                </c:pt>
                <c:pt idx="812">
                  <c:v>3115.1277125999909</c:v>
                </c:pt>
                <c:pt idx="813">
                  <c:v>3124.0002891899094</c:v>
                </c:pt>
                <c:pt idx="814">
                  <c:v>3130.904874676105</c:v>
                </c:pt>
                <c:pt idx="815">
                  <c:v>3136.1154862759086</c:v>
                </c:pt>
                <c:pt idx="816">
                  <c:v>3139.8541130085237</c:v>
                </c:pt>
                <c:pt idx="817">
                  <c:v>3142.5390661114652</c:v>
                </c:pt>
                <c:pt idx="818">
                  <c:v>3144.4877246890651</c:v>
                </c:pt>
                <c:pt idx="819">
                  <c:v>3146.274894660015</c:v>
                </c:pt>
                <c:pt idx="820">
                  <c:v>3150.5559787951261</c:v>
                </c:pt>
                <c:pt idx="821">
                  <c:v>3157.4311699053328</c:v>
                </c:pt>
                <c:pt idx="822">
                  <c:v>3165.5537604116812</c:v>
                </c:pt>
                <c:pt idx="823">
                  <c:v>3174.7183858495714</c:v>
                </c:pt>
                <c:pt idx="824">
                  <c:v>3184.521110711612</c:v>
                </c:pt>
                <c:pt idx="825">
                  <c:v>3194.6912135314733</c:v>
                </c:pt>
                <c:pt idx="826">
                  <c:v>3205.7858400210353</c:v>
                </c:pt>
                <c:pt idx="827">
                  <c:v>3217.7013420629355</c:v>
                </c:pt>
                <c:pt idx="828">
                  <c:v>3231.2889156124979</c:v>
                </c:pt>
                <c:pt idx="829">
                  <c:v>3247.5356709519924</c:v>
                </c:pt>
                <c:pt idx="830">
                  <c:v>3265.4849980622639</c:v>
                </c:pt>
                <c:pt idx="831">
                  <c:v>3283.6503153861481</c:v>
                </c:pt>
                <c:pt idx="832">
                  <c:v>3300.4217123703961</c:v>
                </c:pt>
                <c:pt idx="833">
                  <c:v>3316.3133301576995</c:v>
                </c:pt>
                <c:pt idx="834">
                  <c:v>3332.7586835865927</c:v>
                </c:pt>
                <c:pt idx="835">
                  <c:v>3349.7021882620425</c:v>
                </c:pt>
                <c:pt idx="836">
                  <c:v>3366.7744602888802</c:v>
                </c:pt>
                <c:pt idx="837">
                  <c:v>3384.4969811850865</c:v>
                </c:pt>
                <c:pt idx="838">
                  <c:v>3403.5961555301242</c:v>
                </c:pt>
                <c:pt idx="839">
                  <c:v>3423.5135691088844</c:v>
                </c:pt>
                <c:pt idx="840">
                  <c:v>3443.9327056818011</c:v>
                </c:pt>
                <c:pt idx="841">
                  <c:v>3465.9229112337184</c:v>
                </c:pt>
                <c:pt idx="842">
                  <c:v>3489.7686626745108</c:v>
                </c:pt>
                <c:pt idx="843">
                  <c:v>3514.2021677332077</c:v>
                </c:pt>
                <c:pt idx="844">
                  <c:v>3537.9651100994665</c:v>
                </c:pt>
                <c:pt idx="845">
                  <c:v>3561.0361288915237</c:v>
                </c:pt>
                <c:pt idx="846">
                  <c:v>3584.1679041751572</c:v>
                </c:pt>
                <c:pt idx="847">
                  <c:v>3608.0551965160889</c:v>
                </c:pt>
                <c:pt idx="848">
                  <c:v>3633.9027261635488</c:v>
                </c:pt>
                <c:pt idx="849">
                  <c:v>3662.4972331517693</c:v>
                </c:pt>
                <c:pt idx="850">
                  <c:v>3692.7755267158936</c:v>
                </c:pt>
                <c:pt idx="851">
                  <c:v>3722.8204316629826</c:v>
                </c:pt>
                <c:pt idx="852">
                  <c:v>3752.8833543954497</c:v>
                </c:pt>
                <c:pt idx="853">
                  <c:v>3783.7243867413022</c:v>
                </c:pt>
                <c:pt idx="854">
                  <c:v>3814.9733022771802</c:v>
                </c:pt>
                <c:pt idx="855">
                  <c:v>3845.7989215805833</c:v>
                </c:pt>
                <c:pt idx="856">
                  <c:v>3876.2041003705831</c:v>
                </c:pt>
                <c:pt idx="857">
                  <c:v>3908.5268426644061</c:v>
                </c:pt>
                <c:pt idx="858">
                  <c:v>3944.5835633705628</c:v>
                </c:pt>
                <c:pt idx="859">
                  <c:v>3982.4999133663723</c:v>
                </c:pt>
                <c:pt idx="860">
                  <c:v>4020.4632772943587</c:v>
                </c:pt>
                <c:pt idx="861">
                  <c:v>4060.1761175409515</c:v>
                </c:pt>
                <c:pt idx="862">
                  <c:v>4105.6618735370957</c:v>
                </c:pt>
                <c:pt idx="863">
                  <c:v>4154.5307311350562</c:v>
                </c:pt>
                <c:pt idx="864">
                  <c:v>4201.4757741768053</c:v>
                </c:pt>
                <c:pt idx="865">
                  <c:v>4247.9661297234215</c:v>
                </c:pt>
                <c:pt idx="866">
                  <c:v>4297.1233996433102</c:v>
                </c:pt>
                <c:pt idx="867">
                  <c:v>4350.304307587433</c:v>
                </c:pt>
                <c:pt idx="868">
                  <c:v>4404.7106260889241</c:v>
                </c:pt>
                <c:pt idx="869">
                  <c:v>4456.7248671934531</c:v>
                </c:pt>
                <c:pt idx="870">
                  <c:v>4507.4222729511403</c:v>
                </c:pt>
                <c:pt idx="871">
                  <c:v>4557.6327580245588</c:v>
                </c:pt>
                <c:pt idx="872">
                  <c:v>4607.1794824546187</c:v>
                </c:pt>
                <c:pt idx="873">
                  <c:v>4656.0680241246955</c:v>
                </c:pt>
                <c:pt idx="874">
                  <c:v>4703.9523271560893</c:v>
                </c:pt>
                <c:pt idx="875">
                  <c:v>4750.3293773567621</c:v>
                </c:pt>
                <c:pt idx="876">
                  <c:v>4794.7299727748677</c:v>
                </c:pt>
                <c:pt idx="877">
                  <c:v>4836.8900447812903</c:v>
                </c:pt>
                <c:pt idx="878">
                  <c:v>4877.6679534421628</c:v>
                </c:pt>
                <c:pt idx="879">
                  <c:v>4917.8669381421632</c:v>
                </c:pt>
                <c:pt idx="880">
                  <c:v>4958.1116554754963</c:v>
                </c:pt>
                <c:pt idx="881">
                  <c:v>4996.8645325421467</c:v>
                </c:pt>
                <c:pt idx="882">
                  <c:v>5034.1636509245463</c:v>
                </c:pt>
                <c:pt idx="883">
                  <c:v>5071.5050585568133</c:v>
                </c:pt>
                <c:pt idx="884">
                  <c:v>5109.104203154996</c:v>
                </c:pt>
                <c:pt idx="885">
                  <c:v>5147.5426479661319</c:v>
                </c:pt>
                <c:pt idx="886">
                  <c:v>5186.6937930350223</c:v>
                </c:pt>
                <c:pt idx="887">
                  <c:v>5225.7573756773872</c:v>
                </c:pt>
                <c:pt idx="888">
                  <c:v>5264.3614167594433</c:v>
                </c:pt>
                <c:pt idx="889">
                  <c:v>5302.706176557208</c:v>
                </c:pt>
                <c:pt idx="890">
                  <c:v>5340.4928716583945</c:v>
                </c:pt>
                <c:pt idx="891">
                  <c:v>5377.1381347358001</c:v>
                </c:pt>
                <c:pt idx="892">
                  <c:v>5412.2376409644839</c:v>
                </c:pt>
                <c:pt idx="893">
                  <c:v>5445.4251229864294</c:v>
                </c:pt>
                <c:pt idx="894">
                  <c:v>5477.037087311076</c:v>
                </c:pt>
                <c:pt idx="895">
                  <c:v>5507.3818236810448</c:v>
                </c:pt>
                <c:pt idx="896">
                  <c:v>5537.1228493404305</c:v>
                </c:pt>
                <c:pt idx="897">
                  <c:v>5566.644405154484</c:v>
                </c:pt>
                <c:pt idx="898">
                  <c:v>5596.1988724019984</c:v>
                </c:pt>
                <c:pt idx="899">
                  <c:v>5625.6602084355854</c:v>
                </c:pt>
                <c:pt idx="900">
                  <c:v>5654.7780443299607</c:v>
                </c:pt>
                <c:pt idx="901">
                  <c:v>5683.1850577907726</c:v>
                </c:pt>
                <c:pt idx="902">
                  <c:v>5710.17599146681</c:v>
                </c:pt>
                <c:pt idx="903">
                  <c:v>5731.6164095348613</c:v>
                </c:pt>
                <c:pt idx="904">
                  <c:v>5748.2029674158975</c:v>
                </c:pt>
                <c:pt idx="905">
                  <c:v>5761.4084107793087</c:v>
                </c:pt>
                <c:pt idx="906">
                  <c:v>5772.8737036951215</c:v>
                </c:pt>
                <c:pt idx="907">
                  <c:v>5783.7854006855523</c:v>
                </c:pt>
                <c:pt idx="908">
                  <c:v>5795.5882718715484</c:v>
                </c:pt>
                <c:pt idx="909">
                  <c:v>5811.6270273145328</c:v>
                </c:pt>
                <c:pt idx="910">
                  <c:v>5833.9481035876797</c:v>
                </c:pt>
                <c:pt idx="911">
                  <c:v>5860.5046836253578</c:v>
                </c:pt>
                <c:pt idx="912">
                  <c:v>5886.3038926368963</c:v>
                </c:pt>
                <c:pt idx="913">
                  <c:v>5910.5942970215583</c:v>
                </c:pt>
                <c:pt idx="914">
                  <c:v>5939.2978437344918</c:v>
                </c:pt>
                <c:pt idx="915">
                  <c:v>5971.2326259155197</c:v>
                </c:pt>
                <c:pt idx="916">
                  <c:v>6000.9622568168797</c:v>
                </c:pt>
                <c:pt idx="917">
                  <c:v>6029.5559102632451</c:v>
                </c:pt>
                <c:pt idx="918">
                  <c:v>6056.1911669329447</c:v>
                </c:pt>
                <c:pt idx="919">
                  <c:v>6083.9469748033025</c:v>
                </c:pt>
                <c:pt idx="920">
                  <c:v>6113.9824441277133</c:v>
                </c:pt>
                <c:pt idx="921">
                  <c:v>6148.1130743384074</c:v>
                </c:pt>
                <c:pt idx="922">
                  <c:v>6185.9780768387418</c:v>
                </c:pt>
                <c:pt idx="923">
                  <c:v>6224.9451819743117</c:v>
                </c:pt>
                <c:pt idx="924">
                  <c:v>6260.1417937717169</c:v>
                </c:pt>
                <c:pt idx="925">
                  <c:v>6293.5380780877949</c:v>
                </c:pt>
                <c:pt idx="926">
                  <c:v>6325.0668394272579</c:v>
                </c:pt>
                <c:pt idx="927">
                  <c:v>6355.7060985528578</c:v>
                </c:pt>
                <c:pt idx="928">
                  <c:v>6385.4731212991528</c:v>
                </c:pt>
                <c:pt idx="929">
                  <c:v>6414.7629276311109</c:v>
                </c:pt>
                <c:pt idx="930">
                  <c:v>6443.5806113136732</c:v>
                </c:pt>
                <c:pt idx="931">
                  <c:v>6472.0551795586143</c:v>
                </c:pt>
                <c:pt idx="932">
                  <c:v>6500.0663567434558</c:v>
                </c:pt>
                <c:pt idx="933">
                  <c:v>6527.6191808293333</c:v>
                </c:pt>
                <c:pt idx="934">
                  <c:v>6554.2418236244766</c:v>
                </c:pt>
                <c:pt idx="935">
                  <c:v>6579.6109977117167</c:v>
                </c:pt>
                <c:pt idx="936">
                  <c:v>6603.9904224828624</c:v>
                </c:pt>
                <c:pt idx="937">
                  <c:v>6627.7335792087288</c:v>
                </c:pt>
                <c:pt idx="938">
                  <c:v>6650.9594311350165</c:v>
                </c:pt>
                <c:pt idx="939">
                  <c:v>6673.6757210912665</c:v>
                </c:pt>
                <c:pt idx="940">
                  <c:v>6695.7859799070957</c:v>
                </c:pt>
                <c:pt idx="941">
                  <c:v>6717.609042858192</c:v>
                </c:pt>
                <c:pt idx="942">
                  <c:v>6739.3523117269924</c:v>
                </c:pt>
                <c:pt idx="943">
                  <c:v>6761.0159157089493</c:v>
                </c:pt>
                <c:pt idx="944">
                  <c:v>6782.8848577536437</c:v>
                </c:pt>
                <c:pt idx="945">
                  <c:v>6805.2460633266437</c:v>
                </c:pt>
                <c:pt idx="946">
                  <c:v>6829.126540676305</c:v>
                </c:pt>
                <c:pt idx="947">
                  <c:v>6855.0232163405799</c:v>
                </c:pt>
                <c:pt idx="948">
                  <c:v>6881.0997739105178</c:v>
                </c:pt>
                <c:pt idx="949">
                  <c:v>6905.9426068646389</c:v>
                </c:pt>
                <c:pt idx="950">
                  <c:v>6930.126182648396</c:v>
                </c:pt>
                <c:pt idx="951">
                  <c:v>6953.2402897232696</c:v>
                </c:pt>
                <c:pt idx="952">
                  <c:v>6973.8930753520281</c:v>
                </c:pt>
                <c:pt idx="953">
                  <c:v>6990.5977219417855</c:v>
                </c:pt>
                <c:pt idx="954">
                  <c:v>7003.2185940519694</c:v>
                </c:pt>
                <c:pt idx="955">
                  <c:v>7012.5368927209356</c:v>
                </c:pt>
                <c:pt idx="956">
                  <c:v>7019.2390768594769</c:v>
                </c:pt>
                <c:pt idx="957">
                  <c:v>7023.9164564593102</c:v>
                </c:pt>
                <c:pt idx="958">
                  <c:v>7027.9365528550197</c:v>
                </c:pt>
                <c:pt idx="959">
                  <c:v>7035.9890714530493</c:v>
                </c:pt>
                <c:pt idx="960">
                  <c:v>7050.0933069966395</c:v>
                </c:pt>
                <c:pt idx="961">
                  <c:v>7071.0275737797874</c:v>
                </c:pt>
                <c:pt idx="962">
                  <c:v>7096.8640757934063</c:v>
                </c:pt>
                <c:pt idx="963">
                  <c:v>7124.6665384618109</c:v>
                </c:pt>
                <c:pt idx="964">
                  <c:v>7151.9070800438676</c:v>
                </c:pt>
                <c:pt idx="965">
                  <c:v>7176.7527702946281</c:v>
                </c:pt>
                <c:pt idx="966">
                  <c:v>7199.0945954074823</c:v>
                </c:pt>
                <c:pt idx="967">
                  <c:v>7219.5723360589136</c:v>
                </c:pt>
                <c:pt idx="968">
                  <c:v>7239.9720966156219</c:v>
                </c:pt>
                <c:pt idx="969">
                  <c:v>7259.9993369227504</c:v>
                </c:pt>
                <c:pt idx="970">
                  <c:v>7279.2756448879172</c:v>
                </c:pt>
                <c:pt idx="971">
                  <c:v>7297.0018046287623</c:v>
                </c:pt>
                <c:pt idx="972">
                  <c:v>7311.9619792165759</c:v>
                </c:pt>
                <c:pt idx="973">
                  <c:v>7323.1464578018958</c:v>
                </c:pt>
                <c:pt idx="974">
                  <c:v>7331.3062367910616</c:v>
                </c:pt>
                <c:pt idx="975">
                  <c:v>7337.0954942910612</c:v>
                </c:pt>
                <c:pt idx="976">
                  <c:v>7341.0711833180194</c:v>
                </c:pt>
                <c:pt idx="977">
                  <c:v>7343.6708044314291</c:v>
                </c:pt>
                <c:pt idx="978">
                  <c:v>7345.6206067802295</c:v>
                </c:pt>
                <c:pt idx="979">
                  <c:v>7347.1105482085368</c:v>
                </c:pt>
                <c:pt idx="980">
                  <c:v>7348.2482060145094</c:v>
                </c:pt>
                <c:pt idx="981">
                  <c:v>7349.1483901755528</c:v>
                </c:pt>
                <c:pt idx="982">
                  <c:v>7349.8650481632267</c:v>
                </c:pt>
                <c:pt idx="983">
                  <c:v>7350.3997634256493</c:v>
                </c:pt>
                <c:pt idx="984">
                  <c:v>7350.7040135722609</c:v>
                </c:pt>
                <c:pt idx="985">
                  <c:v>7350.8075919377625</c:v>
                </c:pt>
                <c:pt idx="986">
                  <c:v>7350.8075919377625</c:v>
                </c:pt>
                <c:pt idx="987">
                  <c:v>7350.8075919377625</c:v>
                </c:pt>
                <c:pt idx="988">
                  <c:v>7350.8075919377625</c:v>
                </c:pt>
                <c:pt idx="989">
                  <c:v>7350.8075919377625</c:v>
                </c:pt>
                <c:pt idx="990">
                  <c:v>7350.8075919377625</c:v>
                </c:pt>
                <c:pt idx="991">
                  <c:v>7350.8075919377625</c:v>
                </c:pt>
                <c:pt idx="992">
                  <c:v>7350.8075919377625</c:v>
                </c:pt>
                <c:pt idx="993">
                  <c:v>7350.8075919377625</c:v>
                </c:pt>
                <c:pt idx="994">
                  <c:v>7350.8075919377625</c:v>
                </c:pt>
                <c:pt idx="995">
                  <c:v>7350.8075919377625</c:v>
                </c:pt>
                <c:pt idx="996">
                  <c:v>7350.8075919377625</c:v>
                </c:pt>
                <c:pt idx="997">
                  <c:v>7350.8075919377625</c:v>
                </c:pt>
                <c:pt idx="998">
                  <c:v>7350.8075919377625</c:v>
                </c:pt>
                <c:pt idx="999">
                  <c:v>7350.8075919377625</c:v>
                </c:pt>
                <c:pt idx="1000">
                  <c:v>7350.8075919377625</c:v>
                </c:pt>
                <c:pt idx="1001">
                  <c:v>7350.8075919377625</c:v>
                </c:pt>
                <c:pt idx="1002">
                  <c:v>7350.8075919377625</c:v>
                </c:pt>
                <c:pt idx="1003">
                  <c:v>7350.8075919377625</c:v>
                </c:pt>
                <c:pt idx="1004">
                  <c:v>7350.8075919377625</c:v>
                </c:pt>
                <c:pt idx="1005">
                  <c:v>7350.8075919377625</c:v>
                </c:pt>
                <c:pt idx="1006">
                  <c:v>7350.8075919377625</c:v>
                </c:pt>
                <c:pt idx="1007">
                  <c:v>7350.8075919377625</c:v>
                </c:pt>
                <c:pt idx="1008">
                  <c:v>7350.8075919377625</c:v>
                </c:pt>
                <c:pt idx="1009">
                  <c:v>7350.8075919377625</c:v>
                </c:pt>
                <c:pt idx="1010">
                  <c:v>7350.8075919377625</c:v>
                </c:pt>
                <c:pt idx="1011">
                  <c:v>7350.8075919377625</c:v>
                </c:pt>
                <c:pt idx="1012">
                  <c:v>7350.8075919377625</c:v>
                </c:pt>
                <c:pt idx="1013">
                  <c:v>7350.8075919377625</c:v>
                </c:pt>
                <c:pt idx="1014">
                  <c:v>7350.8075919377625</c:v>
                </c:pt>
                <c:pt idx="1015">
                  <c:v>7350.8075919377625</c:v>
                </c:pt>
                <c:pt idx="1016">
                  <c:v>7350.8075919377625</c:v>
                </c:pt>
                <c:pt idx="1017">
                  <c:v>7350.8075919377625</c:v>
                </c:pt>
                <c:pt idx="1018">
                  <c:v>7350.8075919377625</c:v>
                </c:pt>
                <c:pt idx="1019">
                  <c:v>7350.8075919377625</c:v>
                </c:pt>
                <c:pt idx="1020">
                  <c:v>7350.8075919377625</c:v>
                </c:pt>
                <c:pt idx="1021">
                  <c:v>7350.8075919377625</c:v>
                </c:pt>
                <c:pt idx="1022">
                  <c:v>7350.8075919377625</c:v>
                </c:pt>
                <c:pt idx="1023">
                  <c:v>7350.8075919377625</c:v>
                </c:pt>
                <c:pt idx="1024">
                  <c:v>7350.8075919377625</c:v>
                </c:pt>
                <c:pt idx="1025">
                  <c:v>7350.8075919377625</c:v>
                </c:pt>
                <c:pt idx="1026">
                  <c:v>7350.8075919377625</c:v>
                </c:pt>
                <c:pt idx="1027">
                  <c:v>7350.9920895917139</c:v>
                </c:pt>
                <c:pt idx="1028">
                  <c:v>7352.3854186406443</c:v>
                </c:pt>
                <c:pt idx="1029">
                  <c:v>7356.7935722320181</c:v>
                </c:pt>
                <c:pt idx="1030">
                  <c:v>7364.7383666198293</c:v>
                </c:pt>
                <c:pt idx="1031">
                  <c:v>7374.8883681482248</c:v>
                </c:pt>
                <c:pt idx="1032">
                  <c:v>7386.3994353157232</c:v>
                </c:pt>
                <c:pt idx="1033">
                  <c:v>7399.4393425531689</c:v>
                </c:pt>
                <c:pt idx="1034">
                  <c:v>7414.3068346008804</c:v>
                </c:pt>
                <c:pt idx="1035">
                  <c:v>7430.477195514075</c:v>
                </c:pt>
                <c:pt idx="1036">
                  <c:v>7447.027327462084</c:v>
                </c:pt>
                <c:pt idx="1037">
                  <c:v>7464.0990934539595</c:v>
                </c:pt>
                <c:pt idx="1038">
                  <c:v>7482.6789181335835</c:v>
                </c:pt>
                <c:pt idx="1039">
                  <c:v>7504.1135884259911</c:v>
                </c:pt>
                <c:pt idx="1040">
                  <c:v>7528.43553868851</c:v>
                </c:pt>
                <c:pt idx="1041">
                  <c:v>7554.8089259521294</c:v>
                </c:pt>
                <c:pt idx="1042">
                  <c:v>7581.7113053116627</c:v>
                </c:pt>
                <c:pt idx="1043">
                  <c:v>7607.5533477617428</c:v>
                </c:pt>
                <c:pt idx="1044">
                  <c:v>7631.8645514161572</c:v>
                </c:pt>
                <c:pt idx="1045">
                  <c:v>7655.2374488811638</c:v>
                </c:pt>
                <c:pt idx="1046">
                  <c:v>7678.7436098763364</c:v>
                </c:pt>
                <c:pt idx="1047">
                  <c:v>7702.6946461529296</c:v>
                </c:pt>
                <c:pt idx="1048">
                  <c:v>7726.0933757613639</c:v>
                </c:pt>
                <c:pt idx="1049">
                  <c:v>7749.2915979592508</c:v>
                </c:pt>
                <c:pt idx="1050">
                  <c:v>7771.6349244065987</c:v>
                </c:pt>
                <c:pt idx="1051">
                  <c:v>7792.3155638904518</c:v>
                </c:pt>
                <c:pt idx="1052">
                  <c:v>7811.1351722240797</c:v>
                </c:pt>
                <c:pt idx="1053">
                  <c:v>7827.8629386373113</c:v>
                </c:pt>
                <c:pt idx="1054">
                  <c:v>7842.3529358692003</c:v>
                </c:pt>
                <c:pt idx="1055">
                  <c:v>7854.2729034682843</c:v>
                </c:pt>
                <c:pt idx="1056">
                  <c:v>7863.5110930618839</c:v>
                </c:pt>
                <c:pt idx="1057">
                  <c:v>7870.090661389394</c:v>
                </c:pt>
                <c:pt idx="1058">
                  <c:v>7874.6298082088388</c:v>
                </c:pt>
                <c:pt idx="1059">
                  <c:v>7877.8692784599889</c:v>
                </c:pt>
                <c:pt idx="1060">
                  <c:v>7880.1211491689583</c:v>
                </c:pt>
                <c:pt idx="1061">
                  <c:v>7881.7689634490562</c:v>
                </c:pt>
                <c:pt idx="1062">
                  <c:v>7883.1944146826563</c:v>
                </c:pt>
                <c:pt idx="1063">
                  <c:v>7885.0054258967702</c:v>
                </c:pt>
                <c:pt idx="1064">
                  <c:v>7888.267975942772</c:v>
                </c:pt>
                <c:pt idx="1065">
                  <c:v>7894.5420257624319</c:v>
                </c:pt>
                <c:pt idx="1066">
                  <c:v>7903.4538654082689</c:v>
                </c:pt>
                <c:pt idx="1067">
                  <c:v>7911.5996344127916</c:v>
                </c:pt>
                <c:pt idx="1068">
                  <c:v>7917.6126819575165</c:v>
                </c:pt>
                <c:pt idx="1069">
                  <c:v>7923.8697981481118</c:v>
                </c:pt>
                <c:pt idx="1070">
                  <c:v>7932.4525294289861</c:v>
                </c:pt>
                <c:pt idx="1071">
                  <c:v>7944.279404886317</c:v>
                </c:pt>
                <c:pt idx="1072">
                  <c:v>7959.4000115618483</c:v>
                </c:pt>
                <c:pt idx="1073">
                  <c:v>7978.8422909982319</c:v>
                </c:pt>
                <c:pt idx="1074">
                  <c:v>8004.4161671851289</c:v>
                </c:pt>
                <c:pt idx="1075">
                  <c:v>8036.5702423017938</c:v>
                </c:pt>
                <c:pt idx="1076">
                  <c:v>8073.0436759010454</c:v>
                </c:pt>
                <c:pt idx="1077">
                  <c:v>8111.6975940378634</c:v>
                </c:pt>
                <c:pt idx="1078">
                  <c:v>8151.7229541387524</c:v>
                </c:pt>
                <c:pt idx="1079">
                  <c:v>8193.8246540097443</c:v>
                </c:pt>
                <c:pt idx="1080">
                  <c:v>8237.0837298747683</c:v>
                </c:pt>
                <c:pt idx="1081">
                  <c:v>8278.100440221795</c:v>
                </c:pt>
                <c:pt idx="1082">
                  <c:v>8315.4096676996942</c:v>
                </c:pt>
                <c:pt idx="1083">
                  <c:v>8351.973432836412</c:v>
                </c:pt>
                <c:pt idx="1084">
                  <c:v>8386.1501282765003</c:v>
                </c:pt>
                <c:pt idx="1085">
                  <c:v>8418.0508378959366</c:v>
                </c:pt>
                <c:pt idx="1086">
                  <c:v>8449.0060735228381</c:v>
                </c:pt>
                <c:pt idx="1087">
                  <c:v>8480.2181140831271</c:v>
                </c:pt>
                <c:pt idx="1088">
                  <c:v>8511.8263714383575</c:v>
                </c:pt>
                <c:pt idx="1089">
                  <c:v>8543.3737350135507</c:v>
                </c:pt>
                <c:pt idx="1090">
                  <c:v>8574.7203552475985</c:v>
                </c:pt>
                <c:pt idx="1091">
                  <c:v>8606.7855034460554</c:v>
                </c:pt>
                <c:pt idx="1092">
                  <c:v>8641.6167540719616</c:v>
                </c:pt>
                <c:pt idx="1093">
                  <c:v>8681.0219521322852</c:v>
                </c:pt>
                <c:pt idx="1094">
                  <c:v>8723.7366222753408</c:v>
                </c:pt>
                <c:pt idx="1095">
                  <c:v>8766.4391017739235</c:v>
                </c:pt>
                <c:pt idx="1096">
                  <c:v>8807.607958202434</c:v>
                </c:pt>
                <c:pt idx="1097">
                  <c:v>8846.8862642459044</c:v>
                </c:pt>
                <c:pt idx="1098">
                  <c:v>8885.5497591453914</c:v>
                </c:pt>
                <c:pt idx="1099">
                  <c:v>8922.3404121486201</c:v>
                </c:pt>
                <c:pt idx="1100">
                  <c:v>8956.1307169869651</c:v>
                </c:pt>
                <c:pt idx="1101">
                  <c:v>8987.9344263016756</c:v>
                </c:pt>
                <c:pt idx="1102">
                  <c:v>9019.0670662292832</c:v>
                </c:pt>
                <c:pt idx="1103">
                  <c:v>9054.9716838200984</c:v>
                </c:pt>
                <c:pt idx="1104">
                  <c:v>9097.0745315123531</c:v>
                </c:pt>
                <c:pt idx="1105">
                  <c:v>9143.1952443276768</c:v>
                </c:pt>
                <c:pt idx="1106">
                  <c:v>9188.3684165874092</c:v>
                </c:pt>
                <c:pt idx="1107">
                  <c:v>9230.282762207853</c:v>
                </c:pt>
                <c:pt idx="1108">
                  <c:v>9270.7864903781865</c:v>
                </c:pt>
                <c:pt idx="1109">
                  <c:v>9309.837324479764</c:v>
                </c:pt>
                <c:pt idx="1110">
                  <c:v>9346.5251104877643</c:v>
                </c:pt>
                <c:pt idx="1111">
                  <c:v>9382.0091757850259</c:v>
                </c:pt>
                <c:pt idx="1112">
                  <c:v>9421.0986579176933</c:v>
                </c:pt>
                <c:pt idx="1113">
                  <c:v>9468.8233545891781</c:v>
                </c:pt>
                <c:pt idx="1114">
                  <c:v>9525.1613112155028</c:v>
                </c:pt>
                <c:pt idx="1115">
                  <c:v>9583.4554451100466</c:v>
                </c:pt>
                <c:pt idx="1116">
                  <c:v>9638.0371199716701</c:v>
                </c:pt>
                <c:pt idx="1117">
                  <c:v>9688.5300617209068</c:v>
                </c:pt>
                <c:pt idx="1118">
                  <c:v>9738.2877385448628</c:v>
                </c:pt>
                <c:pt idx="1119">
                  <c:v>9785.7970776664661</c:v>
                </c:pt>
                <c:pt idx="1120">
                  <c:v>9831.1290070836749</c:v>
                </c:pt>
                <c:pt idx="1121">
                  <c:v>9875.2394852029065</c:v>
                </c:pt>
                <c:pt idx="1122">
                  <c:v>9918.5023693717085</c:v>
                </c:pt>
                <c:pt idx="1123">
                  <c:v>9960.4096064232363</c:v>
                </c:pt>
                <c:pt idx="1124">
                  <c:v>9999.4942354480136</c:v>
                </c:pt>
                <c:pt idx="1125">
                  <c:v>10034.052501759958</c:v>
                </c:pt>
                <c:pt idx="1126">
                  <c:v>10062.322984436909</c:v>
                </c:pt>
                <c:pt idx="1127">
                  <c:v>10084.28045722782</c:v>
                </c:pt>
                <c:pt idx="1128">
                  <c:v>10101.006713490322</c:v>
                </c:pt>
                <c:pt idx="1129">
                  <c:v>10113.616586634005</c:v>
                </c:pt>
                <c:pt idx="1130">
                  <c:v>10123.624318373502</c:v>
                </c:pt>
                <c:pt idx="1131">
                  <c:v>10131.76177789175</c:v>
                </c:pt>
                <c:pt idx="1132">
                  <c:v>10138.392511227577</c:v>
                </c:pt>
                <c:pt idx="1133">
                  <c:v>10143.697187142197</c:v>
                </c:pt>
                <c:pt idx="1134">
                  <c:v>10147.757762877498</c:v>
                </c:pt>
                <c:pt idx="1135">
                  <c:v>10150.803142934299</c:v>
                </c:pt>
                <c:pt idx="1136">
                  <c:v>10153.130836901166</c:v>
                </c:pt>
                <c:pt idx="1137">
                  <c:v>10155.118322395419</c:v>
                </c:pt>
                <c:pt idx="1138">
                  <c:v>10157.031862194308</c:v>
                </c:pt>
                <c:pt idx="1139">
                  <c:v>10159.19936317551</c:v>
                </c:pt>
                <c:pt idx="1140">
                  <c:v>10161.669323435555</c:v>
                </c:pt>
                <c:pt idx="1141">
                  <c:v>10164.872749996755</c:v>
                </c:pt>
                <c:pt idx="1142">
                  <c:v>10169.91910579557</c:v>
                </c:pt>
                <c:pt idx="1143">
                  <c:v>10177.682804072101</c:v>
                </c:pt>
                <c:pt idx="1144">
                  <c:v>10186.51297432974</c:v>
                </c:pt>
                <c:pt idx="1145">
                  <c:v>10193.37662803338</c:v>
                </c:pt>
                <c:pt idx="1146">
                  <c:v>10198.079720130903</c:v>
                </c:pt>
                <c:pt idx="1147">
                  <c:v>10202.092633905853</c:v>
                </c:pt>
                <c:pt idx="1148">
                  <c:v>10204.687962889049</c:v>
                </c:pt>
                <c:pt idx="1149">
                  <c:v>10206.545357004832</c:v>
                </c:pt>
                <c:pt idx="1150">
                  <c:v>10208.088924724832</c:v>
                </c:pt>
                <c:pt idx="1151">
                  <c:v>10209.633834677632</c:v>
                </c:pt>
                <c:pt idx="1152">
                  <c:v>10212.121473529898</c:v>
                </c:pt>
                <c:pt idx="1153">
                  <c:v>10217.909907729289</c:v>
                </c:pt>
                <c:pt idx="1154">
                  <c:v>10229.56277346669</c:v>
                </c:pt>
                <c:pt idx="1155">
                  <c:v>10245.839098756051</c:v>
                </c:pt>
                <c:pt idx="1156">
                  <c:v>10263.352138945844</c:v>
                </c:pt>
                <c:pt idx="1157">
                  <c:v>10283.945281177455</c:v>
                </c:pt>
                <c:pt idx="1158">
                  <c:v>10310.737319076641</c:v>
                </c:pt>
                <c:pt idx="1159">
                  <c:v>10345.6157987639</c:v>
                </c:pt>
                <c:pt idx="1160">
                  <c:v>10387.61677288898</c:v>
                </c:pt>
                <c:pt idx="1161">
                  <c:v>10434.086832195975</c:v>
                </c:pt>
                <c:pt idx="1162">
                  <c:v>10484.579691072036</c:v>
                </c:pt>
                <c:pt idx="1163">
                  <c:v>10540.663700261101</c:v>
                </c:pt>
                <c:pt idx="1164">
                  <c:v>10602.990730430545</c:v>
                </c:pt>
                <c:pt idx="1165">
                  <c:v>10671.892291370295</c:v>
                </c:pt>
                <c:pt idx="1166">
                  <c:v>10742.352970348893</c:v>
                </c:pt>
                <c:pt idx="1167">
                  <c:v>10810.415111506543</c:v>
                </c:pt>
                <c:pt idx="1168">
                  <c:v>10883.19582021301</c:v>
                </c:pt>
                <c:pt idx="1169">
                  <c:v>10962.078604103837</c:v>
                </c:pt>
                <c:pt idx="1170">
                  <c:v>11044.528592095596</c:v>
                </c:pt>
                <c:pt idx="1171">
                  <c:v>11130.745833556755</c:v>
                </c:pt>
                <c:pt idx="1172">
                  <c:v>11220.246120856955</c:v>
                </c:pt>
                <c:pt idx="1173">
                  <c:v>11312.555663085335</c:v>
                </c:pt>
                <c:pt idx="1174">
                  <c:v>11407.80881602674</c:v>
                </c:pt>
                <c:pt idx="1175">
                  <c:v>11505.422845893248</c:v>
                </c:pt>
                <c:pt idx="1176">
                  <c:v>11604.830639595366</c:v>
                </c:pt>
                <c:pt idx="1177">
                  <c:v>11706.479231094467</c:v>
                </c:pt>
                <c:pt idx="1178">
                  <c:v>11811.513202171569</c:v>
                </c:pt>
                <c:pt idx="1179">
                  <c:v>11920.659665108889</c:v>
                </c:pt>
                <c:pt idx="1180">
                  <c:v>12033.259724326943</c:v>
                </c:pt>
                <c:pt idx="1181">
                  <c:v>12149.009579306521</c:v>
                </c:pt>
                <c:pt idx="1182">
                  <c:v>12266.854061452146</c:v>
                </c:pt>
                <c:pt idx="1183">
                  <c:v>12386.118597627221</c:v>
                </c:pt>
                <c:pt idx="1184">
                  <c:v>12506.855185608098</c:v>
                </c:pt>
                <c:pt idx="1185">
                  <c:v>12628.324646007424</c:v>
                </c:pt>
                <c:pt idx="1186">
                  <c:v>12749.011982456954</c:v>
                </c:pt>
                <c:pt idx="1187">
                  <c:v>12868.612843802135</c:v>
                </c:pt>
                <c:pt idx="1188">
                  <c:v>12988.31446408695</c:v>
                </c:pt>
                <c:pt idx="1189">
                  <c:v>13108.1168433114</c:v>
                </c:pt>
                <c:pt idx="1190">
                  <c:v>13228.019981475483</c:v>
                </c:pt>
                <c:pt idx="1191">
                  <c:v>13348.023878579201</c:v>
                </c:pt>
                <c:pt idx="1192">
                  <c:v>13468.12853462255</c:v>
                </c:pt>
                <c:pt idx="1193">
                  <c:v>13588.333949605534</c:v>
                </c:pt>
                <c:pt idx="1194">
                  <c:v>13708.640123528152</c:v>
                </c:pt>
                <c:pt idx="1195">
                  <c:v>13829.445804193258</c:v>
                </c:pt>
                <c:pt idx="1196">
                  <c:v>13950.718869892258</c:v>
                </c:pt>
                <c:pt idx="1197">
                  <c:v>14072.093334475623</c:v>
                </c:pt>
                <c:pt idx="1198">
                  <c:v>14195.539295971936</c:v>
                </c:pt>
                <c:pt idx="1199">
                  <c:v>14322.185368308503</c:v>
                </c:pt>
                <c:pt idx="1200">
                  <c:v>14452.443125035952</c:v>
                </c:pt>
                <c:pt idx="1201">
                  <c:v>14587.109483468283</c:v>
                </c:pt>
                <c:pt idx="1202">
                  <c:v>14724.198628195891</c:v>
                </c:pt>
                <c:pt idx="1203">
                  <c:v>14862.121131598287</c:v>
                </c:pt>
                <c:pt idx="1204">
                  <c:v>15000.085602977417</c:v>
                </c:pt>
                <c:pt idx="1205">
                  <c:v>15137.708958951464</c:v>
                </c:pt>
                <c:pt idx="1206">
                  <c:v>15275.427591326346</c:v>
                </c:pt>
                <c:pt idx="1207">
                  <c:v>15413.66189271586</c:v>
                </c:pt>
                <c:pt idx="1208">
                  <c:v>15552.413330443143</c:v>
                </c:pt>
                <c:pt idx="1209">
                  <c:v>15691.261322637549</c:v>
                </c:pt>
                <c:pt idx="1210">
                  <c:v>15829.80175904882</c:v>
                </c:pt>
                <c:pt idx="1211">
                  <c:v>15968.456691688529</c:v>
                </c:pt>
                <c:pt idx="1212">
                  <c:v>16107.226120556677</c:v>
                </c:pt>
                <c:pt idx="1213">
                  <c:v>16245.705833338576</c:v>
                </c:pt>
                <c:pt idx="1214">
                  <c:v>16384.299709115348</c:v>
                </c:pt>
                <c:pt idx="1215">
                  <c:v>16523.007747886993</c:v>
                </c:pt>
                <c:pt idx="1216">
                  <c:v>16661.829949653515</c:v>
                </c:pt>
                <c:pt idx="1217">
                  <c:v>16800.361578052678</c:v>
                </c:pt>
                <c:pt idx="1218">
                  <c:v>16938.602776666019</c:v>
                </c:pt>
                <c:pt idx="1219">
                  <c:v>17076.553690234301</c:v>
                </c:pt>
                <c:pt idx="1220">
                  <c:v>17214.214464654775</c:v>
                </c:pt>
                <c:pt idx="1221">
                  <c:v>17351.183225556309</c:v>
                </c:pt>
                <c:pt idx="1222">
                  <c:v>17487.061951821241</c:v>
                </c:pt>
                <c:pt idx="1223">
                  <c:v>17621.855924037511</c:v>
                </c:pt>
                <c:pt idx="1224">
                  <c:v>17755.175456409044</c:v>
                </c:pt>
                <c:pt idx="1225">
                  <c:v>17887.815743036597</c:v>
                </c:pt>
                <c:pt idx="1226">
                  <c:v>18019.778696292909</c:v>
                </c:pt>
                <c:pt idx="1227">
                  <c:v>18151.45735914199</c:v>
                </c:pt>
                <c:pt idx="1228">
                  <c:v>18282.461240833658</c:v>
                </c:pt>
                <c:pt idx="1229">
                  <c:v>18413.18163215098</c:v>
                </c:pt>
                <c:pt idx="1230">
                  <c:v>18543.229800869347</c:v>
                </c:pt>
                <c:pt idx="1231">
                  <c:v>18672.607666309992</c:v>
                </c:pt>
                <c:pt idx="1232">
                  <c:v>18801.703492966793</c:v>
                </c:pt>
                <c:pt idx="1233">
                  <c:v>18930.90410519718</c:v>
                </c:pt>
                <c:pt idx="1234">
                  <c:v>19059.822531676571</c:v>
                </c:pt>
                <c:pt idx="1235">
                  <c:v>19188.845430138521</c:v>
                </c:pt>
                <c:pt idx="1236">
                  <c:v>19317.199991282971</c:v>
                </c:pt>
                <c:pt idx="1237">
                  <c:v>19444.888145169487</c:v>
                </c:pt>
                <c:pt idx="1238">
                  <c:v>19570.76621323709</c:v>
                </c:pt>
                <c:pt idx="1239">
                  <c:v>19694.474210671022</c:v>
                </c:pt>
                <c:pt idx="1240">
                  <c:v>19815.294597049688</c:v>
                </c:pt>
                <c:pt idx="1241">
                  <c:v>19933.637247115716</c:v>
                </c:pt>
                <c:pt idx="1242">
                  <c:v>20049.535966039723</c:v>
                </c:pt>
                <c:pt idx="1243">
                  <c:v>20163.379725739724</c:v>
                </c:pt>
                <c:pt idx="1244">
                  <c:v>20274.841521119793</c:v>
                </c:pt>
                <c:pt idx="1245">
                  <c:v>20384.300654074847</c:v>
                </c:pt>
                <c:pt idx="1246">
                  <c:v>20491.780942227033</c:v>
                </c:pt>
                <c:pt idx="1247">
                  <c:v>20596.968463994221</c:v>
                </c:pt>
                <c:pt idx="1248">
                  <c:v>20699.895913318203</c:v>
                </c:pt>
                <c:pt idx="1249">
                  <c:v>20800.595779259271</c:v>
                </c:pt>
                <c:pt idx="1250">
                  <c:v>20899.100345059</c:v>
                </c:pt>
                <c:pt idx="1251">
                  <c:v>20995.759801113596</c:v>
                </c:pt>
                <c:pt idx="1252">
                  <c:v>21090.597149636935</c:v>
                </c:pt>
                <c:pt idx="1253">
                  <c:v>21183.635270450493</c:v>
                </c:pt>
                <c:pt idx="1254">
                  <c:v>21274.896920393167</c:v>
                </c:pt>
                <c:pt idx="1255">
                  <c:v>21364.404732731051</c:v>
                </c:pt>
                <c:pt idx="1256">
                  <c:v>21452.18121656726</c:v>
                </c:pt>
                <c:pt idx="1257">
                  <c:v>21538.248756251716</c:v>
                </c:pt>
                <c:pt idx="1258">
                  <c:v>21622.629610790962</c:v>
                </c:pt>
                <c:pt idx="1259">
                  <c:v>21705.345913257952</c:v>
                </c:pt>
                <c:pt idx="1260">
                  <c:v>21786.702666418936</c:v>
                </c:pt>
                <c:pt idx="1261">
                  <c:v>21866.99520020642</c:v>
                </c:pt>
                <c:pt idx="1262">
                  <c:v>21946.511299064703</c:v>
                </c:pt>
                <c:pt idx="1263">
                  <c:v>22026.446659146317</c:v>
                </c:pt>
                <c:pt idx="1264">
                  <c:v>22107.796526622515</c:v>
                </c:pt>
                <c:pt idx="1265">
                  <c:v>22190.777606766871</c:v>
                </c:pt>
                <c:pt idx="1266">
                  <c:v>22274.32315134833</c:v>
                </c:pt>
                <c:pt idx="1267">
                  <c:v>22358.148959573715</c:v>
                </c:pt>
                <c:pt idx="1268">
                  <c:v>22441.893647031953</c:v>
                </c:pt>
                <c:pt idx="1269">
                  <c:v>22524.978481821388</c:v>
                </c:pt>
                <c:pt idx="1270">
                  <c:v>22607.553475277793</c:v>
                </c:pt>
                <c:pt idx="1271">
                  <c:v>22689.33501898867</c:v>
                </c:pt>
                <c:pt idx="1272">
                  <c:v>22770.045022987855</c:v>
                </c:pt>
                <c:pt idx="1273">
                  <c:v>22849.692678951727</c:v>
                </c:pt>
                <c:pt idx="1274">
                  <c:v>22928.565065303443</c:v>
                </c:pt>
                <c:pt idx="1275">
                  <c:v>23006.666996521759</c:v>
                </c:pt>
                <c:pt idx="1276">
                  <c:v>23084.278235816993</c:v>
                </c:pt>
                <c:pt idx="1277">
                  <c:v>23162.305924253356</c:v>
                </c:pt>
                <c:pt idx="1278">
                  <c:v>23241.027602031532</c:v>
                </c:pt>
                <c:pt idx="1279">
                  <c:v>23320.445856125905</c:v>
                </c:pt>
                <c:pt idx="1280">
                  <c:v>23400.843655753295</c:v>
                </c:pt>
                <c:pt idx="1281">
                  <c:v>23481.148522680447</c:v>
                </c:pt>
                <c:pt idx="1282">
                  <c:v>23561.156304204778</c:v>
                </c:pt>
                <c:pt idx="1283">
                  <c:v>23641.508205606337</c:v>
                </c:pt>
                <c:pt idx="1284">
                  <c:v>23721.561939072089</c:v>
                </c:pt>
                <c:pt idx="1285">
                  <c:v>23801.678019682287</c:v>
                </c:pt>
                <c:pt idx="1286">
                  <c:v>23881.293317051444</c:v>
                </c:pt>
                <c:pt idx="1287">
                  <c:v>23960.409705373844</c:v>
                </c:pt>
                <c:pt idx="1288">
                  <c:v>24038.750830932044</c:v>
                </c:pt>
                <c:pt idx="1289">
                  <c:v>24116.045839955907</c:v>
                </c:pt>
                <c:pt idx="1290">
                  <c:v>24192.303913596606</c:v>
                </c:pt>
                <c:pt idx="1291">
                  <c:v>24267.804912774303</c:v>
                </c:pt>
                <c:pt idx="1292">
                  <c:v>24342.28475974888</c:v>
                </c:pt>
                <c:pt idx="1293">
                  <c:v>24415.486802325628</c:v>
                </c:pt>
                <c:pt idx="1294">
                  <c:v>24487.42570324297</c:v>
                </c:pt>
                <c:pt idx="1295">
                  <c:v>24558.116053445519</c:v>
                </c:pt>
                <c:pt idx="1296">
                  <c:v>24628.085842492404</c:v>
                </c:pt>
                <c:pt idx="1297">
                  <c:v>24697.852357958996</c:v>
                </c:pt>
                <c:pt idx="1298">
                  <c:v>24768.968489019844</c:v>
                </c:pt>
                <c:pt idx="1299">
                  <c:v>24841.354140868385</c:v>
                </c:pt>
                <c:pt idx="1300">
                  <c:v>24914.584024074993</c:v>
                </c:pt>
                <c:pt idx="1301">
                  <c:v>24988.049455223434</c:v>
                </c:pt>
                <c:pt idx="1302">
                  <c:v>25062.102902763585</c:v>
                </c:pt>
                <c:pt idx="1303">
                  <c:v>25137.100455823682</c:v>
                </c:pt>
                <c:pt idx="1304">
                  <c:v>25212.610321521279</c:v>
                </c:pt>
                <c:pt idx="1305">
                  <c:v>25287.738848421261</c:v>
                </c:pt>
                <c:pt idx="1306">
                  <c:v>25362.839912059946</c:v>
                </c:pt>
                <c:pt idx="1307">
                  <c:v>25437.642464029814</c:v>
                </c:pt>
                <c:pt idx="1308">
                  <c:v>25512.502248250614</c:v>
                </c:pt>
                <c:pt idx="1309">
                  <c:v>25587.148870287565</c:v>
                </c:pt>
                <c:pt idx="1310">
                  <c:v>25661.8525180098</c:v>
                </c:pt>
                <c:pt idx="1311">
                  <c:v>25736.343063569213</c:v>
                </c:pt>
                <c:pt idx="1312">
                  <c:v>25810.620774211668</c:v>
                </c:pt>
                <c:pt idx="1313">
                  <c:v>25884.417414780321</c:v>
                </c:pt>
                <c:pt idx="1314">
                  <c:v>25957.468199792213</c:v>
                </c:pt>
                <c:pt idx="1315">
                  <c:v>26030.042844323463</c:v>
                </c:pt>
                <c:pt idx="1316">
                  <c:v>26101.879524529297</c:v>
                </c:pt>
                <c:pt idx="1317">
                  <c:v>26172.201398741596</c:v>
                </c:pt>
                <c:pt idx="1318">
                  <c:v>26241.542966767789</c:v>
                </c:pt>
                <c:pt idx="1319">
                  <c:v>26309.913284713497</c:v>
                </c:pt>
                <c:pt idx="1320">
                  <c:v>26381.280539927026</c:v>
                </c:pt>
                <c:pt idx="1321">
                  <c:v>26456.461030081995</c:v>
                </c:pt>
                <c:pt idx="1322">
                  <c:v>26536.608431210487</c:v>
                </c:pt>
                <c:pt idx="1323">
                  <c:v>26622.70443768421</c:v>
                </c:pt>
                <c:pt idx="1324">
                  <c:v>26714.66535847112</c:v>
                </c:pt>
                <c:pt idx="1325">
                  <c:v>26809.403629565059</c:v>
                </c:pt>
                <c:pt idx="1326">
                  <c:v>26903.840819729015</c:v>
                </c:pt>
                <c:pt idx="1327">
                  <c:v>26996.462347375837</c:v>
                </c:pt>
                <c:pt idx="1328">
                  <c:v>27087.851732200637</c:v>
                </c:pt>
                <c:pt idx="1329">
                  <c:v>27178.538283708287</c:v>
                </c:pt>
                <c:pt idx="1330">
                  <c:v>27269.293071898788</c:v>
                </c:pt>
                <c:pt idx="1331">
                  <c:v>27360.116096772137</c:v>
                </c:pt>
                <c:pt idx="1332">
                  <c:v>27451.007358328337</c:v>
                </c:pt>
                <c:pt idx="1333">
                  <c:v>27541.655787358559</c:v>
                </c:pt>
                <c:pt idx="1334">
                  <c:v>27631.442731592848</c:v>
                </c:pt>
                <c:pt idx="1335">
                  <c:v>27720.373412697671</c:v>
                </c:pt>
                <c:pt idx="1336">
                  <c:v>27808.453042564339</c:v>
                </c:pt>
                <c:pt idx="1337">
                  <c:v>27896.293945184167</c:v>
                </c:pt>
                <c:pt idx="1338">
                  <c:v>27983.896395103995</c:v>
                </c:pt>
                <c:pt idx="1339">
                  <c:v>28071.564317706874</c:v>
                </c:pt>
                <c:pt idx="1340">
                  <c:v>28159.68096850206</c:v>
                </c:pt>
                <c:pt idx="1341">
                  <c:v>28248.552715428337</c:v>
                </c:pt>
                <c:pt idx="1342">
                  <c:v>28338.951860025867</c:v>
                </c:pt>
                <c:pt idx="1343">
                  <c:v>28431.820435492547</c:v>
                </c:pt>
                <c:pt idx="1344">
                  <c:v>28526.017740372499</c:v>
                </c:pt>
                <c:pt idx="1345">
                  <c:v>28621.166092455082</c:v>
                </c:pt>
                <c:pt idx="1346">
                  <c:v>28716.167062679997</c:v>
                </c:pt>
                <c:pt idx="1347">
                  <c:v>28810.377523316758</c:v>
                </c:pt>
                <c:pt idx="1348">
                  <c:v>28904.263684830177</c:v>
                </c:pt>
                <c:pt idx="1349">
                  <c:v>28997.581655266338</c:v>
                </c:pt>
                <c:pt idx="1350">
                  <c:v>29088.758305335581</c:v>
                </c:pt>
                <c:pt idx="1351">
                  <c:v>29176.599892862829</c:v>
                </c:pt>
                <c:pt idx="1352">
                  <c:v>29260.301200827915</c:v>
                </c:pt>
                <c:pt idx="1353">
                  <c:v>29339.997667613603</c:v>
                </c:pt>
                <c:pt idx="1354">
                  <c:v>29415.547016040706</c:v>
                </c:pt>
                <c:pt idx="1355">
                  <c:v>29487.099853238513</c:v>
                </c:pt>
                <c:pt idx="1356">
                  <c:v>29554.295261902909</c:v>
                </c:pt>
                <c:pt idx="1357">
                  <c:v>29616.835865400244</c:v>
                </c:pt>
                <c:pt idx="1358">
                  <c:v>29674.720801310625</c:v>
                </c:pt>
                <c:pt idx="1359">
                  <c:v>29727.980310494724</c:v>
                </c:pt>
                <c:pt idx="1360">
                  <c:v>29776.473030493584</c:v>
                </c:pt>
                <c:pt idx="1361">
                  <c:v>29820.694764633718</c:v>
                </c:pt>
                <c:pt idx="1362">
                  <c:v>29862.351436974866</c:v>
                </c:pt>
                <c:pt idx="1363">
                  <c:v>29903.90054301183</c:v>
                </c:pt>
                <c:pt idx="1364">
                  <c:v>29951.888791373516</c:v>
                </c:pt>
                <c:pt idx="1365">
                  <c:v>30003.273096209847</c:v>
                </c:pt>
                <c:pt idx="1366">
                  <c:v>30052.345304929651</c:v>
                </c:pt>
                <c:pt idx="1367">
                  <c:v>30098.889383494497</c:v>
                </c:pt>
                <c:pt idx="1368">
                  <c:v>30143.91222446844</c:v>
                </c:pt>
                <c:pt idx="1369">
                  <c:v>30185.419072368441</c:v>
                </c:pt>
                <c:pt idx="1370">
                  <c:v>30224.122989519823</c:v>
                </c:pt>
                <c:pt idx="1371">
                  <c:v>30261.828217140592</c:v>
                </c:pt>
                <c:pt idx="1372">
                  <c:v>30299.560946750873</c:v>
                </c:pt>
                <c:pt idx="1373">
                  <c:v>30337.321178350667</c:v>
                </c:pt>
                <c:pt idx="1374">
                  <c:v>30374.266182846724</c:v>
                </c:pt>
                <c:pt idx="1375">
                  <c:v>30409.429918701408</c:v>
                </c:pt>
                <c:pt idx="1376">
                  <c:v>30441.643612730812</c:v>
                </c:pt>
                <c:pt idx="1377">
                  <c:v>30468.873266156996</c:v>
                </c:pt>
                <c:pt idx="1378">
                  <c:v>30489.636434749449</c:v>
                </c:pt>
                <c:pt idx="1379">
                  <c:v>30505.127663460364</c:v>
                </c:pt>
                <c:pt idx="1380">
                  <c:v>30516.403773369402</c:v>
                </c:pt>
                <c:pt idx="1381">
                  <c:v>30524.383454892191</c:v>
                </c:pt>
                <c:pt idx="1382">
                  <c:v>30531.186283660463</c:v>
                </c:pt>
                <c:pt idx="1383">
                  <c:v>30547.148155733503</c:v>
                </c:pt>
                <c:pt idx="1384">
                  <c:v>30567.387354768725</c:v>
                </c:pt>
                <c:pt idx="1385">
                  <c:v>30585.923612997758</c:v>
                </c:pt>
                <c:pt idx="1386">
                  <c:v>30602.225409046016</c:v>
                </c:pt>
                <c:pt idx="1387">
                  <c:v>30620.644469348972</c:v>
                </c:pt>
                <c:pt idx="1388">
                  <c:v>30645.134253982091</c:v>
                </c:pt>
                <c:pt idx="1389">
                  <c:v>30677.931019491436</c:v>
                </c:pt>
                <c:pt idx="1390">
                  <c:v>30717.850020536382</c:v>
                </c:pt>
                <c:pt idx="1391">
                  <c:v>30760.316982938461</c:v>
                </c:pt>
                <c:pt idx="1392">
                  <c:v>30801.461102568614</c:v>
                </c:pt>
                <c:pt idx="1393">
                  <c:v>30839.765913671941</c:v>
                </c:pt>
                <c:pt idx="1394">
                  <c:v>30874.978255088703</c:v>
                </c:pt>
                <c:pt idx="1395">
                  <c:v>30908.568913622246</c:v>
                </c:pt>
                <c:pt idx="1396">
                  <c:v>30941.870627019656</c:v>
                </c:pt>
                <c:pt idx="1397">
                  <c:v>30974.26894683122</c:v>
                </c:pt>
                <c:pt idx="1398">
                  <c:v>31005.333398154267</c:v>
                </c:pt>
                <c:pt idx="1399">
                  <c:v>31034.816109950585</c:v>
                </c:pt>
                <c:pt idx="1400">
                  <c:v>31062.364059786356</c:v>
                </c:pt>
                <c:pt idx="1401">
                  <c:v>31087.811146325825</c:v>
                </c:pt>
                <c:pt idx="1402">
                  <c:v>31111.153525032929</c:v>
                </c:pt>
                <c:pt idx="1403">
                  <c:v>31131.957547671485</c:v>
                </c:pt>
                <c:pt idx="1404">
                  <c:v>31149.233979937377</c:v>
                </c:pt>
                <c:pt idx="1405">
                  <c:v>31161.907680361201</c:v>
                </c:pt>
                <c:pt idx="1406">
                  <c:v>31170.956802785277</c:v>
                </c:pt>
                <c:pt idx="1407">
                  <c:v>31178.03161803976</c:v>
                </c:pt>
                <c:pt idx="1408">
                  <c:v>31184.767394051214</c:v>
                </c:pt>
                <c:pt idx="1409">
                  <c:v>31192.530319657468</c:v>
                </c:pt>
                <c:pt idx="1410">
                  <c:v>31199.709181349888</c:v>
                </c:pt>
                <c:pt idx="1411">
                  <c:v>31206.704279667018</c:v>
                </c:pt>
                <c:pt idx="1412">
                  <c:v>31213.556463922501</c:v>
                </c:pt>
                <c:pt idx="1413">
                  <c:v>31220.219856763521</c:v>
                </c:pt>
                <c:pt idx="1414">
                  <c:v>31228.97332704451</c:v>
                </c:pt>
                <c:pt idx="1415">
                  <c:v>31242.544852878462</c:v>
                </c:pt>
                <c:pt idx="1416">
                  <c:v>31262.015026001896</c:v>
                </c:pt>
                <c:pt idx="1417">
                  <c:v>31286.423030173592</c:v>
                </c:pt>
                <c:pt idx="1418">
                  <c:v>31312.666732950882</c:v>
                </c:pt>
                <c:pt idx="1419">
                  <c:v>31336.124354606334</c:v>
                </c:pt>
                <c:pt idx="1420">
                  <c:v>31353.499575461905</c:v>
                </c:pt>
                <c:pt idx="1421">
                  <c:v>31370.116219499931</c:v>
                </c:pt>
                <c:pt idx="1422">
                  <c:v>31384.410678266231</c:v>
                </c:pt>
                <c:pt idx="1423">
                  <c:v>31396.331998083053</c:v>
                </c:pt>
                <c:pt idx="1424">
                  <c:v>31407.536712165216</c:v>
                </c:pt>
                <c:pt idx="1425">
                  <c:v>31422.497678286974</c:v>
                </c:pt>
                <c:pt idx="1426">
                  <c:v>31444.295335879622</c:v>
                </c:pt>
                <c:pt idx="1427">
                  <c:v>31470.799910761132</c:v>
                </c:pt>
                <c:pt idx="1428">
                  <c:v>31494.789766377726</c:v>
                </c:pt>
                <c:pt idx="1429">
                  <c:v>31513.293987454588</c:v>
                </c:pt>
                <c:pt idx="1430">
                  <c:v>31530.989546598445</c:v>
                </c:pt>
                <c:pt idx="1431">
                  <c:v>31546.972477040083</c:v>
                </c:pt>
                <c:pt idx="1432">
                  <c:v>31559.968737614228</c:v>
                </c:pt>
                <c:pt idx="1433">
                  <c:v>31569.253110289268</c:v>
                </c:pt>
                <c:pt idx="1434">
                  <c:v>31575.681652367668</c:v>
                </c:pt>
                <c:pt idx="1435">
                  <c:v>31579.93168816288</c:v>
                </c:pt>
                <c:pt idx="1436">
                  <c:v>31583.689048620985</c:v>
                </c:pt>
                <c:pt idx="1437">
                  <c:v>31589.671412153191</c:v>
                </c:pt>
                <c:pt idx="1438">
                  <c:v>31596.60693792727</c:v>
                </c:pt>
                <c:pt idx="1439">
                  <c:v>31602.508077222494</c:v>
                </c:pt>
                <c:pt idx="1440">
                  <c:v>31607.315531970278</c:v>
                </c:pt>
                <c:pt idx="1441">
                  <c:v>31611.867042144513</c:v>
                </c:pt>
                <c:pt idx="1442">
                  <c:v>31615.801136836511</c:v>
                </c:pt>
                <c:pt idx="1443">
                  <c:v>31619.328717356475</c:v>
                </c:pt>
                <c:pt idx="1444">
                  <c:v>31622.768647657274</c:v>
                </c:pt>
                <c:pt idx="1445">
                  <c:v>31626.774998803405</c:v>
                </c:pt>
                <c:pt idx="1446">
                  <c:v>31630.370961740442</c:v>
                </c:pt>
                <c:pt idx="1447">
                  <c:v>31633.788301865039</c:v>
                </c:pt>
                <c:pt idx="1448">
                  <c:v>31636.418041815039</c:v>
                </c:pt>
                <c:pt idx="1449">
                  <c:v>31637.947470068666</c:v>
                </c:pt>
                <c:pt idx="1450">
                  <c:v>31638.60024562222</c:v>
                </c:pt>
                <c:pt idx="1451">
                  <c:v>31638.766743131513</c:v>
                </c:pt>
                <c:pt idx="1452">
                  <c:v>31638.766743131513</c:v>
                </c:pt>
                <c:pt idx="1453">
                  <c:v>31638.766743131513</c:v>
                </c:pt>
                <c:pt idx="1454">
                  <c:v>31638.766743131513</c:v>
                </c:pt>
                <c:pt idx="1455">
                  <c:v>31638.766743131513</c:v>
                </c:pt>
                <c:pt idx="1456">
                  <c:v>31638.766743131513</c:v>
                </c:pt>
                <c:pt idx="1457">
                  <c:v>31638.766743131513</c:v>
                </c:pt>
                <c:pt idx="1458">
                  <c:v>31638.766743131513</c:v>
                </c:pt>
                <c:pt idx="1459">
                  <c:v>31638.766743131513</c:v>
                </c:pt>
                <c:pt idx="1460">
                  <c:v>31638.766743131513</c:v>
                </c:pt>
                <c:pt idx="1461">
                  <c:v>31638.766743131513</c:v>
                </c:pt>
                <c:pt idx="1462">
                  <c:v>31638.766743131513</c:v>
                </c:pt>
                <c:pt idx="1463">
                  <c:v>31638.766743131513</c:v>
                </c:pt>
                <c:pt idx="1464">
                  <c:v>31638.766743131513</c:v>
                </c:pt>
                <c:pt idx="1465">
                  <c:v>31638.766743131513</c:v>
                </c:pt>
                <c:pt idx="1466">
                  <c:v>31638.766743131513</c:v>
                </c:pt>
                <c:pt idx="1467">
                  <c:v>31638.766743131513</c:v>
                </c:pt>
                <c:pt idx="1468">
                  <c:v>31638.766743131513</c:v>
                </c:pt>
                <c:pt idx="1469">
                  <c:v>31638.766743131513</c:v>
                </c:pt>
                <c:pt idx="1470">
                  <c:v>31638.766743131513</c:v>
                </c:pt>
                <c:pt idx="1471">
                  <c:v>31638.766743131513</c:v>
                </c:pt>
                <c:pt idx="1472">
                  <c:v>31638.766743131513</c:v>
                </c:pt>
                <c:pt idx="1473">
                  <c:v>31638.766743131513</c:v>
                </c:pt>
                <c:pt idx="1474">
                  <c:v>31638.766743131513</c:v>
                </c:pt>
                <c:pt idx="1475">
                  <c:v>31638.766743131513</c:v>
                </c:pt>
                <c:pt idx="1476">
                  <c:v>31638.766743131513</c:v>
                </c:pt>
                <c:pt idx="1477">
                  <c:v>31638.766743131513</c:v>
                </c:pt>
                <c:pt idx="1478">
                  <c:v>31638.766743131513</c:v>
                </c:pt>
                <c:pt idx="1479">
                  <c:v>31639.592264679461</c:v>
                </c:pt>
                <c:pt idx="1480">
                  <c:v>31641.185170025437</c:v>
                </c:pt>
                <c:pt idx="1481">
                  <c:v>31643.288412900889</c:v>
                </c:pt>
                <c:pt idx="1482">
                  <c:v>31645.706105856385</c:v>
                </c:pt>
                <c:pt idx="1483">
                  <c:v>31648.362476857958</c:v>
                </c:pt>
                <c:pt idx="1484">
                  <c:v>31651.298051954062</c:v>
                </c:pt>
                <c:pt idx="1485">
                  <c:v>31654.715560597488</c:v>
                </c:pt>
                <c:pt idx="1486">
                  <c:v>31659.107183297383</c:v>
                </c:pt>
                <c:pt idx="1487">
                  <c:v>31664.943695011185</c:v>
                </c:pt>
                <c:pt idx="1488">
                  <c:v>31672.814553890028</c:v>
                </c:pt>
                <c:pt idx="1489">
                  <c:v>31683.390482042483</c:v>
                </c:pt>
                <c:pt idx="1490">
                  <c:v>31697.278998487411</c:v>
                </c:pt>
                <c:pt idx="1491">
                  <c:v>31714.868700465839</c:v>
                </c:pt>
                <c:pt idx="1492">
                  <c:v>31736.101393299785</c:v>
                </c:pt>
                <c:pt idx="1493">
                  <c:v>31760.474241280215</c:v>
                </c:pt>
                <c:pt idx="1494">
                  <c:v>31787.843950590111</c:v>
                </c:pt>
                <c:pt idx="1495">
                  <c:v>31817.646311472705</c:v>
                </c:pt>
                <c:pt idx="1496">
                  <c:v>31849.497317419155</c:v>
                </c:pt>
                <c:pt idx="1497">
                  <c:v>31883.083504400605</c:v>
                </c:pt>
                <c:pt idx="1498">
                  <c:v>31917.633795484155</c:v>
                </c:pt>
                <c:pt idx="1499">
                  <c:v>31952.553691095301</c:v>
                </c:pt>
                <c:pt idx="1500">
                  <c:v>31987.208285486158</c:v>
                </c:pt>
                <c:pt idx="1501">
                  <c:v>32022.045361385772</c:v>
                </c:pt>
                <c:pt idx="1502">
                  <c:v>32057.625306566406</c:v>
                </c:pt>
                <c:pt idx="1503">
                  <c:v>32093.92211455158</c:v>
                </c:pt>
                <c:pt idx="1504">
                  <c:v>32131.404616519638</c:v>
                </c:pt>
                <c:pt idx="1505">
                  <c:v>32169.347148543304</c:v>
                </c:pt>
                <c:pt idx="1506">
                  <c:v>32207.879209451603</c:v>
                </c:pt>
                <c:pt idx="1507">
                  <c:v>32247.604310507082</c:v>
                </c:pt>
                <c:pt idx="1508">
                  <c:v>32289.02389605287</c:v>
                </c:pt>
                <c:pt idx="1509">
                  <c:v>32332.663877604376</c:v>
                </c:pt>
                <c:pt idx="1510">
                  <c:v>32379.892745875117</c:v>
                </c:pt>
                <c:pt idx="1511">
                  <c:v>32432.275144472893</c:v>
                </c:pt>
                <c:pt idx="1512">
                  <c:v>32490.916441725331</c:v>
                </c:pt>
                <c:pt idx="1513">
                  <c:v>32556.769039795494</c:v>
                </c:pt>
                <c:pt idx="1514">
                  <c:v>32629.656159636903</c:v>
                </c:pt>
                <c:pt idx="1515">
                  <c:v>32707.86481878447</c:v>
                </c:pt>
                <c:pt idx="1516">
                  <c:v>32788.609034537607</c:v>
                </c:pt>
                <c:pt idx="1517">
                  <c:v>32870.260683923516</c:v>
                </c:pt>
                <c:pt idx="1518">
                  <c:v>32952.741013775296</c:v>
                </c:pt>
                <c:pt idx="1519">
                  <c:v>33035.669417715115</c:v>
                </c:pt>
                <c:pt idx="1520">
                  <c:v>33119.15097629674</c:v>
                </c:pt>
                <c:pt idx="1521">
                  <c:v>33202.2859015703</c:v>
                </c:pt>
                <c:pt idx="1522">
                  <c:v>33284.36228553699</c:v>
                </c:pt>
                <c:pt idx="1523">
                  <c:v>33365.383858525522</c:v>
                </c:pt>
                <c:pt idx="1524">
                  <c:v>33445.266438834617</c:v>
                </c:pt>
                <c:pt idx="1525">
                  <c:v>33521.983811223938</c:v>
                </c:pt>
                <c:pt idx="1526">
                  <c:v>33593.954908949752</c:v>
                </c:pt>
                <c:pt idx="1527">
                  <c:v>33660.077837020057</c:v>
                </c:pt>
                <c:pt idx="1528">
                  <c:v>33720.203448586682</c:v>
                </c:pt>
                <c:pt idx="1529">
                  <c:v>33775.177768590947</c:v>
                </c:pt>
                <c:pt idx="1530">
                  <c:v>33826.179680164991</c:v>
                </c:pt>
                <c:pt idx="1531">
                  <c:v>33874.449533226594</c:v>
                </c:pt>
                <c:pt idx="1532">
                  <c:v>33921.305643378313</c:v>
                </c:pt>
                <c:pt idx="1533">
                  <c:v>33968.444155622754</c:v>
                </c:pt>
                <c:pt idx="1534">
                  <c:v>34020.420862677667</c:v>
                </c:pt>
                <c:pt idx="1535">
                  <c:v>34079.328675913712</c:v>
                </c:pt>
                <c:pt idx="1536">
                  <c:v>34147.352662762911</c:v>
                </c:pt>
                <c:pt idx="1537">
                  <c:v>34225.168002961829</c:v>
                </c:pt>
                <c:pt idx="1538">
                  <c:v>34313.867622163118</c:v>
                </c:pt>
                <c:pt idx="1539">
                  <c:v>34414.372348262012</c:v>
                </c:pt>
                <c:pt idx="1540">
                  <c:v>34527.166561119368</c:v>
                </c:pt>
                <c:pt idx="1541">
                  <c:v>34653.121303355307</c:v>
                </c:pt>
                <c:pt idx="1542">
                  <c:v>34790.63721393927</c:v>
                </c:pt>
                <c:pt idx="1543">
                  <c:v>34936.938815136702</c:v>
                </c:pt>
                <c:pt idx="1544">
                  <c:v>35087.009045357314</c:v>
                </c:pt>
                <c:pt idx="1545">
                  <c:v>35236.951497974529</c:v>
                </c:pt>
                <c:pt idx="1546">
                  <c:v>35386.525469152308</c:v>
                </c:pt>
                <c:pt idx="1547">
                  <c:v>35535.909045681445</c:v>
                </c:pt>
                <c:pt idx="1548">
                  <c:v>35686.709243757243</c:v>
                </c:pt>
                <c:pt idx="1549">
                  <c:v>35840.41639624587</c:v>
                </c:pt>
                <c:pt idx="1550">
                  <c:v>35997.574999589575</c:v>
                </c:pt>
                <c:pt idx="1551">
                  <c:v>36159.178527551659</c:v>
                </c:pt>
                <c:pt idx="1552">
                  <c:v>36324.776771936115</c:v>
                </c:pt>
                <c:pt idx="1553">
                  <c:v>36494.400674827739</c:v>
                </c:pt>
                <c:pt idx="1554">
                  <c:v>36667.617577673773</c:v>
                </c:pt>
                <c:pt idx="1555">
                  <c:v>36846.057197206574</c:v>
                </c:pt>
                <c:pt idx="1556">
                  <c:v>37030.868643052781</c:v>
                </c:pt>
                <c:pt idx="1557">
                  <c:v>37223.241856886838</c:v>
                </c:pt>
                <c:pt idx="1558">
                  <c:v>37424.450687040051</c:v>
                </c:pt>
                <c:pt idx="1559">
                  <c:v>37636.413663045278</c:v>
                </c:pt>
                <c:pt idx="1560">
                  <c:v>37858.329589982168</c:v>
                </c:pt>
                <c:pt idx="1561">
                  <c:v>38089.927774282834</c:v>
                </c:pt>
                <c:pt idx="1562">
                  <c:v>38331.503424941337</c:v>
                </c:pt>
                <c:pt idx="1563">
                  <c:v>38583.954956600646</c:v>
                </c:pt>
                <c:pt idx="1564">
                  <c:v>38848.268390335019</c:v>
                </c:pt>
                <c:pt idx="1565">
                  <c:v>39124.194850939341</c:v>
                </c:pt>
                <c:pt idx="1566">
                  <c:v>39412.717712368605</c:v>
                </c:pt>
                <c:pt idx="1567">
                  <c:v>39713.667420780315</c:v>
                </c:pt>
                <c:pt idx="1568">
                  <c:v>40024.644577953972</c:v>
                </c:pt>
                <c:pt idx="1569">
                  <c:v>40345.818494464402</c:v>
                </c:pt>
                <c:pt idx="1570">
                  <c:v>40676.669998666279</c:v>
                </c:pt>
                <c:pt idx="1571">
                  <c:v>41016.632288193003</c:v>
                </c:pt>
                <c:pt idx="1572">
                  <c:v>41365.093442161029</c:v>
                </c:pt>
                <c:pt idx="1573">
                  <c:v>41720.025783907127</c:v>
                </c:pt>
                <c:pt idx="1574">
                  <c:v>42078.353884697608</c:v>
                </c:pt>
                <c:pt idx="1575">
                  <c:v>42439.140607680791</c:v>
                </c:pt>
                <c:pt idx="1576">
                  <c:v>42800.027065535978</c:v>
                </c:pt>
                <c:pt idx="1577">
                  <c:v>43158.488067728395</c:v>
                </c:pt>
                <c:pt idx="1578">
                  <c:v>43516.337269849748</c:v>
                </c:pt>
                <c:pt idx="1579">
                  <c:v>43871.902328150849</c:v>
                </c:pt>
                <c:pt idx="1580">
                  <c:v>44225.192039211848</c:v>
                </c:pt>
                <c:pt idx="1581">
                  <c:v>44574.561715237629</c:v>
                </c:pt>
                <c:pt idx="1582">
                  <c:v>44920.859200969142</c:v>
                </c:pt>
                <c:pt idx="1583">
                  <c:v>45262.472295164996</c:v>
                </c:pt>
                <c:pt idx="1584">
                  <c:v>45598.636872569616</c:v>
                </c:pt>
                <c:pt idx="1585">
                  <c:v>45928.614535569614</c:v>
                </c:pt>
                <c:pt idx="1586">
                  <c:v>46251.696240618687</c:v>
                </c:pt>
                <c:pt idx="1587">
                  <c:v>46567.205805789432</c:v>
                </c:pt>
                <c:pt idx="1588">
                  <c:v>46875.261542137654</c:v>
                </c:pt>
                <c:pt idx="1589">
                  <c:v>47176.728263568511</c:v>
                </c:pt>
                <c:pt idx="1590">
                  <c:v>47473.176432744323</c:v>
                </c:pt>
                <c:pt idx="1591">
                  <c:v>47765.392974947768</c:v>
                </c:pt>
                <c:pt idx="1592">
                  <c:v>48054.870957913452</c:v>
                </c:pt>
                <c:pt idx="1593">
                  <c:v>48341.626645927485</c:v>
                </c:pt>
                <c:pt idx="1594">
                  <c:v>48627.116827034552</c:v>
                </c:pt>
                <c:pt idx="1595">
                  <c:v>48911.344651502084</c:v>
                </c:pt>
                <c:pt idx="1596">
                  <c:v>49192.880814825316</c:v>
                </c:pt>
                <c:pt idx="1597">
                  <c:v>49471.741496717113</c:v>
                </c:pt>
                <c:pt idx="1598">
                  <c:v>49745.830280129805</c:v>
                </c:pt>
                <c:pt idx="1599">
                  <c:v>50014.507397382258</c:v>
                </c:pt>
                <c:pt idx="1600">
                  <c:v>50277.160645685588</c:v>
                </c:pt>
                <c:pt idx="1601">
                  <c:v>50533.208637153984</c:v>
                </c:pt>
                <c:pt idx="1602">
                  <c:v>50782.762744022744</c:v>
                </c:pt>
                <c:pt idx="1603">
                  <c:v>51027.231847710224</c:v>
                </c:pt>
                <c:pt idx="1604">
                  <c:v>51267.970015014856</c:v>
                </c:pt>
                <c:pt idx="1605">
                  <c:v>51505.652348907315</c:v>
                </c:pt>
                <c:pt idx="1606">
                  <c:v>51742.20779860839</c:v>
                </c:pt>
                <c:pt idx="1607">
                  <c:v>51977.639448344766</c:v>
                </c:pt>
                <c:pt idx="1608">
                  <c:v>52213.217601907985</c:v>
                </c:pt>
                <c:pt idx="1609">
                  <c:v>52450.167132895273</c:v>
                </c:pt>
                <c:pt idx="1610">
                  <c:v>52689.153676335627</c:v>
                </c:pt>
                <c:pt idx="1611">
                  <c:v>52929.544206217659</c:v>
                </c:pt>
                <c:pt idx="1612">
                  <c:v>53173.866909059361</c:v>
                </c:pt>
                <c:pt idx="1613">
                  <c:v>53422.801172141553</c:v>
                </c:pt>
                <c:pt idx="1614">
                  <c:v>53677.710022917141</c:v>
                </c:pt>
                <c:pt idx="1615">
                  <c:v>53939.33776550366</c:v>
                </c:pt>
                <c:pt idx="1616">
                  <c:v>54209.780796976629</c:v>
                </c:pt>
                <c:pt idx="1617">
                  <c:v>54489.953993410083</c:v>
                </c:pt>
                <c:pt idx="1618">
                  <c:v>54780.126890800035</c:v>
                </c:pt>
                <c:pt idx="1619">
                  <c:v>55079.286856581326</c:v>
                </c:pt>
                <c:pt idx="1620">
                  <c:v>55384.815166118904</c:v>
                </c:pt>
                <c:pt idx="1621">
                  <c:v>55696.073935797787</c:v>
                </c:pt>
                <c:pt idx="1622">
                  <c:v>56010.949560735527</c:v>
                </c:pt>
                <c:pt idx="1623">
                  <c:v>56326.585989495601</c:v>
                </c:pt>
                <c:pt idx="1624">
                  <c:v>56639.210605973567</c:v>
                </c:pt>
                <c:pt idx="1625">
                  <c:v>56950.577306206251</c:v>
                </c:pt>
                <c:pt idx="1626">
                  <c:v>57259.063705857967</c:v>
                </c:pt>
                <c:pt idx="1627">
                  <c:v>57560.145572267851</c:v>
                </c:pt>
                <c:pt idx="1628">
                  <c:v>57850.988981107563</c:v>
                </c:pt>
                <c:pt idx="1629">
                  <c:v>58128.965428118761</c:v>
                </c:pt>
                <c:pt idx="1630">
                  <c:v>58393.771909143485</c:v>
                </c:pt>
                <c:pt idx="1631">
                  <c:v>58646.503226108805</c:v>
                </c:pt>
                <c:pt idx="1632">
                  <c:v>58890.789451646408</c:v>
                </c:pt>
                <c:pt idx="1633">
                  <c:v>59129.386148392652</c:v>
                </c:pt>
                <c:pt idx="1634">
                  <c:v>59366.202715079744</c:v>
                </c:pt>
                <c:pt idx="1635">
                  <c:v>59602.524104350181</c:v>
                </c:pt>
                <c:pt idx="1636">
                  <c:v>59838.990032696624</c:v>
                </c:pt>
                <c:pt idx="1637">
                  <c:v>60074.960791090401</c:v>
                </c:pt>
                <c:pt idx="1638">
                  <c:v>60309.162483336389</c:v>
                </c:pt>
                <c:pt idx="1639">
                  <c:v>60540.971145842057</c:v>
                </c:pt>
                <c:pt idx="1640">
                  <c:v>60769.775727799431</c:v>
                </c:pt>
                <c:pt idx="1641">
                  <c:v>60996.22295146183</c:v>
                </c:pt>
                <c:pt idx="1642">
                  <c:v>61221.56597472119</c:v>
                </c:pt>
                <c:pt idx="1643">
                  <c:v>61451.338132886602</c:v>
                </c:pt>
                <c:pt idx="1644">
                  <c:v>61688.082608799974</c:v>
                </c:pt>
                <c:pt idx="1645">
                  <c:v>61932.544273963285</c:v>
                </c:pt>
                <c:pt idx="1646">
                  <c:v>62186.18492825461</c:v>
                </c:pt>
                <c:pt idx="1647">
                  <c:v>62449.225664436075</c:v>
                </c:pt>
                <c:pt idx="1648">
                  <c:v>62723.248893889708</c:v>
                </c:pt>
                <c:pt idx="1649">
                  <c:v>63007.934444817947</c:v>
                </c:pt>
                <c:pt idx="1650">
                  <c:v>63302.896188108025</c:v>
                </c:pt>
                <c:pt idx="1651">
                  <c:v>63607.058625063546</c:v>
                </c:pt>
                <c:pt idx="1652">
                  <c:v>63918.447870213742</c:v>
                </c:pt>
                <c:pt idx="1653">
                  <c:v>64237.121376875548</c:v>
                </c:pt>
                <c:pt idx="1654">
                  <c:v>64561.743335198393</c:v>
                </c:pt>
                <c:pt idx="1655">
                  <c:v>64891.514747016161</c:v>
                </c:pt>
                <c:pt idx="1656">
                  <c:v>65227.903142978852</c:v>
                </c:pt>
                <c:pt idx="1657">
                  <c:v>65571.001465037116</c:v>
                </c:pt>
                <c:pt idx="1658">
                  <c:v>65920.903389260944</c:v>
                </c:pt>
                <c:pt idx="1659">
                  <c:v>66277.70332723872</c:v>
                </c:pt>
                <c:pt idx="1660">
                  <c:v>66641.496427476173</c:v>
                </c:pt>
                <c:pt idx="1661">
                  <c:v>67011.654667881769</c:v>
                </c:pt>
                <c:pt idx="1662">
                  <c:v>67388.118828181367</c:v>
                </c:pt>
                <c:pt idx="1663">
                  <c:v>67771.849143084226</c:v>
                </c:pt>
                <c:pt idx="1664">
                  <c:v>68160.570361033635</c:v>
                </c:pt>
                <c:pt idx="1665">
                  <c:v>68554.179630555707</c:v>
                </c:pt>
                <c:pt idx="1666">
                  <c:v>68951.979953568822</c:v>
                </c:pt>
                <c:pt idx="1667">
                  <c:v>69352.178070704977</c:v>
                </c:pt>
                <c:pt idx="1668">
                  <c:v>69755.541936656518</c:v>
                </c:pt>
                <c:pt idx="1669">
                  <c:v>70161.166537979763</c:v>
                </c:pt>
                <c:pt idx="1670">
                  <c:v>70569.063649385324</c:v>
                </c:pt>
                <c:pt idx="1671">
                  <c:v>70977.553070377675</c:v>
                </c:pt>
                <c:pt idx="1672">
                  <c:v>71386.46145406038</c:v>
                </c:pt>
                <c:pt idx="1673">
                  <c:v>71796.549577009282</c:v>
                </c:pt>
                <c:pt idx="1674">
                  <c:v>72207.058633595734</c:v>
                </c:pt>
                <c:pt idx="1675">
                  <c:v>72617.051088234395</c:v>
                </c:pt>
                <c:pt idx="1676">
                  <c:v>73027.288314487771</c:v>
                </c:pt>
                <c:pt idx="1677">
                  <c:v>73436.832649132572</c:v>
                </c:pt>
                <c:pt idx="1678">
                  <c:v>73844.749110709134</c:v>
                </c:pt>
                <c:pt idx="1679">
                  <c:v>74250.10975446424</c:v>
                </c:pt>
                <c:pt idx="1680">
                  <c:v>74652.924291232237</c:v>
                </c:pt>
                <c:pt idx="1681">
                  <c:v>75053.202424138028</c:v>
                </c:pt>
                <c:pt idx="1682">
                  <c:v>75452.795624178936</c:v>
                </c:pt>
                <c:pt idx="1683">
                  <c:v>75854.141645104464</c:v>
                </c:pt>
                <c:pt idx="1684">
                  <c:v>76260.615426215256</c:v>
                </c:pt>
                <c:pt idx="1685">
                  <c:v>76672.588445554575</c:v>
                </c:pt>
                <c:pt idx="1686">
                  <c:v>77088.569830457564</c:v>
                </c:pt>
                <c:pt idx="1687">
                  <c:v>77508.58738858311</c:v>
                </c:pt>
                <c:pt idx="1688">
                  <c:v>77931.12751076158</c:v>
                </c:pt>
                <c:pt idx="1689">
                  <c:v>78354.288171039021</c:v>
                </c:pt>
                <c:pt idx="1690">
                  <c:v>78778.844956502347</c:v>
                </c:pt>
                <c:pt idx="1691">
                  <c:v>79203.839812483086</c:v>
                </c:pt>
                <c:pt idx="1692">
                  <c:v>79630.049456503708</c:v>
                </c:pt>
                <c:pt idx="1693">
                  <c:v>80057.476507711443</c:v>
                </c:pt>
                <c:pt idx="1694">
                  <c:v>80486.123589033799</c:v>
                </c:pt>
                <c:pt idx="1695">
                  <c:v>80915.993327181306</c:v>
                </c:pt>
                <c:pt idx="1696">
                  <c:v>81347.0883526502</c:v>
                </c:pt>
                <c:pt idx="1697">
                  <c:v>81779.411299725223</c:v>
                </c:pt>
                <c:pt idx="1698">
                  <c:v>82212.182171292487</c:v>
                </c:pt>
                <c:pt idx="1699">
                  <c:v>82644.42481770314</c:v>
                </c:pt>
                <c:pt idx="1700">
                  <c:v>83075.946140892935</c:v>
                </c:pt>
                <c:pt idx="1701">
                  <c:v>83505.773163892838</c:v>
                </c:pt>
                <c:pt idx="1702">
                  <c:v>83933.909562774221</c:v>
                </c:pt>
                <c:pt idx="1703">
                  <c:v>84360.359014818896</c:v>
                </c:pt>
                <c:pt idx="1704">
                  <c:v>84784.160589183928</c:v>
                </c:pt>
                <c:pt idx="1705">
                  <c:v>85206.284979847231</c:v>
                </c:pt>
                <c:pt idx="1706">
                  <c:v>85626.735866414543</c:v>
                </c:pt>
                <c:pt idx="1707">
                  <c:v>86045.516929606398</c:v>
                </c:pt>
                <c:pt idx="1708">
                  <c:v>86463.586847530474</c:v>
                </c:pt>
                <c:pt idx="1709">
                  <c:v>86880.945981643759</c:v>
                </c:pt>
                <c:pt idx="1710">
                  <c:v>87297.594694835672</c:v>
                </c:pt>
                <c:pt idx="1711">
                  <c:v>87716.997431455864</c:v>
                </c:pt>
                <c:pt idx="1712">
                  <c:v>88138.382406338787</c:v>
                </c:pt>
                <c:pt idx="1713">
                  <c:v>88563.49792002335</c:v>
                </c:pt>
                <c:pt idx="1714">
                  <c:v>88992.546361619257</c:v>
                </c:pt>
                <c:pt idx="1715">
                  <c:v>89425.549151379324</c:v>
                </c:pt>
                <c:pt idx="1716">
                  <c:v>89863.510088379058</c:v>
                </c:pt>
                <c:pt idx="1717">
                  <c:v>90306.463619609771</c:v>
                </c:pt>
                <c:pt idx="1718">
                  <c:v>90755.44258367877</c:v>
                </c:pt>
                <c:pt idx="1719">
                  <c:v>91210.497725335852</c:v>
                </c:pt>
                <c:pt idx="1720">
                  <c:v>91671.895388576857</c:v>
                </c:pt>
                <c:pt idx="1721">
                  <c:v>92137.059989192392</c:v>
                </c:pt>
                <c:pt idx="1722">
                  <c:v>92604.182294426209</c:v>
                </c:pt>
                <c:pt idx="1723">
                  <c:v>93071.208432793312</c:v>
                </c:pt>
                <c:pt idx="1724">
                  <c:v>93537.104384566439</c:v>
                </c:pt>
                <c:pt idx="1725">
                  <c:v>94002.239167156513</c:v>
                </c:pt>
                <c:pt idx="1726">
                  <c:v>94462.506730973037</c:v>
                </c:pt>
                <c:pt idx="1727">
                  <c:v>94913.886292761032</c:v>
                </c:pt>
                <c:pt idx="1728">
                  <c:v>95351.524738635009</c:v>
                </c:pt>
                <c:pt idx="1729">
                  <c:v>95770.876889191932</c:v>
                </c:pt>
                <c:pt idx="1730">
                  <c:v>96167.810013786686</c:v>
                </c:pt>
                <c:pt idx="1731">
                  <c:v>96542.251686996184</c:v>
                </c:pt>
                <c:pt idx="1732">
                  <c:v>96894.219883086655</c:v>
                </c:pt>
                <c:pt idx="1733">
                  <c:v>97225.459910720921</c:v>
                </c:pt>
                <c:pt idx="1734">
                  <c:v>97537.596987316239</c:v>
                </c:pt>
                <c:pt idx="1735">
                  <c:v>97832.144368525114</c:v>
                </c:pt>
                <c:pt idx="1736">
                  <c:v>98109.782915176664</c:v>
                </c:pt>
                <c:pt idx="1737">
                  <c:v>98370.482538997196</c:v>
                </c:pt>
                <c:pt idx="1738">
                  <c:v>98615.623885538938</c:v>
                </c:pt>
                <c:pt idx="1739">
                  <c:v>98845.847446733984</c:v>
                </c:pt>
                <c:pt idx="1740">
                  <c:v>99063.009345164319</c:v>
                </c:pt>
                <c:pt idx="1741">
                  <c:v>99269.399886415718</c:v>
                </c:pt>
                <c:pt idx="1742">
                  <c:v>99467.692488446395</c:v>
                </c:pt>
                <c:pt idx="1743">
                  <c:v>99658.668123381402</c:v>
                </c:pt>
                <c:pt idx="1744">
                  <c:v>99843.613032737121</c:v>
                </c:pt>
                <c:pt idx="1745">
                  <c:v>100023.19739774778</c:v>
                </c:pt>
                <c:pt idx="1746">
                  <c:v>100197.52682754572</c:v>
                </c:pt>
                <c:pt idx="1747">
                  <c:v>100366.70593011196</c:v>
                </c:pt>
                <c:pt idx="1748">
                  <c:v>100531.85831027443</c:v>
                </c:pt>
                <c:pt idx="1749">
                  <c:v>100693.04883176684</c:v>
                </c:pt>
                <c:pt idx="1750">
                  <c:v>100851.3328417423</c:v>
                </c:pt>
                <c:pt idx="1751">
                  <c:v>101007.23646064341</c:v>
                </c:pt>
                <c:pt idx="1752">
                  <c:v>101160.78352479075</c:v>
                </c:pt>
                <c:pt idx="1753">
                  <c:v>101311.99776646875</c:v>
                </c:pt>
                <c:pt idx="1754">
                  <c:v>101460.90281358418</c:v>
                </c:pt>
                <c:pt idx="1755">
                  <c:v>101607.52218932458</c:v>
                </c:pt>
                <c:pt idx="1756">
                  <c:v>101751.87931181669</c:v>
                </c:pt>
                <c:pt idx="1757">
                  <c:v>101893.99749378498</c:v>
                </c:pt>
                <c:pt idx="1758">
                  <c:v>102033.44370682139</c:v>
                </c:pt>
                <c:pt idx="1759">
                  <c:v>102170.70215239847</c:v>
                </c:pt>
                <c:pt idx="1760">
                  <c:v>102305.35028742072</c:v>
                </c:pt>
                <c:pt idx="1761">
                  <c:v>102437.42160705493</c:v>
                </c:pt>
                <c:pt idx="1762">
                  <c:v>102566.94940875143</c:v>
                </c:pt>
                <c:pt idx="1763">
                  <c:v>102693.96679165387</c:v>
                </c:pt>
                <c:pt idx="1764">
                  <c:v>102818.50665600908</c:v>
                </c:pt>
                <c:pt idx="1765">
                  <c:v>102940.18590813169</c:v>
                </c:pt>
                <c:pt idx="1766">
                  <c:v>103058.23381985692</c:v>
                </c:pt>
                <c:pt idx="1767">
                  <c:v>103171.13924565983</c:v>
                </c:pt>
                <c:pt idx="1768">
                  <c:v>103277.53570389135</c:v>
                </c:pt>
                <c:pt idx="1769">
                  <c:v>103375.52374101401</c:v>
                </c:pt>
                <c:pt idx="1770">
                  <c:v>103463.89863241898</c:v>
                </c:pt>
                <c:pt idx="1771">
                  <c:v>103542.10558193957</c:v>
                </c:pt>
                <c:pt idx="1772">
                  <c:v>103610.98954779496</c:v>
                </c:pt>
                <c:pt idx="1773">
                  <c:v>103671.35725174191</c:v>
                </c:pt>
                <c:pt idx="1774">
                  <c:v>103724.4414162001</c:v>
                </c:pt>
                <c:pt idx="1775">
                  <c:v>103771.52390898885</c:v>
                </c:pt>
                <c:pt idx="1776">
                  <c:v>103813.69243887684</c:v>
                </c:pt>
                <c:pt idx="1777">
                  <c:v>103851.32319910185</c:v>
                </c:pt>
                <c:pt idx="1778">
                  <c:v>103884.60896031125</c:v>
                </c:pt>
                <c:pt idx="1779">
                  <c:v>103913.31747134279</c:v>
                </c:pt>
                <c:pt idx="1780">
                  <c:v>103937.38976115016</c:v>
                </c:pt>
                <c:pt idx="1781">
                  <c:v>103957.05320511712</c:v>
                </c:pt>
                <c:pt idx="1782">
                  <c:v>103973.02973158383</c:v>
                </c:pt>
                <c:pt idx="1783">
                  <c:v>103986.10890216519</c:v>
                </c:pt>
                <c:pt idx="1784">
                  <c:v>103997.06569946607</c:v>
                </c:pt>
                <c:pt idx="1785">
                  <c:v>104006.49389520238</c:v>
                </c:pt>
                <c:pt idx="1786">
                  <c:v>104014.67672283038</c:v>
                </c:pt>
                <c:pt idx="1787">
                  <c:v>104021.7944469255</c:v>
                </c:pt>
                <c:pt idx="1788">
                  <c:v>104027.95345458487</c:v>
                </c:pt>
                <c:pt idx="1789">
                  <c:v>104033.20904964516</c:v>
                </c:pt>
                <c:pt idx="1790">
                  <c:v>104037.54746214407</c:v>
                </c:pt>
                <c:pt idx="1791">
                  <c:v>104040.9567512418</c:v>
                </c:pt>
                <c:pt idx="1792">
                  <c:v>104043.44045823844</c:v>
                </c:pt>
                <c:pt idx="1793">
                  <c:v>104045.06394455177</c:v>
                </c:pt>
                <c:pt idx="1794">
                  <c:v>104045.98317499988</c:v>
                </c:pt>
                <c:pt idx="1795">
                  <c:v>104045.98317499988</c:v>
                </c:pt>
                <c:pt idx="1796">
                  <c:v>104045.98317499988</c:v>
                </c:pt>
                <c:pt idx="1797">
                  <c:v>104045.98317499988</c:v>
                </c:pt>
                <c:pt idx="1798">
                  <c:v>104045.98317499988</c:v>
                </c:pt>
                <c:pt idx="1799">
                  <c:v>104045.98317499988</c:v>
                </c:pt>
                <c:pt idx="1800">
                  <c:v>104045.98317499988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5C-4C59-A729-F3493F14C0A5}"/>
            </c:ext>
          </c:extLst>
        </c:ser>
        <c:ser>
          <c:idx val="1"/>
          <c:order val="1"/>
          <c:tx>
            <c:strRef>
              <c:f>'Skoda citigo Class type'!$S$6</c:f>
              <c:strCache>
                <c:ptCount val="1"/>
                <c:pt idx="0">
                  <c:v>Accumulative Braking Energy Required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'Skoda citigo Class type'!$S$8:$S$1808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2.2911092960000001E-4</c:v>
                </c:pt>
                <c:pt idx="13">
                  <c:v>2.3460115819166666E-3</c:v>
                </c:pt>
                <c:pt idx="14">
                  <c:v>9.8136434515166664E-3</c:v>
                </c:pt>
                <c:pt idx="15">
                  <c:v>2.5646234068766663E-2</c:v>
                </c:pt>
                <c:pt idx="16">
                  <c:v>4.9749423301033324E-2</c:v>
                </c:pt>
                <c:pt idx="17">
                  <c:v>8.6516649946749985E-2</c:v>
                </c:pt>
                <c:pt idx="18">
                  <c:v>0.14474306377764998</c:v>
                </c:pt>
                <c:pt idx="19">
                  <c:v>0.22991900484431663</c:v>
                </c:pt>
                <c:pt idx="20">
                  <c:v>0.32977557255264994</c:v>
                </c:pt>
                <c:pt idx="21">
                  <c:v>0.43915381287749994</c:v>
                </c:pt>
                <c:pt idx="22">
                  <c:v>0.55535566508973322</c:v>
                </c:pt>
                <c:pt idx="23">
                  <c:v>0.68113885231533322</c:v>
                </c:pt>
                <c:pt idx="24">
                  <c:v>0.81513922035573327</c:v>
                </c:pt>
                <c:pt idx="25">
                  <c:v>0.9718041883023999</c:v>
                </c:pt>
                <c:pt idx="26">
                  <c:v>1.1470673827849664</c:v>
                </c:pt>
                <c:pt idx="27">
                  <c:v>1.3568435854479164</c:v>
                </c:pt>
                <c:pt idx="28">
                  <c:v>1.6109604123167163</c:v>
                </c:pt>
                <c:pt idx="29">
                  <c:v>1.9165616019605329</c:v>
                </c:pt>
                <c:pt idx="30">
                  <c:v>2.2754393642140327</c:v>
                </c:pt>
                <c:pt idx="31">
                  <c:v>2.6721384769744492</c:v>
                </c:pt>
                <c:pt idx="32">
                  <c:v>3.1001704910795156</c:v>
                </c:pt>
                <c:pt idx="33">
                  <c:v>3.5563243866884653</c:v>
                </c:pt>
                <c:pt idx="34">
                  <c:v>4.0392419083140654</c:v>
                </c:pt>
                <c:pt idx="35">
                  <c:v>4.5278944284417664</c:v>
                </c:pt>
                <c:pt idx="36">
                  <c:v>4.9310509779985665</c:v>
                </c:pt>
                <c:pt idx="37">
                  <c:v>5.1663350378903115</c:v>
                </c:pt>
                <c:pt idx="38">
                  <c:v>5.2761301914017888</c:v>
                </c:pt>
                <c:pt idx="39">
                  <c:v>5.364674722777715</c:v>
                </c:pt>
                <c:pt idx="40">
                  <c:v>5.4522847838303568</c:v>
                </c:pt>
                <c:pt idx="41">
                  <c:v>5.4701986207734672</c:v>
                </c:pt>
                <c:pt idx="42">
                  <c:v>5.5516211561401336</c:v>
                </c:pt>
                <c:pt idx="43">
                  <c:v>5.6342244793120217</c:v>
                </c:pt>
                <c:pt idx="44">
                  <c:v>5.6352362096076662</c:v>
                </c:pt>
                <c:pt idx="45">
                  <c:v>5.7111112944069164</c:v>
                </c:pt>
                <c:pt idx="46">
                  <c:v>5.7980640767042795</c:v>
                </c:pt>
                <c:pt idx="47">
                  <c:v>5.8595316210670108</c:v>
                </c:pt>
                <c:pt idx="48">
                  <c:v>5.9240702293410257</c:v>
                </c:pt>
                <c:pt idx="49">
                  <c:v>6.0200348522061962</c:v>
                </c:pt>
                <c:pt idx="50">
                  <c:v>6.1243376435526162</c:v>
                </c:pt>
                <c:pt idx="51">
                  <c:v>6.1728441305383495</c:v>
                </c:pt>
                <c:pt idx="52">
                  <c:v>6.1978221273454288</c:v>
                </c:pt>
                <c:pt idx="53">
                  <c:v>6.2075642991246562</c:v>
                </c:pt>
                <c:pt idx="54">
                  <c:v>6.2550677581632232</c:v>
                </c:pt>
                <c:pt idx="55">
                  <c:v>6.3265250529039641</c:v>
                </c:pt>
                <c:pt idx="56">
                  <c:v>6.4016900897039637</c:v>
                </c:pt>
                <c:pt idx="57">
                  <c:v>6.4781973593039641</c:v>
                </c:pt>
                <c:pt idx="58">
                  <c:v>6.5585851973650637</c:v>
                </c:pt>
                <c:pt idx="59">
                  <c:v>6.642985748013464</c:v>
                </c:pt>
                <c:pt idx="60">
                  <c:v>6.7488788266264637</c:v>
                </c:pt>
                <c:pt idx="61">
                  <c:v>6.8628436041549135</c:v>
                </c:pt>
                <c:pt idx="62">
                  <c:v>6.9853201373122138</c:v>
                </c:pt>
                <c:pt idx="63">
                  <c:v>7.1132392094686141</c:v>
                </c:pt>
                <c:pt idx="64">
                  <c:v>7.2541423468990143</c:v>
                </c:pt>
                <c:pt idx="65">
                  <c:v>7.4063232133036809</c:v>
                </c:pt>
                <c:pt idx="66">
                  <c:v>7.5649144051517805</c:v>
                </c:pt>
                <c:pt idx="67">
                  <c:v>7.7301137835219134</c:v>
                </c:pt>
                <c:pt idx="68">
                  <c:v>7.9266479296038463</c:v>
                </c:pt>
                <c:pt idx="69">
                  <c:v>8.1775524509030468</c:v>
                </c:pt>
                <c:pt idx="70">
                  <c:v>8.5029370656738799</c:v>
                </c:pt>
                <c:pt idx="71">
                  <c:v>8.9188222837337463</c:v>
                </c:pt>
                <c:pt idx="72">
                  <c:v>9.426882078200947</c:v>
                </c:pt>
                <c:pt idx="73">
                  <c:v>10.004919810870813</c:v>
                </c:pt>
                <c:pt idx="74">
                  <c:v>10.632609400524981</c:v>
                </c:pt>
                <c:pt idx="75">
                  <c:v>11.30502213060498</c:v>
                </c:pt>
                <c:pt idx="76">
                  <c:v>12.029001760294047</c:v>
                </c:pt>
                <c:pt idx="77">
                  <c:v>12.812259704191964</c:v>
                </c:pt>
                <c:pt idx="78">
                  <c:v>13.643898186889064</c:v>
                </c:pt>
                <c:pt idx="79">
                  <c:v>14.462531657907352</c:v>
                </c:pt>
                <c:pt idx="80">
                  <c:v>15.188815035833278</c:v>
                </c:pt>
                <c:pt idx="81">
                  <c:v>15.822752172839527</c:v>
                </c:pt>
                <c:pt idx="82">
                  <c:v>16.434763124486796</c:v>
                </c:pt>
                <c:pt idx="83">
                  <c:v>17.140523004710872</c:v>
                </c:pt>
                <c:pt idx="84">
                  <c:v>17.785989204184332</c:v>
                </c:pt>
                <c:pt idx="85">
                  <c:v>18.371913464235845</c:v>
                </c:pt>
                <c:pt idx="86">
                  <c:v>18.950938628043016</c:v>
                </c:pt>
                <c:pt idx="87">
                  <c:v>19.52988992749918</c:v>
                </c:pt>
                <c:pt idx="88">
                  <c:v>19.926708739233579</c:v>
                </c:pt>
                <c:pt idx="89">
                  <c:v>20.0288879735226</c:v>
                </c:pt>
                <c:pt idx="90">
                  <c:v>20.4576757242321</c:v>
                </c:pt>
                <c:pt idx="91">
                  <c:v>20.895315077000003</c:v>
                </c:pt>
                <c:pt idx="92">
                  <c:v>21.131790628696301</c:v>
                </c:pt>
                <c:pt idx="93">
                  <c:v>21.212070166261974</c:v>
                </c:pt>
                <c:pt idx="94">
                  <c:v>21.292086671950862</c:v>
                </c:pt>
                <c:pt idx="95">
                  <c:v>21.393516947827365</c:v>
                </c:pt>
                <c:pt idx="96">
                  <c:v>21.447992881341793</c:v>
                </c:pt>
                <c:pt idx="97">
                  <c:v>21.459200088138594</c:v>
                </c:pt>
                <c:pt idx="98">
                  <c:v>21.466318857430416</c:v>
                </c:pt>
                <c:pt idx="99">
                  <c:v>21.466318857430416</c:v>
                </c:pt>
                <c:pt idx="100">
                  <c:v>21.466318857430416</c:v>
                </c:pt>
                <c:pt idx="101">
                  <c:v>21.466318857430416</c:v>
                </c:pt>
                <c:pt idx="102">
                  <c:v>21.466318857430416</c:v>
                </c:pt>
                <c:pt idx="103">
                  <c:v>21.466318857430416</c:v>
                </c:pt>
                <c:pt idx="104">
                  <c:v>21.466318857430416</c:v>
                </c:pt>
                <c:pt idx="105">
                  <c:v>21.466318857430416</c:v>
                </c:pt>
                <c:pt idx="106">
                  <c:v>21.466318857430416</c:v>
                </c:pt>
                <c:pt idx="107">
                  <c:v>21.466318857430416</c:v>
                </c:pt>
                <c:pt idx="108">
                  <c:v>21.466318857430416</c:v>
                </c:pt>
                <c:pt idx="109">
                  <c:v>21.466318857430416</c:v>
                </c:pt>
                <c:pt idx="110">
                  <c:v>21.466318857430416</c:v>
                </c:pt>
                <c:pt idx="111">
                  <c:v>21.466318857430416</c:v>
                </c:pt>
                <c:pt idx="112">
                  <c:v>21.466318857430416</c:v>
                </c:pt>
                <c:pt idx="113">
                  <c:v>21.466318857430416</c:v>
                </c:pt>
                <c:pt idx="114">
                  <c:v>21.466318857430416</c:v>
                </c:pt>
                <c:pt idx="115">
                  <c:v>21.466318857430416</c:v>
                </c:pt>
                <c:pt idx="116">
                  <c:v>21.466318857430416</c:v>
                </c:pt>
                <c:pt idx="117">
                  <c:v>21.466318857430416</c:v>
                </c:pt>
                <c:pt idx="118">
                  <c:v>21.466318857430416</c:v>
                </c:pt>
                <c:pt idx="119">
                  <c:v>21.466318857430416</c:v>
                </c:pt>
                <c:pt idx="120">
                  <c:v>21.466318857430416</c:v>
                </c:pt>
                <c:pt idx="121">
                  <c:v>21.466318857430416</c:v>
                </c:pt>
                <c:pt idx="122">
                  <c:v>21.466318857430416</c:v>
                </c:pt>
                <c:pt idx="123">
                  <c:v>21.466318857430416</c:v>
                </c:pt>
                <c:pt idx="124">
                  <c:v>21.466318857430416</c:v>
                </c:pt>
                <c:pt idx="125">
                  <c:v>21.466318857430416</c:v>
                </c:pt>
                <c:pt idx="126">
                  <c:v>21.466318857430416</c:v>
                </c:pt>
                <c:pt idx="127">
                  <c:v>21.466318857430416</c:v>
                </c:pt>
                <c:pt idx="128">
                  <c:v>21.466318857430416</c:v>
                </c:pt>
                <c:pt idx="129">
                  <c:v>21.466318857430416</c:v>
                </c:pt>
                <c:pt idx="130">
                  <c:v>21.466318857430416</c:v>
                </c:pt>
                <c:pt idx="131">
                  <c:v>21.466318857430416</c:v>
                </c:pt>
                <c:pt idx="132">
                  <c:v>21.466318857430416</c:v>
                </c:pt>
                <c:pt idx="133">
                  <c:v>21.466318857430416</c:v>
                </c:pt>
                <c:pt idx="134">
                  <c:v>21.466318857430416</c:v>
                </c:pt>
                <c:pt idx="135">
                  <c:v>21.466318857430416</c:v>
                </c:pt>
                <c:pt idx="136">
                  <c:v>21.466318857430416</c:v>
                </c:pt>
                <c:pt idx="137">
                  <c:v>21.466318857430416</c:v>
                </c:pt>
                <c:pt idx="138">
                  <c:v>21.468953633120815</c:v>
                </c:pt>
                <c:pt idx="139">
                  <c:v>21.494272723658</c:v>
                </c:pt>
                <c:pt idx="140">
                  <c:v>21.579411990483667</c:v>
                </c:pt>
                <c:pt idx="141">
                  <c:v>21.762600056230717</c:v>
                </c:pt>
                <c:pt idx="142">
                  <c:v>22.056213831262184</c:v>
                </c:pt>
                <c:pt idx="143">
                  <c:v>22.424123441280134</c:v>
                </c:pt>
                <c:pt idx="144">
                  <c:v>22.826866533525735</c:v>
                </c:pt>
                <c:pt idx="145">
                  <c:v>23.263325155883066</c:v>
                </c:pt>
                <c:pt idx="146">
                  <c:v>23.778097836062265</c:v>
                </c:pt>
                <c:pt idx="147">
                  <c:v>24.408773244813066</c:v>
                </c:pt>
                <c:pt idx="148">
                  <c:v>25.158238748409801</c:v>
                </c:pt>
                <c:pt idx="149">
                  <c:v>25.995904351927667</c:v>
                </c:pt>
                <c:pt idx="150">
                  <c:v>26.874535094307667</c:v>
                </c:pt>
                <c:pt idx="151">
                  <c:v>27.321489406679031</c:v>
                </c:pt>
                <c:pt idx="152">
                  <c:v>27.586215115037827</c:v>
                </c:pt>
                <c:pt idx="153">
                  <c:v>28.281986817635026</c:v>
                </c:pt>
                <c:pt idx="154">
                  <c:v>28.824922162597577</c:v>
                </c:pt>
                <c:pt idx="155">
                  <c:v>28.978215924954245</c:v>
                </c:pt>
                <c:pt idx="156">
                  <c:v>29.140638130643133</c:v>
                </c:pt>
                <c:pt idx="157">
                  <c:v>29.365229426436333</c:v>
                </c:pt>
                <c:pt idx="158">
                  <c:v>29.628316681750633</c:v>
                </c:pt>
                <c:pt idx="159">
                  <c:v>29.981487980713833</c:v>
                </c:pt>
                <c:pt idx="160">
                  <c:v>30.436406848529835</c:v>
                </c:pt>
                <c:pt idx="161">
                  <c:v>31.030895181914236</c:v>
                </c:pt>
                <c:pt idx="162">
                  <c:v>31.731055463001734</c:v>
                </c:pt>
                <c:pt idx="163">
                  <c:v>32.550668033350533</c:v>
                </c:pt>
                <c:pt idx="164">
                  <c:v>33.491834632592202</c:v>
                </c:pt>
                <c:pt idx="165">
                  <c:v>34.546743729484952</c:v>
                </c:pt>
                <c:pt idx="166">
                  <c:v>35.680512678840053</c:v>
                </c:pt>
                <c:pt idx="167">
                  <c:v>36.905538751238986</c:v>
                </c:pt>
                <c:pt idx="168">
                  <c:v>38.304241384813388</c:v>
                </c:pt>
                <c:pt idx="169">
                  <c:v>39.894855331584587</c:v>
                </c:pt>
                <c:pt idx="170">
                  <c:v>41.573536288917921</c:v>
                </c:pt>
                <c:pt idx="171">
                  <c:v>42.537758698773878</c:v>
                </c:pt>
                <c:pt idx="172">
                  <c:v>42.576034279832747</c:v>
                </c:pt>
                <c:pt idx="173">
                  <c:v>43.015050595332127</c:v>
                </c:pt>
                <c:pt idx="174">
                  <c:v>43.133987457951008</c:v>
                </c:pt>
                <c:pt idx="175">
                  <c:v>43.561907462879141</c:v>
                </c:pt>
                <c:pt idx="176">
                  <c:v>44.300463794450074</c:v>
                </c:pt>
                <c:pt idx="177">
                  <c:v>45.088184301069624</c:v>
                </c:pt>
                <c:pt idx="178">
                  <c:v>45.995949315501889</c:v>
                </c:pt>
                <c:pt idx="179">
                  <c:v>47.002272423083753</c:v>
                </c:pt>
                <c:pt idx="180">
                  <c:v>48.042346770731754</c:v>
                </c:pt>
                <c:pt idx="181">
                  <c:v>49.00452400906223</c:v>
                </c:pt>
                <c:pt idx="182">
                  <c:v>49.799144459643088</c:v>
                </c:pt>
                <c:pt idx="183">
                  <c:v>50.190319240944682</c:v>
                </c:pt>
                <c:pt idx="184">
                  <c:v>50.212223754453973</c:v>
                </c:pt>
                <c:pt idx="185">
                  <c:v>50.316663375369828</c:v>
                </c:pt>
                <c:pt idx="186">
                  <c:v>50.405668416047604</c:v>
                </c:pt>
                <c:pt idx="187">
                  <c:v>50.418580630351052</c:v>
                </c:pt>
                <c:pt idx="188">
                  <c:v>50.463773818775074</c:v>
                </c:pt>
                <c:pt idx="189">
                  <c:v>50.553785355219858</c:v>
                </c:pt>
                <c:pt idx="190">
                  <c:v>50.685235213141929</c:v>
                </c:pt>
                <c:pt idx="191">
                  <c:v>50.84087956666221</c:v>
                </c:pt>
                <c:pt idx="192">
                  <c:v>51.017710337517677</c:v>
                </c:pt>
                <c:pt idx="193">
                  <c:v>51.230393107820532</c:v>
                </c:pt>
                <c:pt idx="194">
                  <c:v>51.454016046505558</c:v>
                </c:pt>
                <c:pt idx="195">
                  <c:v>51.698977831394444</c:v>
                </c:pt>
                <c:pt idx="196">
                  <c:v>51.962055460194442</c:v>
                </c:pt>
                <c:pt idx="197">
                  <c:v>52.226475321794439</c:v>
                </c:pt>
                <c:pt idx="198">
                  <c:v>52.492237416194442</c:v>
                </c:pt>
                <c:pt idx="199">
                  <c:v>52.773940313329859</c:v>
                </c:pt>
                <c:pt idx="200">
                  <c:v>53.072157669996528</c:v>
                </c:pt>
                <c:pt idx="201">
                  <c:v>53.403570704396529</c:v>
                </c:pt>
                <c:pt idx="202">
                  <c:v>53.770426691896532</c:v>
                </c:pt>
                <c:pt idx="203">
                  <c:v>54.193984350940283</c:v>
                </c:pt>
                <c:pt idx="204">
                  <c:v>54.723283869540282</c:v>
                </c:pt>
                <c:pt idx="205">
                  <c:v>55.360525147630952</c:v>
                </c:pt>
                <c:pt idx="206">
                  <c:v>56.144715884640817</c:v>
                </c:pt>
                <c:pt idx="207">
                  <c:v>57.134989772688364</c:v>
                </c:pt>
                <c:pt idx="208">
                  <c:v>58.336853463303832</c:v>
                </c:pt>
                <c:pt idx="209">
                  <c:v>59.754981887837168</c:v>
                </c:pt>
                <c:pt idx="210">
                  <c:v>61.503360179805171</c:v>
                </c:pt>
                <c:pt idx="211">
                  <c:v>63.525477855586423</c:v>
                </c:pt>
                <c:pt idx="212">
                  <c:v>65.772649883345352</c:v>
                </c:pt>
                <c:pt idx="213">
                  <c:v>68.207055048601603</c:v>
                </c:pt>
                <c:pt idx="214">
                  <c:v>70.810852051882677</c:v>
                </c:pt>
                <c:pt idx="215">
                  <c:v>73.655178575666255</c:v>
                </c:pt>
                <c:pt idx="216">
                  <c:v>76.823943125666261</c:v>
                </c:pt>
                <c:pt idx="217">
                  <c:v>80.380995209621219</c:v>
                </c:pt>
                <c:pt idx="218">
                  <c:v>84.320646951987882</c:v>
                </c:pt>
                <c:pt idx="219">
                  <c:v>88.60865362764828</c:v>
                </c:pt>
                <c:pt idx="220">
                  <c:v>93.177825210418945</c:v>
                </c:pt>
                <c:pt idx="221">
                  <c:v>97.972221874237832</c:v>
                </c:pt>
                <c:pt idx="222">
                  <c:v>102.88166451287553</c:v>
                </c:pt>
                <c:pt idx="223">
                  <c:v>107.90828834091512</c:v>
                </c:pt>
                <c:pt idx="224">
                  <c:v>113.02993177367459</c:v>
                </c:pt>
                <c:pt idx="225">
                  <c:v>118.27266772790459</c:v>
                </c:pt>
                <c:pt idx="226">
                  <c:v>123.68921496339046</c:v>
                </c:pt>
                <c:pt idx="227">
                  <c:v>129.25804478312628</c:v>
                </c:pt>
                <c:pt idx="228">
                  <c:v>134.98244092019988</c:v>
                </c:pt>
                <c:pt idx="229">
                  <c:v>140.83880129163441</c:v>
                </c:pt>
                <c:pt idx="230">
                  <c:v>146.80215475748858</c:v>
                </c:pt>
                <c:pt idx="231">
                  <c:v>152.65110201030177</c:v>
                </c:pt>
                <c:pt idx="232">
                  <c:v>157.83648735873012</c:v>
                </c:pt>
                <c:pt idx="233">
                  <c:v>161.93402587062724</c:v>
                </c:pt>
                <c:pt idx="234">
                  <c:v>165.32919385672068</c:v>
                </c:pt>
                <c:pt idx="235">
                  <c:v>168.69068589572993</c:v>
                </c:pt>
                <c:pt idx="236">
                  <c:v>172.37280285904779</c:v>
                </c:pt>
                <c:pt idx="237">
                  <c:v>176.1142838981223</c:v>
                </c:pt>
                <c:pt idx="238">
                  <c:v>179.33648492729725</c:v>
                </c:pt>
                <c:pt idx="239">
                  <c:v>181.56637429040347</c:v>
                </c:pt>
                <c:pt idx="240">
                  <c:v>182.89905459087149</c:v>
                </c:pt>
                <c:pt idx="241">
                  <c:v>184.09422842802263</c:v>
                </c:pt>
                <c:pt idx="242">
                  <c:v>185.16300180367125</c:v>
                </c:pt>
                <c:pt idx="243">
                  <c:v>185.84360109532125</c:v>
                </c:pt>
                <c:pt idx="244">
                  <c:v>186.37802246774237</c:v>
                </c:pt>
                <c:pt idx="245">
                  <c:v>186.48506856654876</c:v>
                </c:pt>
                <c:pt idx="246">
                  <c:v>186.96197198798208</c:v>
                </c:pt>
                <c:pt idx="247">
                  <c:v>187.43646084434152</c:v>
                </c:pt>
                <c:pt idx="248">
                  <c:v>187.44216332418969</c:v>
                </c:pt>
                <c:pt idx="249">
                  <c:v>187.86200546007888</c:v>
                </c:pt>
                <c:pt idx="250">
                  <c:v>188.33457492908627</c:v>
                </c:pt>
                <c:pt idx="251">
                  <c:v>188.6628377723851</c:v>
                </c:pt>
                <c:pt idx="252">
                  <c:v>189.00166546582369</c:v>
                </c:pt>
                <c:pt idx="253">
                  <c:v>189.49715627367854</c:v>
                </c:pt>
                <c:pt idx="254">
                  <c:v>190.02701445371835</c:v>
                </c:pt>
                <c:pt idx="255">
                  <c:v>190.26954688864703</c:v>
                </c:pt>
                <c:pt idx="256">
                  <c:v>190.34825157293201</c:v>
                </c:pt>
                <c:pt idx="257">
                  <c:v>190.75310964169753</c:v>
                </c:pt>
                <c:pt idx="258">
                  <c:v>191.23966373784873</c:v>
                </c:pt>
                <c:pt idx="259">
                  <c:v>191.85133691840926</c:v>
                </c:pt>
                <c:pt idx="260">
                  <c:v>192.62137824715859</c:v>
                </c:pt>
                <c:pt idx="261">
                  <c:v>193.57045187120337</c:v>
                </c:pt>
                <c:pt idx="262">
                  <c:v>194.71954105508914</c:v>
                </c:pt>
                <c:pt idx="263">
                  <c:v>196.14790907849513</c:v>
                </c:pt>
                <c:pt idx="264">
                  <c:v>197.99872143474514</c:v>
                </c:pt>
                <c:pt idx="265">
                  <c:v>200.33130957181871</c:v>
                </c:pt>
                <c:pt idx="266">
                  <c:v>203.11801684971871</c:v>
                </c:pt>
                <c:pt idx="267">
                  <c:v>206.22244880402911</c:v>
                </c:pt>
                <c:pt idx="268">
                  <c:v>209.72896847087932</c:v>
                </c:pt>
                <c:pt idx="269">
                  <c:v>213.54969827432893</c:v>
                </c:pt>
                <c:pt idx="270">
                  <c:v>217.70530232649944</c:v>
                </c:pt>
                <c:pt idx="271">
                  <c:v>221.7643892289513</c:v>
                </c:pt>
                <c:pt idx="272">
                  <c:v>225.5734706751939</c:v>
                </c:pt>
                <c:pt idx="273">
                  <c:v>228.80111762665365</c:v>
                </c:pt>
                <c:pt idx="274">
                  <c:v>230.61624773236557</c:v>
                </c:pt>
                <c:pt idx="275">
                  <c:v>231.52151790222334</c:v>
                </c:pt>
                <c:pt idx="276">
                  <c:v>231.84113988349742</c:v>
                </c:pt>
                <c:pt idx="277">
                  <c:v>232.07257138803593</c:v>
                </c:pt>
                <c:pt idx="278">
                  <c:v>233.05891436752316</c:v>
                </c:pt>
                <c:pt idx="279">
                  <c:v>234.27549865773358</c:v>
                </c:pt>
                <c:pt idx="280">
                  <c:v>234.52932266824479</c:v>
                </c:pt>
                <c:pt idx="281">
                  <c:v>235.33485314028624</c:v>
                </c:pt>
                <c:pt idx="282">
                  <c:v>236.33686096342353</c:v>
                </c:pt>
                <c:pt idx="283">
                  <c:v>237.661859448717</c:v>
                </c:pt>
                <c:pt idx="284">
                  <c:v>239.37116497695752</c:v>
                </c:pt>
                <c:pt idx="285">
                  <c:v>241.58546933839978</c:v>
                </c:pt>
                <c:pt idx="286">
                  <c:v>244.30991899749284</c:v>
                </c:pt>
                <c:pt idx="287">
                  <c:v>247.62787536989401</c:v>
                </c:pt>
                <c:pt idx="288">
                  <c:v>251.63060450909401</c:v>
                </c:pt>
                <c:pt idx="289">
                  <c:v>256.4173753006757</c:v>
                </c:pt>
                <c:pt idx="290">
                  <c:v>261.71149098022772</c:v>
                </c:pt>
                <c:pt idx="291">
                  <c:v>267.18665079728493</c:v>
                </c:pt>
                <c:pt idx="292">
                  <c:v>271.6419359713064</c:v>
                </c:pt>
                <c:pt idx="293">
                  <c:v>275.7397720627788</c:v>
                </c:pt>
                <c:pt idx="294">
                  <c:v>279.96142231681739</c:v>
                </c:pt>
                <c:pt idx="295">
                  <c:v>284.42507507429474</c:v>
                </c:pt>
                <c:pt idx="296">
                  <c:v>289.17683684170288</c:v>
                </c:pt>
                <c:pt idx="297">
                  <c:v>293.9696574017733</c:v>
                </c:pt>
                <c:pt idx="298">
                  <c:v>298.85445703780363</c:v>
                </c:pt>
                <c:pt idx="299">
                  <c:v>303.8068600367065</c:v>
                </c:pt>
                <c:pt idx="300">
                  <c:v>308.67410935819333</c:v>
                </c:pt>
                <c:pt idx="301">
                  <c:v>313.25239933064307</c:v>
                </c:pt>
                <c:pt idx="302">
                  <c:v>317.41943268844426</c:v>
                </c:pt>
                <c:pt idx="303">
                  <c:v>321.16301063768117</c:v>
                </c:pt>
                <c:pt idx="304">
                  <c:v>324.35476840490861</c:v>
                </c:pt>
                <c:pt idx="305">
                  <c:v>327.01444408332901</c:v>
                </c:pt>
                <c:pt idx="306">
                  <c:v>329.63373111029711</c:v>
                </c:pt>
                <c:pt idx="307">
                  <c:v>332.52985053123331</c:v>
                </c:pt>
                <c:pt idx="308">
                  <c:v>335.69839174836596</c:v>
                </c:pt>
                <c:pt idx="309">
                  <c:v>338.88317077834785</c:v>
                </c:pt>
                <c:pt idx="310">
                  <c:v>341.86933184827888</c:v>
                </c:pt>
                <c:pt idx="311">
                  <c:v>344.64155633204751</c:v>
                </c:pt>
                <c:pt idx="312">
                  <c:v>347.0403359986642</c:v>
                </c:pt>
                <c:pt idx="313">
                  <c:v>348.97308271654219</c:v>
                </c:pt>
                <c:pt idx="314">
                  <c:v>350.50460272827553</c:v>
                </c:pt>
                <c:pt idx="315">
                  <c:v>351.83375430303818</c:v>
                </c:pt>
                <c:pt idx="316">
                  <c:v>353.11295862723819</c:v>
                </c:pt>
                <c:pt idx="317">
                  <c:v>354.14138226357142</c:v>
                </c:pt>
                <c:pt idx="318">
                  <c:v>354.7644535024603</c:v>
                </c:pt>
                <c:pt idx="319">
                  <c:v>355.16582757755657</c:v>
                </c:pt>
                <c:pt idx="320">
                  <c:v>355.89241460588192</c:v>
                </c:pt>
                <c:pt idx="321">
                  <c:v>356.93655773634663</c:v>
                </c:pt>
                <c:pt idx="322">
                  <c:v>358.0667286821934</c:v>
                </c:pt>
                <c:pt idx="323">
                  <c:v>359.22923535648511</c:v>
                </c:pt>
                <c:pt idx="324">
                  <c:v>360.2279080285569</c:v>
                </c:pt>
                <c:pt idx="325">
                  <c:v>361.36316056019024</c:v>
                </c:pt>
                <c:pt idx="326">
                  <c:v>362.52983137175232</c:v>
                </c:pt>
                <c:pt idx="327">
                  <c:v>363.58989374338574</c:v>
                </c:pt>
                <c:pt idx="328">
                  <c:v>363.94266010078837</c:v>
                </c:pt>
                <c:pt idx="329">
                  <c:v>364.37818140364845</c:v>
                </c:pt>
                <c:pt idx="330">
                  <c:v>364.38567226041931</c:v>
                </c:pt>
                <c:pt idx="331">
                  <c:v>364.94115879407821</c:v>
                </c:pt>
                <c:pt idx="332">
                  <c:v>365.44774458118059</c:v>
                </c:pt>
                <c:pt idx="333">
                  <c:v>365.89681772532919</c:v>
                </c:pt>
                <c:pt idx="334">
                  <c:v>366.37048437717027</c:v>
                </c:pt>
                <c:pt idx="335">
                  <c:v>366.78077275795732</c:v>
                </c:pt>
                <c:pt idx="336">
                  <c:v>367.2402343244425</c:v>
                </c:pt>
                <c:pt idx="337">
                  <c:v>367.81245194447132</c:v>
                </c:pt>
                <c:pt idx="338">
                  <c:v>368.3976082893505</c:v>
                </c:pt>
                <c:pt idx="339">
                  <c:v>369.03691774127009</c:v>
                </c:pt>
                <c:pt idx="340">
                  <c:v>369.8329407347714</c:v>
                </c:pt>
                <c:pt idx="341">
                  <c:v>370.88447216306139</c:v>
                </c:pt>
                <c:pt idx="342">
                  <c:v>372.21627611398208</c:v>
                </c:pt>
                <c:pt idx="343">
                  <c:v>373.64499616606543</c:v>
                </c:pt>
                <c:pt idx="344">
                  <c:v>375.1100282748709</c:v>
                </c:pt>
                <c:pt idx="345">
                  <c:v>376.60111035496465</c:v>
                </c:pt>
                <c:pt idx="346">
                  <c:v>378.19786951058705</c:v>
                </c:pt>
                <c:pt idx="347">
                  <c:v>379.82251429644157</c:v>
                </c:pt>
                <c:pt idx="348">
                  <c:v>381.51129625175935</c:v>
                </c:pt>
                <c:pt idx="349">
                  <c:v>383.27861693253811</c:v>
                </c:pt>
                <c:pt idx="350">
                  <c:v>385.10158760461894</c:v>
                </c:pt>
                <c:pt idx="351">
                  <c:v>386.94261724368573</c:v>
                </c:pt>
                <c:pt idx="352">
                  <c:v>388.70510269350473</c:v>
                </c:pt>
                <c:pt idx="353">
                  <c:v>390.45999229935165</c:v>
                </c:pt>
                <c:pt idx="354">
                  <c:v>392.2426811363714</c:v>
                </c:pt>
                <c:pt idx="355">
                  <c:v>394.06590458492462</c:v>
                </c:pt>
                <c:pt idx="356">
                  <c:v>395.92012618281257</c:v>
                </c:pt>
                <c:pt idx="357">
                  <c:v>397.75654379594459</c:v>
                </c:pt>
                <c:pt idx="358">
                  <c:v>399.14109244816188</c:v>
                </c:pt>
                <c:pt idx="359">
                  <c:v>399.82016217982806</c:v>
                </c:pt>
                <c:pt idx="360">
                  <c:v>400.12618648538364</c:v>
                </c:pt>
                <c:pt idx="361">
                  <c:v>400.50834438439239</c:v>
                </c:pt>
                <c:pt idx="362">
                  <c:v>401.10130995785846</c:v>
                </c:pt>
                <c:pt idx="363">
                  <c:v>401.89126130401309</c:v>
                </c:pt>
                <c:pt idx="364">
                  <c:v>402.87007326601776</c:v>
                </c:pt>
                <c:pt idx="365">
                  <c:v>403.95989309131852</c:v>
                </c:pt>
                <c:pt idx="366">
                  <c:v>405.06157485533771</c:v>
                </c:pt>
                <c:pt idx="367">
                  <c:v>406.20239216782198</c:v>
                </c:pt>
                <c:pt idx="368">
                  <c:v>407.4309639367001</c:v>
                </c:pt>
                <c:pt idx="369">
                  <c:v>408.80393983856885</c:v>
                </c:pt>
                <c:pt idx="370">
                  <c:v>410.26664624649032</c:v>
                </c:pt>
                <c:pt idx="371">
                  <c:v>411.59258861303533</c:v>
                </c:pt>
                <c:pt idx="372">
                  <c:v>411.99326863362631</c:v>
                </c:pt>
                <c:pt idx="373">
                  <c:v>412.56148360251296</c:v>
                </c:pt>
                <c:pt idx="374">
                  <c:v>413.33055105395181</c:v>
                </c:pt>
                <c:pt idx="375">
                  <c:v>413.81013486621845</c:v>
                </c:pt>
                <c:pt idx="376">
                  <c:v>413.98442069084706</c:v>
                </c:pt>
                <c:pt idx="377">
                  <c:v>413.98526614362436</c:v>
                </c:pt>
                <c:pt idx="378">
                  <c:v>414.07147741269671</c:v>
                </c:pt>
                <c:pt idx="379">
                  <c:v>414.1982603392251</c:v>
                </c:pt>
                <c:pt idx="380">
                  <c:v>414.28926605633796</c:v>
                </c:pt>
                <c:pt idx="381">
                  <c:v>414.32938066902597</c:v>
                </c:pt>
                <c:pt idx="382">
                  <c:v>414.35216675176065</c:v>
                </c:pt>
                <c:pt idx="383">
                  <c:v>414.35759454438983</c:v>
                </c:pt>
                <c:pt idx="384">
                  <c:v>414.36138730409851</c:v>
                </c:pt>
                <c:pt idx="385">
                  <c:v>414.36593204600319</c:v>
                </c:pt>
                <c:pt idx="386">
                  <c:v>414.36593204600319</c:v>
                </c:pt>
                <c:pt idx="387">
                  <c:v>414.36593204600319</c:v>
                </c:pt>
                <c:pt idx="388">
                  <c:v>414.36593204600319</c:v>
                </c:pt>
                <c:pt idx="389">
                  <c:v>414.36593204600319</c:v>
                </c:pt>
                <c:pt idx="390">
                  <c:v>414.36593204600319</c:v>
                </c:pt>
                <c:pt idx="391">
                  <c:v>414.36593204600319</c:v>
                </c:pt>
                <c:pt idx="392">
                  <c:v>414.38464745798655</c:v>
                </c:pt>
                <c:pt idx="393">
                  <c:v>414.46384358587261</c:v>
                </c:pt>
                <c:pt idx="394">
                  <c:v>414.6493352001574</c:v>
                </c:pt>
                <c:pt idx="395">
                  <c:v>414.988009036221</c:v>
                </c:pt>
                <c:pt idx="396">
                  <c:v>415.53686393056921</c:v>
                </c:pt>
                <c:pt idx="397">
                  <c:v>416.37270452794377</c:v>
                </c:pt>
                <c:pt idx="398">
                  <c:v>417.5804169307238</c:v>
                </c:pt>
                <c:pt idx="399">
                  <c:v>419.14594507148502</c:v>
                </c:pt>
                <c:pt idx="400">
                  <c:v>420.88747282145835</c:v>
                </c:pt>
                <c:pt idx="401">
                  <c:v>422.37580347722638</c:v>
                </c:pt>
                <c:pt idx="402">
                  <c:v>423.21274345792813</c:v>
                </c:pt>
                <c:pt idx="403">
                  <c:v>423.57886408045124</c:v>
                </c:pt>
                <c:pt idx="404">
                  <c:v>423.90583300571632</c:v>
                </c:pt>
                <c:pt idx="405">
                  <c:v>424.2165035692903</c:v>
                </c:pt>
                <c:pt idx="406">
                  <c:v>424.37274483341787</c:v>
                </c:pt>
                <c:pt idx="407">
                  <c:v>424.41772812679255</c:v>
                </c:pt>
                <c:pt idx="408">
                  <c:v>424.55352867703749</c:v>
                </c:pt>
                <c:pt idx="409">
                  <c:v>424.94983888369313</c:v>
                </c:pt>
                <c:pt idx="410">
                  <c:v>425.5783649637649</c:v>
                </c:pt>
                <c:pt idx="411">
                  <c:v>426.25603042216488</c:v>
                </c:pt>
                <c:pt idx="412">
                  <c:v>426.9488058150838</c:v>
                </c:pt>
                <c:pt idx="413">
                  <c:v>427.66380454418174</c:v>
                </c:pt>
                <c:pt idx="414">
                  <c:v>428.40856535655286</c:v>
                </c:pt>
                <c:pt idx="415">
                  <c:v>429.22836795752511</c:v>
                </c:pt>
                <c:pt idx="416">
                  <c:v>430.16883560300352</c:v>
                </c:pt>
                <c:pt idx="417">
                  <c:v>431.22366174556987</c:v>
                </c:pt>
                <c:pt idx="418">
                  <c:v>432.31737809061684</c:v>
                </c:pt>
                <c:pt idx="419">
                  <c:v>432.96280358777068</c:v>
                </c:pt>
                <c:pt idx="420">
                  <c:v>433.34625767928122</c:v>
                </c:pt>
                <c:pt idx="421">
                  <c:v>433.88195742224366</c:v>
                </c:pt>
                <c:pt idx="422">
                  <c:v>434.68980740954527</c:v>
                </c:pt>
                <c:pt idx="423">
                  <c:v>435.56444562671646</c:v>
                </c:pt>
                <c:pt idx="424">
                  <c:v>436.50623575728497</c:v>
                </c:pt>
                <c:pt idx="425">
                  <c:v>437.61826792629205</c:v>
                </c:pt>
                <c:pt idx="426">
                  <c:v>439.09714776660962</c:v>
                </c:pt>
                <c:pt idx="427">
                  <c:v>441.21402018433776</c:v>
                </c:pt>
                <c:pt idx="428">
                  <c:v>444.04265622119323</c:v>
                </c:pt>
                <c:pt idx="429">
                  <c:v>447.23026591806484</c:v>
                </c:pt>
                <c:pt idx="430">
                  <c:v>450.13606940072918</c:v>
                </c:pt>
                <c:pt idx="431">
                  <c:v>452.40639761206535</c:v>
                </c:pt>
                <c:pt idx="432">
                  <c:v>454.57758549731415</c:v>
                </c:pt>
                <c:pt idx="433">
                  <c:v>456.99438199902812</c:v>
                </c:pt>
                <c:pt idx="434">
                  <c:v>459.43047990732259</c:v>
                </c:pt>
                <c:pt idx="435">
                  <c:v>461.21368703073529</c:v>
                </c:pt>
                <c:pt idx="436">
                  <c:v>461.88527444165061</c:v>
                </c:pt>
                <c:pt idx="437">
                  <c:v>462.41725654777531</c:v>
                </c:pt>
                <c:pt idx="438">
                  <c:v>463.91791924326787</c:v>
                </c:pt>
                <c:pt idx="439">
                  <c:v>465.74618196389207</c:v>
                </c:pt>
                <c:pt idx="440">
                  <c:v>467.23287908623718</c:v>
                </c:pt>
                <c:pt idx="441">
                  <c:v>467.99332929099199</c:v>
                </c:pt>
                <c:pt idx="442">
                  <c:v>468.21550743187947</c:v>
                </c:pt>
                <c:pt idx="443">
                  <c:v>468.23472926803169</c:v>
                </c:pt>
                <c:pt idx="444">
                  <c:v>468.23906888168614</c:v>
                </c:pt>
                <c:pt idx="445">
                  <c:v>468.23906888168614</c:v>
                </c:pt>
                <c:pt idx="446">
                  <c:v>468.23906888168614</c:v>
                </c:pt>
                <c:pt idx="447">
                  <c:v>468.23906888168614</c:v>
                </c:pt>
                <c:pt idx="448">
                  <c:v>468.23906888168614</c:v>
                </c:pt>
                <c:pt idx="449">
                  <c:v>468.23906888168614</c:v>
                </c:pt>
                <c:pt idx="450">
                  <c:v>468.23906888168614</c:v>
                </c:pt>
                <c:pt idx="451">
                  <c:v>468.23906888168614</c:v>
                </c:pt>
                <c:pt idx="452">
                  <c:v>468.23906888168614</c:v>
                </c:pt>
                <c:pt idx="453">
                  <c:v>468.23906888168614</c:v>
                </c:pt>
                <c:pt idx="454">
                  <c:v>468.23906888168614</c:v>
                </c:pt>
                <c:pt idx="455">
                  <c:v>468.23906888168614</c:v>
                </c:pt>
                <c:pt idx="456">
                  <c:v>468.23906888168614</c:v>
                </c:pt>
                <c:pt idx="457">
                  <c:v>468.23906888168614</c:v>
                </c:pt>
                <c:pt idx="458">
                  <c:v>468.23906888168614</c:v>
                </c:pt>
                <c:pt idx="459">
                  <c:v>468.23906888168614</c:v>
                </c:pt>
                <c:pt idx="460">
                  <c:v>468.23906888168614</c:v>
                </c:pt>
                <c:pt idx="461">
                  <c:v>468.23906888168614</c:v>
                </c:pt>
                <c:pt idx="462">
                  <c:v>468.23906888168614</c:v>
                </c:pt>
                <c:pt idx="463">
                  <c:v>468.23906888168614</c:v>
                </c:pt>
                <c:pt idx="464">
                  <c:v>468.23906888168614</c:v>
                </c:pt>
                <c:pt idx="465">
                  <c:v>468.23906888168614</c:v>
                </c:pt>
                <c:pt idx="466">
                  <c:v>468.23906888168614</c:v>
                </c:pt>
                <c:pt idx="467">
                  <c:v>468.23906888168614</c:v>
                </c:pt>
                <c:pt idx="468">
                  <c:v>468.23906888168614</c:v>
                </c:pt>
                <c:pt idx="469">
                  <c:v>468.23906888168614</c:v>
                </c:pt>
                <c:pt idx="470">
                  <c:v>468.23906888168614</c:v>
                </c:pt>
                <c:pt idx="471">
                  <c:v>468.23906888168614</c:v>
                </c:pt>
                <c:pt idx="472">
                  <c:v>468.23906888168614</c:v>
                </c:pt>
                <c:pt idx="473">
                  <c:v>468.23906888168614</c:v>
                </c:pt>
                <c:pt idx="474">
                  <c:v>468.23906888168614</c:v>
                </c:pt>
                <c:pt idx="475">
                  <c:v>468.23906888168614</c:v>
                </c:pt>
                <c:pt idx="476">
                  <c:v>468.23906888168614</c:v>
                </c:pt>
                <c:pt idx="477">
                  <c:v>468.23906888168614</c:v>
                </c:pt>
                <c:pt idx="478">
                  <c:v>468.23906888168614</c:v>
                </c:pt>
                <c:pt idx="479">
                  <c:v>468.23906888168614</c:v>
                </c:pt>
                <c:pt idx="480">
                  <c:v>468.23906888168614</c:v>
                </c:pt>
                <c:pt idx="481">
                  <c:v>468.23906888168614</c:v>
                </c:pt>
                <c:pt idx="482">
                  <c:v>468.23906888168614</c:v>
                </c:pt>
                <c:pt idx="483">
                  <c:v>468.23906888168614</c:v>
                </c:pt>
                <c:pt idx="484">
                  <c:v>468.23906888168614</c:v>
                </c:pt>
                <c:pt idx="485">
                  <c:v>468.23906888168614</c:v>
                </c:pt>
                <c:pt idx="486">
                  <c:v>468.23906888168614</c:v>
                </c:pt>
                <c:pt idx="487">
                  <c:v>468.23906888168614</c:v>
                </c:pt>
                <c:pt idx="488">
                  <c:v>468.23906888168614</c:v>
                </c:pt>
                <c:pt idx="489">
                  <c:v>468.23906888168614</c:v>
                </c:pt>
                <c:pt idx="490">
                  <c:v>468.23906888168614</c:v>
                </c:pt>
                <c:pt idx="491">
                  <c:v>468.23906888168614</c:v>
                </c:pt>
                <c:pt idx="492">
                  <c:v>468.23906888168614</c:v>
                </c:pt>
                <c:pt idx="493">
                  <c:v>468.23906888168614</c:v>
                </c:pt>
                <c:pt idx="494">
                  <c:v>468.23906888168614</c:v>
                </c:pt>
                <c:pt idx="495">
                  <c:v>468.23906888168614</c:v>
                </c:pt>
                <c:pt idx="496">
                  <c:v>468.23906888168614</c:v>
                </c:pt>
                <c:pt idx="497">
                  <c:v>468.23906888168614</c:v>
                </c:pt>
                <c:pt idx="498">
                  <c:v>468.23906888168614</c:v>
                </c:pt>
                <c:pt idx="499">
                  <c:v>468.23906888168614</c:v>
                </c:pt>
                <c:pt idx="500">
                  <c:v>468.23906888168614</c:v>
                </c:pt>
                <c:pt idx="501">
                  <c:v>468.23906888168614</c:v>
                </c:pt>
                <c:pt idx="502">
                  <c:v>468.23906888168614</c:v>
                </c:pt>
                <c:pt idx="503">
                  <c:v>468.23906888168614</c:v>
                </c:pt>
                <c:pt idx="504">
                  <c:v>468.23906888168614</c:v>
                </c:pt>
                <c:pt idx="505">
                  <c:v>468.23906888168614</c:v>
                </c:pt>
                <c:pt idx="506">
                  <c:v>468.23906888168614</c:v>
                </c:pt>
                <c:pt idx="507">
                  <c:v>468.23906888168614</c:v>
                </c:pt>
                <c:pt idx="508">
                  <c:v>468.23906888168614</c:v>
                </c:pt>
                <c:pt idx="509">
                  <c:v>468.23906888168614</c:v>
                </c:pt>
                <c:pt idx="510">
                  <c:v>468.23906888168614</c:v>
                </c:pt>
                <c:pt idx="511">
                  <c:v>468.23906888168614</c:v>
                </c:pt>
                <c:pt idx="512">
                  <c:v>468.26351350141948</c:v>
                </c:pt>
                <c:pt idx="513">
                  <c:v>468.38685139282575</c:v>
                </c:pt>
                <c:pt idx="514">
                  <c:v>468.72750819250012</c:v>
                </c:pt>
                <c:pt idx="515">
                  <c:v>469.40394396866481</c:v>
                </c:pt>
                <c:pt idx="516">
                  <c:v>470.51000792711602</c:v>
                </c:pt>
                <c:pt idx="517">
                  <c:v>472.02881320725561</c:v>
                </c:pt>
                <c:pt idx="518">
                  <c:v>473.73114577435933</c:v>
                </c:pt>
                <c:pt idx="519">
                  <c:v>475.19234092693688</c:v>
                </c:pt>
                <c:pt idx="520">
                  <c:v>476.18658095579013</c:v>
                </c:pt>
                <c:pt idx="521">
                  <c:v>476.89634138950993</c:v>
                </c:pt>
                <c:pt idx="522">
                  <c:v>477.37566641665018</c:v>
                </c:pt>
                <c:pt idx="523">
                  <c:v>477.38573281407406</c:v>
                </c:pt>
                <c:pt idx="524">
                  <c:v>478.10575944852559</c:v>
                </c:pt>
                <c:pt idx="525">
                  <c:v>479.17760340369313</c:v>
                </c:pt>
                <c:pt idx="526">
                  <c:v>479.90160866289972</c:v>
                </c:pt>
                <c:pt idx="527">
                  <c:v>480.11963898318612</c:v>
                </c:pt>
                <c:pt idx="528">
                  <c:v>480.13189852523055</c:v>
                </c:pt>
                <c:pt idx="529">
                  <c:v>480.14453637996695</c:v>
                </c:pt>
                <c:pt idx="530">
                  <c:v>480.14453637996695</c:v>
                </c:pt>
                <c:pt idx="531">
                  <c:v>480.14453637996695</c:v>
                </c:pt>
                <c:pt idx="532">
                  <c:v>480.14453637996695</c:v>
                </c:pt>
                <c:pt idx="533">
                  <c:v>480.15471272375669</c:v>
                </c:pt>
                <c:pt idx="534">
                  <c:v>480.21598747907188</c:v>
                </c:pt>
                <c:pt idx="535">
                  <c:v>480.38140803642654</c:v>
                </c:pt>
                <c:pt idx="536">
                  <c:v>480.656049909442</c:v>
                </c:pt>
                <c:pt idx="537">
                  <c:v>481.11010036797359</c:v>
                </c:pt>
                <c:pt idx="538">
                  <c:v>481.91230505740691</c:v>
                </c:pt>
                <c:pt idx="539">
                  <c:v>483.28735473472102</c:v>
                </c:pt>
                <c:pt idx="540">
                  <c:v>485.23591617701004</c:v>
                </c:pt>
                <c:pt idx="541">
                  <c:v>487.40696080738297</c:v>
                </c:pt>
                <c:pt idx="542">
                  <c:v>489.48683180030321</c:v>
                </c:pt>
                <c:pt idx="543">
                  <c:v>491.20782512919203</c:v>
                </c:pt>
                <c:pt idx="544">
                  <c:v>492.32715554787495</c:v>
                </c:pt>
                <c:pt idx="545">
                  <c:v>492.65081694979443</c:v>
                </c:pt>
                <c:pt idx="546">
                  <c:v>492.7085311001054</c:v>
                </c:pt>
                <c:pt idx="547">
                  <c:v>493.01701851842847</c:v>
                </c:pt>
                <c:pt idx="548">
                  <c:v>493.49102636898971</c:v>
                </c:pt>
                <c:pt idx="549">
                  <c:v>494.03862641371626</c:v>
                </c:pt>
                <c:pt idx="550">
                  <c:v>494.59013623683501</c:v>
                </c:pt>
                <c:pt idx="551">
                  <c:v>495.24325575297735</c:v>
                </c:pt>
                <c:pt idx="552">
                  <c:v>495.89762311932634</c:v>
                </c:pt>
                <c:pt idx="553">
                  <c:v>496.51117956635926</c:v>
                </c:pt>
                <c:pt idx="554">
                  <c:v>497.20447288422616</c:v>
                </c:pt>
                <c:pt idx="555">
                  <c:v>497.98843579081301</c:v>
                </c:pt>
                <c:pt idx="556">
                  <c:v>498.82602161663431</c:v>
                </c:pt>
                <c:pt idx="557">
                  <c:v>499.68237767720564</c:v>
                </c:pt>
                <c:pt idx="558">
                  <c:v>500.58440197364325</c:v>
                </c:pt>
                <c:pt idx="559">
                  <c:v>501.55216054402035</c:v>
                </c:pt>
                <c:pt idx="560">
                  <c:v>502.72059546552038</c:v>
                </c:pt>
                <c:pt idx="561">
                  <c:v>503.9447741635704</c:v>
                </c:pt>
                <c:pt idx="562">
                  <c:v>505.1711349983371</c:v>
                </c:pt>
                <c:pt idx="563">
                  <c:v>505.85082247599325</c:v>
                </c:pt>
                <c:pt idx="564">
                  <c:v>506.93516961916146</c:v>
                </c:pt>
                <c:pt idx="565">
                  <c:v>508.49214792260074</c:v>
                </c:pt>
                <c:pt idx="566">
                  <c:v>509.20914719957949</c:v>
                </c:pt>
                <c:pt idx="567">
                  <c:v>509.20914719957949</c:v>
                </c:pt>
                <c:pt idx="568">
                  <c:v>509.20914719957949</c:v>
                </c:pt>
                <c:pt idx="569">
                  <c:v>509.20914719957949</c:v>
                </c:pt>
                <c:pt idx="570">
                  <c:v>509.20914719957949</c:v>
                </c:pt>
                <c:pt idx="571">
                  <c:v>509.20914719957949</c:v>
                </c:pt>
                <c:pt idx="572">
                  <c:v>509.20914719957949</c:v>
                </c:pt>
                <c:pt idx="573">
                  <c:v>509.20914719957949</c:v>
                </c:pt>
                <c:pt idx="574">
                  <c:v>509.20914719957949</c:v>
                </c:pt>
                <c:pt idx="575">
                  <c:v>509.20914719957949</c:v>
                </c:pt>
                <c:pt idx="576">
                  <c:v>509.20914719957949</c:v>
                </c:pt>
                <c:pt idx="577">
                  <c:v>509.20914719957949</c:v>
                </c:pt>
                <c:pt idx="578">
                  <c:v>509.20914719957949</c:v>
                </c:pt>
                <c:pt idx="579">
                  <c:v>509.20914719957949</c:v>
                </c:pt>
                <c:pt idx="580">
                  <c:v>509.20914719957949</c:v>
                </c:pt>
                <c:pt idx="581">
                  <c:v>509.20914719957949</c:v>
                </c:pt>
                <c:pt idx="582">
                  <c:v>509.20914719957949</c:v>
                </c:pt>
                <c:pt idx="583">
                  <c:v>509.20914719957949</c:v>
                </c:pt>
                <c:pt idx="584">
                  <c:v>509.20914719957949</c:v>
                </c:pt>
                <c:pt idx="585">
                  <c:v>509.20914719957949</c:v>
                </c:pt>
                <c:pt idx="586">
                  <c:v>509.20914719957949</c:v>
                </c:pt>
                <c:pt idx="587">
                  <c:v>509.20914719957949</c:v>
                </c:pt>
                <c:pt idx="588">
                  <c:v>509.20914719957949</c:v>
                </c:pt>
                <c:pt idx="589">
                  <c:v>509.20914719957949</c:v>
                </c:pt>
                <c:pt idx="590">
                  <c:v>509.20914719957949</c:v>
                </c:pt>
                <c:pt idx="591">
                  <c:v>509.20914719957949</c:v>
                </c:pt>
                <c:pt idx="592">
                  <c:v>509.20914719957949</c:v>
                </c:pt>
                <c:pt idx="593">
                  <c:v>509.20914719957949</c:v>
                </c:pt>
                <c:pt idx="594">
                  <c:v>509.20914719957949</c:v>
                </c:pt>
                <c:pt idx="595">
                  <c:v>509.20914719957949</c:v>
                </c:pt>
                <c:pt idx="596">
                  <c:v>509.20914719957949</c:v>
                </c:pt>
                <c:pt idx="597">
                  <c:v>509.20914719957949</c:v>
                </c:pt>
                <c:pt idx="598">
                  <c:v>509.20914719957949</c:v>
                </c:pt>
                <c:pt idx="599">
                  <c:v>509.20914719957949</c:v>
                </c:pt>
                <c:pt idx="600">
                  <c:v>509.20914719957949</c:v>
                </c:pt>
                <c:pt idx="601">
                  <c:v>509.2665860817628</c:v>
                </c:pt>
                <c:pt idx="602">
                  <c:v>509.38789923440248</c:v>
                </c:pt>
                <c:pt idx="603">
                  <c:v>509.67178614662009</c:v>
                </c:pt>
                <c:pt idx="604">
                  <c:v>510.24828294119681</c:v>
                </c:pt>
                <c:pt idx="605">
                  <c:v>511.26558661283747</c:v>
                </c:pt>
                <c:pt idx="606">
                  <c:v>512.9465235503327</c:v>
                </c:pt>
                <c:pt idx="607">
                  <c:v>515.56996361588892</c:v>
                </c:pt>
                <c:pt idx="608">
                  <c:v>519.30411874982224</c:v>
                </c:pt>
                <c:pt idx="609">
                  <c:v>524.24923910167502</c:v>
                </c:pt>
                <c:pt idx="610">
                  <c:v>530.56510826880037</c:v>
                </c:pt>
                <c:pt idx="611">
                  <c:v>538.55944974807448</c:v>
                </c:pt>
                <c:pt idx="612">
                  <c:v>548.23062826808723</c:v>
                </c:pt>
                <c:pt idx="613">
                  <c:v>558.92079327624663</c:v>
                </c:pt>
                <c:pt idx="614">
                  <c:v>569.849160802695</c:v>
                </c:pt>
                <c:pt idx="615">
                  <c:v>580.36364331327491</c:v>
                </c:pt>
                <c:pt idx="616">
                  <c:v>590.84061650715978</c:v>
                </c:pt>
                <c:pt idx="617">
                  <c:v>600.90605257532127</c:v>
                </c:pt>
                <c:pt idx="618">
                  <c:v>610.13973491907268</c:v>
                </c:pt>
                <c:pt idx="619">
                  <c:v>618.25246312877573</c:v>
                </c:pt>
                <c:pt idx="620">
                  <c:v>625.65303569764876</c:v>
                </c:pt>
                <c:pt idx="621">
                  <c:v>633.21542183172039</c:v>
                </c:pt>
                <c:pt idx="622">
                  <c:v>641.45608273060964</c:v>
                </c:pt>
                <c:pt idx="623">
                  <c:v>650.25703578140781</c:v>
                </c:pt>
                <c:pt idx="624">
                  <c:v>659.16805899210783</c:v>
                </c:pt>
                <c:pt idx="625">
                  <c:v>668.38622759815996</c:v>
                </c:pt>
                <c:pt idx="626">
                  <c:v>677.91942161533598</c:v>
                </c:pt>
                <c:pt idx="627">
                  <c:v>687.62085902253602</c:v>
                </c:pt>
                <c:pt idx="628">
                  <c:v>697.33776921666936</c:v>
                </c:pt>
                <c:pt idx="629">
                  <c:v>707.07015219773598</c:v>
                </c:pt>
                <c:pt idx="630">
                  <c:v>716.86965224105143</c:v>
                </c:pt>
                <c:pt idx="631">
                  <c:v>726.99925249522209</c:v>
                </c:pt>
                <c:pt idx="632">
                  <c:v>737.68615430483771</c:v>
                </c:pt>
                <c:pt idx="633">
                  <c:v>749.06775525316914</c:v>
                </c:pt>
                <c:pt idx="634">
                  <c:v>761.29793651087004</c:v>
                </c:pt>
                <c:pt idx="635">
                  <c:v>774.35816231416607</c:v>
                </c:pt>
                <c:pt idx="636">
                  <c:v>788.08932488811968</c:v>
                </c:pt>
                <c:pt idx="637">
                  <c:v>802.10901846843637</c:v>
                </c:pt>
                <c:pt idx="638">
                  <c:v>816.02952806248697</c:v>
                </c:pt>
                <c:pt idx="639">
                  <c:v>829.66248720720364</c:v>
                </c:pt>
                <c:pt idx="640">
                  <c:v>843.18405876590828</c:v>
                </c:pt>
                <c:pt idx="641">
                  <c:v>857.02317073116649</c:v>
                </c:pt>
                <c:pt idx="642">
                  <c:v>871.22074809155117</c:v>
                </c:pt>
                <c:pt idx="643">
                  <c:v>886.27409493814002</c:v>
                </c:pt>
                <c:pt idx="644">
                  <c:v>901.99959851873518</c:v>
                </c:pt>
                <c:pt idx="645">
                  <c:v>917.9704668475789</c:v>
                </c:pt>
                <c:pt idx="646">
                  <c:v>934.26457879341308</c:v>
                </c:pt>
                <c:pt idx="647">
                  <c:v>950.88681139213611</c:v>
                </c:pt>
                <c:pt idx="648">
                  <c:v>967.84208833810851</c:v>
                </c:pt>
                <c:pt idx="649">
                  <c:v>984.97895098527306</c:v>
                </c:pt>
                <c:pt idx="650">
                  <c:v>1000.8733363571308</c:v>
                </c:pt>
                <c:pt idx="651">
                  <c:v>1013.9721669083605</c:v>
                </c:pt>
                <c:pt idx="652">
                  <c:v>1024.2248458272106</c:v>
                </c:pt>
                <c:pt idx="653">
                  <c:v>1032.9868822670728</c:v>
                </c:pt>
                <c:pt idx="654">
                  <c:v>1039.7235084631029</c:v>
                </c:pt>
                <c:pt idx="655">
                  <c:v>1042.8705926846394</c:v>
                </c:pt>
                <c:pt idx="656">
                  <c:v>1043.471422330327</c:v>
                </c:pt>
                <c:pt idx="657">
                  <c:v>1044.2510020038796</c:v>
                </c:pt>
                <c:pt idx="658">
                  <c:v>1045.9685502319878</c:v>
                </c:pt>
                <c:pt idx="659">
                  <c:v>1046.698106082958</c:v>
                </c:pt>
                <c:pt idx="660">
                  <c:v>1048.5929583760321</c:v>
                </c:pt>
                <c:pt idx="661">
                  <c:v>1051.9741642450865</c:v>
                </c:pt>
                <c:pt idx="662">
                  <c:v>1055.2036884236202</c:v>
                </c:pt>
                <c:pt idx="663">
                  <c:v>1056.7345340949232</c:v>
                </c:pt>
                <c:pt idx="664">
                  <c:v>1056.7942350072162</c:v>
                </c:pt>
                <c:pt idx="665">
                  <c:v>1057.5152128747718</c:v>
                </c:pt>
                <c:pt idx="666">
                  <c:v>1058.4579974450844</c:v>
                </c:pt>
                <c:pt idx="667">
                  <c:v>1059.5577610965511</c:v>
                </c:pt>
                <c:pt idx="668">
                  <c:v>1061.2909575594178</c:v>
                </c:pt>
                <c:pt idx="669">
                  <c:v>1063.723640526797</c:v>
                </c:pt>
                <c:pt idx="670">
                  <c:v>1067.1889264441304</c:v>
                </c:pt>
                <c:pt idx="671">
                  <c:v>1071.7418650702637</c:v>
                </c:pt>
                <c:pt idx="672">
                  <c:v>1076.9299360590637</c:v>
                </c:pt>
                <c:pt idx="673">
                  <c:v>1082.8175322678637</c:v>
                </c:pt>
                <c:pt idx="674">
                  <c:v>1089.473008533997</c:v>
                </c:pt>
                <c:pt idx="675">
                  <c:v>1096.9687035339971</c:v>
                </c:pt>
                <c:pt idx="676">
                  <c:v>1104.6065216354007</c:v>
                </c:pt>
                <c:pt idx="677">
                  <c:v>1111.066523999707</c:v>
                </c:pt>
                <c:pt idx="678">
                  <c:v>1113.6204813220736</c:v>
                </c:pt>
                <c:pt idx="679">
                  <c:v>1114.0446025969409</c:v>
                </c:pt>
                <c:pt idx="680">
                  <c:v>1116.1560784522908</c:v>
                </c:pt>
                <c:pt idx="681">
                  <c:v>1118.8043582214821</c:v>
                </c:pt>
                <c:pt idx="682">
                  <c:v>1119.7436190426845</c:v>
                </c:pt>
                <c:pt idx="683">
                  <c:v>1119.8353527207626</c:v>
                </c:pt>
                <c:pt idx="684">
                  <c:v>1120.5757988921071</c:v>
                </c:pt>
                <c:pt idx="685">
                  <c:v>1122.3381631079274</c:v>
                </c:pt>
                <c:pt idx="686">
                  <c:v>1124.4877187385841</c:v>
                </c:pt>
                <c:pt idx="687">
                  <c:v>1127.1228619130732</c:v>
                </c:pt>
                <c:pt idx="688">
                  <c:v>1130.1847359727017</c:v>
                </c:pt>
                <c:pt idx="689">
                  <c:v>1133.8494576435005</c:v>
                </c:pt>
                <c:pt idx="690">
                  <c:v>1138.0304997121759</c:v>
                </c:pt>
                <c:pt idx="691">
                  <c:v>1142.389777319376</c:v>
                </c:pt>
                <c:pt idx="692">
                  <c:v>1146.8140021378595</c:v>
                </c:pt>
                <c:pt idx="693">
                  <c:v>1151.4548142906672</c:v>
                </c:pt>
                <c:pt idx="694">
                  <c:v>1156.3838395654848</c:v>
                </c:pt>
                <c:pt idx="695">
                  <c:v>1161.233903050557</c:v>
                </c:pt>
                <c:pt idx="696">
                  <c:v>1162.1213146754274</c:v>
                </c:pt>
                <c:pt idx="697">
                  <c:v>1163.1058193902304</c:v>
                </c:pt>
                <c:pt idx="698">
                  <c:v>1163.378322669332</c:v>
                </c:pt>
                <c:pt idx="699">
                  <c:v>1163.5857398418505</c:v>
                </c:pt>
                <c:pt idx="700">
                  <c:v>1164.8289173119547</c:v>
                </c:pt>
                <c:pt idx="701">
                  <c:v>1166.5818588311517</c:v>
                </c:pt>
                <c:pt idx="702">
                  <c:v>1168.6235959558517</c:v>
                </c:pt>
                <c:pt idx="703">
                  <c:v>1170.7211536791979</c:v>
                </c:pt>
                <c:pt idx="704">
                  <c:v>1172.2773228329954</c:v>
                </c:pt>
                <c:pt idx="705">
                  <c:v>1172.7405898818367</c:v>
                </c:pt>
                <c:pt idx="706">
                  <c:v>1173.2473499403461</c:v>
                </c:pt>
                <c:pt idx="707">
                  <c:v>1173.9025398549998</c:v>
                </c:pt>
                <c:pt idx="708">
                  <c:v>1173.929765699311</c:v>
                </c:pt>
                <c:pt idx="709">
                  <c:v>1174.8814087545111</c:v>
                </c:pt>
                <c:pt idx="710">
                  <c:v>1175.961958717839</c:v>
                </c:pt>
                <c:pt idx="711">
                  <c:v>1177.5273045102299</c:v>
                </c:pt>
                <c:pt idx="712">
                  <c:v>1179.7228774631403</c:v>
                </c:pt>
                <c:pt idx="713">
                  <c:v>1182.0476168720852</c:v>
                </c:pt>
                <c:pt idx="714">
                  <c:v>1182.4767695884866</c:v>
                </c:pt>
                <c:pt idx="715">
                  <c:v>1184.1595214065333</c:v>
                </c:pt>
                <c:pt idx="716">
                  <c:v>1185.3091383492888</c:v>
                </c:pt>
                <c:pt idx="717">
                  <c:v>1185.6856041279998</c:v>
                </c:pt>
                <c:pt idx="718">
                  <c:v>1186.6493272783998</c:v>
                </c:pt>
                <c:pt idx="719">
                  <c:v>1187.7214186756164</c:v>
                </c:pt>
                <c:pt idx="720">
                  <c:v>1189.1568559876164</c:v>
                </c:pt>
                <c:pt idx="721">
                  <c:v>1190.9498637867894</c:v>
                </c:pt>
                <c:pt idx="722">
                  <c:v>1193.0882093227779</c:v>
                </c:pt>
                <c:pt idx="723">
                  <c:v>1195.5786805407465</c:v>
                </c:pt>
                <c:pt idx="724">
                  <c:v>1198.3768409183465</c:v>
                </c:pt>
                <c:pt idx="725">
                  <c:v>1201.7712716668898</c:v>
                </c:pt>
                <c:pt idx="726">
                  <c:v>1206.0528690218248</c:v>
                </c:pt>
                <c:pt idx="727">
                  <c:v>1211.9561571922632</c:v>
                </c:pt>
                <c:pt idx="728">
                  <c:v>1219.0595304184487</c:v>
                </c:pt>
                <c:pt idx="729">
                  <c:v>1227.248874675342</c:v>
                </c:pt>
                <c:pt idx="730">
                  <c:v>1236.1309859482167</c:v>
                </c:pt>
                <c:pt idx="731">
                  <c:v>1245.1767577902867</c:v>
                </c:pt>
                <c:pt idx="732">
                  <c:v>1254.2858893518867</c:v>
                </c:pt>
                <c:pt idx="733">
                  <c:v>1263.5102061896218</c:v>
                </c:pt>
                <c:pt idx="734">
                  <c:v>1272.85083498937</c:v>
                </c:pt>
                <c:pt idx="735">
                  <c:v>1282.3615907256892</c:v>
                </c:pt>
                <c:pt idx="736">
                  <c:v>1292.0984480350135</c:v>
                </c:pt>
                <c:pt idx="737">
                  <c:v>1302.1752314657717</c:v>
                </c:pt>
                <c:pt idx="738">
                  <c:v>1312.4322248849717</c:v>
                </c:pt>
                <c:pt idx="739">
                  <c:v>1322.7591478777249</c:v>
                </c:pt>
                <c:pt idx="740">
                  <c:v>1333.7908619552979</c:v>
                </c:pt>
                <c:pt idx="741">
                  <c:v>1345.5005732025684</c:v>
                </c:pt>
                <c:pt idx="742">
                  <c:v>1357.7268201025834</c:v>
                </c:pt>
                <c:pt idx="743">
                  <c:v>1370.0332931065461</c:v>
                </c:pt>
                <c:pt idx="744">
                  <c:v>1382.4204042036117</c:v>
                </c:pt>
                <c:pt idx="745">
                  <c:v>1394.8241646435497</c:v>
                </c:pt>
                <c:pt idx="746">
                  <c:v>1407.3090630899039</c:v>
                </c:pt>
                <c:pt idx="747">
                  <c:v>1420.0714266752859</c:v>
                </c:pt>
                <c:pt idx="748">
                  <c:v>1433.3172047779947</c:v>
                </c:pt>
                <c:pt idx="749">
                  <c:v>1447.1292815693196</c:v>
                </c:pt>
                <c:pt idx="750">
                  <c:v>1461.2405182112195</c:v>
                </c:pt>
                <c:pt idx="751">
                  <c:v>1475.2365250274383</c:v>
                </c:pt>
                <c:pt idx="752">
                  <c:v>1488.6448733963366</c:v>
                </c:pt>
                <c:pt idx="753">
                  <c:v>1500.864260545892</c:v>
                </c:pt>
                <c:pt idx="754">
                  <c:v>1511.9202472022309</c:v>
                </c:pt>
                <c:pt idx="755">
                  <c:v>1521.787557009477</c:v>
                </c:pt>
                <c:pt idx="756">
                  <c:v>1528.7789234274753</c:v>
                </c:pt>
                <c:pt idx="757">
                  <c:v>1530.829581760375</c:v>
                </c:pt>
                <c:pt idx="758">
                  <c:v>1532.9975218558741</c:v>
                </c:pt>
                <c:pt idx="759">
                  <c:v>1536.6551146113397</c:v>
                </c:pt>
                <c:pt idx="760">
                  <c:v>1540.6562723059817</c:v>
                </c:pt>
                <c:pt idx="761">
                  <c:v>1544.6332953604992</c:v>
                </c:pt>
                <c:pt idx="762">
                  <c:v>1547.4781503800752</c:v>
                </c:pt>
                <c:pt idx="763">
                  <c:v>1548.6853672296691</c:v>
                </c:pt>
                <c:pt idx="764">
                  <c:v>1549.2179469777579</c:v>
                </c:pt>
                <c:pt idx="765">
                  <c:v>1550.3353269554859</c:v>
                </c:pt>
                <c:pt idx="766">
                  <c:v>1551.8624727624192</c:v>
                </c:pt>
                <c:pt idx="767">
                  <c:v>1553.8693637591921</c:v>
                </c:pt>
                <c:pt idx="768">
                  <c:v>1556.4942918275954</c:v>
                </c:pt>
                <c:pt idx="769">
                  <c:v>1559.8423789269191</c:v>
                </c:pt>
                <c:pt idx="770">
                  <c:v>1564.4455066193002</c:v>
                </c:pt>
                <c:pt idx="771">
                  <c:v>1570.9046335193482</c:v>
                </c:pt>
                <c:pt idx="772">
                  <c:v>1579.428035396096</c:v>
                </c:pt>
                <c:pt idx="773">
                  <c:v>1590.4668510080689</c:v>
                </c:pt>
                <c:pt idx="774">
                  <c:v>1603.4203515408815</c:v>
                </c:pt>
                <c:pt idx="775">
                  <c:v>1618.8215254305769</c:v>
                </c:pt>
                <c:pt idx="776">
                  <c:v>1636.8180151755832</c:v>
                </c:pt>
                <c:pt idx="777">
                  <c:v>1656.7801090383464</c:v>
                </c:pt>
                <c:pt idx="778">
                  <c:v>1678.4666458659703</c:v>
                </c:pt>
                <c:pt idx="779">
                  <c:v>1701.8794216460037</c:v>
                </c:pt>
                <c:pt idx="780">
                  <c:v>1726.6846620261967</c:v>
                </c:pt>
                <c:pt idx="781">
                  <c:v>1752.6084801511745</c:v>
                </c:pt>
                <c:pt idx="782">
                  <c:v>1779.3469148116076</c:v>
                </c:pt>
                <c:pt idx="783">
                  <c:v>1806.6884813957108</c:v>
                </c:pt>
                <c:pt idx="784">
                  <c:v>1834.4108304231413</c:v>
                </c:pt>
                <c:pt idx="785">
                  <c:v>1862.6350561938079</c:v>
                </c:pt>
                <c:pt idx="786">
                  <c:v>1891.7259307509883</c:v>
                </c:pt>
                <c:pt idx="787">
                  <c:v>1921.4583486727313</c:v>
                </c:pt>
                <c:pt idx="788">
                  <c:v>1951.3506568050273</c:v>
                </c:pt>
                <c:pt idx="789">
                  <c:v>1981.2808993385063</c:v>
                </c:pt>
                <c:pt idx="790">
                  <c:v>2011.3718493620622</c:v>
                </c:pt>
                <c:pt idx="791">
                  <c:v>2041.8717971138647</c:v>
                </c:pt>
                <c:pt idx="792">
                  <c:v>2072.5975311037314</c:v>
                </c:pt>
                <c:pt idx="793">
                  <c:v>2098.3890923888257</c:v>
                </c:pt>
                <c:pt idx="794">
                  <c:v>2115.6862280226665</c:v>
                </c:pt>
                <c:pt idx="795">
                  <c:v>2124.3358320195539</c:v>
                </c:pt>
                <c:pt idx="796">
                  <c:v>2127.0355138767604</c:v>
                </c:pt>
                <c:pt idx="797">
                  <c:v>2127.998619860643</c:v>
                </c:pt>
                <c:pt idx="798">
                  <c:v>2130.6534128874973</c:v>
                </c:pt>
                <c:pt idx="799">
                  <c:v>2136.5249293716365</c:v>
                </c:pt>
                <c:pt idx="800">
                  <c:v>2144.9623033556009</c:v>
                </c:pt>
                <c:pt idx="801">
                  <c:v>2154.5443396077694</c:v>
                </c:pt>
                <c:pt idx="802">
                  <c:v>2164.5806539175524</c:v>
                </c:pt>
                <c:pt idx="803">
                  <c:v>2176.172326152378</c:v>
                </c:pt>
                <c:pt idx="804">
                  <c:v>2190.2652284169794</c:v>
                </c:pt>
                <c:pt idx="805">
                  <c:v>2206.6606776153549</c:v>
                </c:pt>
                <c:pt idx="806">
                  <c:v>2224.1461242716355</c:v>
                </c:pt>
                <c:pt idx="807">
                  <c:v>2241.6007458271561</c:v>
                </c:pt>
                <c:pt idx="808">
                  <c:v>2256.3768031232207</c:v>
                </c:pt>
                <c:pt idx="809">
                  <c:v>2268.608238164245</c:v>
                </c:pt>
                <c:pt idx="810">
                  <c:v>2278.1450404365955</c:v>
                </c:pt>
                <c:pt idx="811">
                  <c:v>2283.3809768116676</c:v>
                </c:pt>
                <c:pt idx="812">
                  <c:v>2284.6903674798159</c:v>
                </c:pt>
                <c:pt idx="813">
                  <c:v>2285.3036271005453</c:v>
                </c:pt>
                <c:pt idx="814">
                  <c:v>2287.3060513288556</c:v>
                </c:pt>
                <c:pt idx="815">
                  <c:v>2290.4531351842988</c:v>
                </c:pt>
                <c:pt idx="816">
                  <c:v>2293.7909423035353</c:v>
                </c:pt>
                <c:pt idx="817">
                  <c:v>2296.4286033059179</c:v>
                </c:pt>
                <c:pt idx="818">
                  <c:v>2297.0657904227623</c:v>
                </c:pt>
                <c:pt idx="819">
                  <c:v>2298.8529603937122</c:v>
                </c:pt>
                <c:pt idx="820">
                  <c:v>2300.8063834177124</c:v>
                </c:pt>
                <c:pt idx="821">
                  <c:v>2303.3995755433516</c:v>
                </c:pt>
                <c:pt idx="822">
                  <c:v>2306.7729976237738</c:v>
                </c:pt>
                <c:pt idx="823">
                  <c:v>2310.9997945199971</c:v>
                </c:pt>
                <c:pt idx="824">
                  <c:v>2316.1634718635191</c:v>
                </c:pt>
                <c:pt idx="825">
                  <c:v>2322.1377526347692</c:v>
                </c:pt>
                <c:pt idx="826">
                  <c:v>2328.9719657701644</c:v>
                </c:pt>
                <c:pt idx="827">
                  <c:v>2336.708743377651</c:v>
                </c:pt>
                <c:pt idx="828">
                  <c:v>2345.3323473577693</c:v>
                </c:pt>
                <c:pt idx="829">
                  <c:v>2355.3056624680971</c:v>
                </c:pt>
                <c:pt idx="830">
                  <c:v>2366.8413054734306</c:v>
                </c:pt>
                <c:pt idx="831">
                  <c:v>2379.9043408262501</c:v>
                </c:pt>
                <c:pt idx="832">
                  <c:v>2393.9731735882756</c:v>
                </c:pt>
                <c:pt idx="833">
                  <c:v>2408.4257517382334</c:v>
                </c:pt>
                <c:pt idx="834">
                  <c:v>2423.2698209842561</c:v>
                </c:pt>
                <c:pt idx="835">
                  <c:v>2438.5903694695053</c:v>
                </c:pt>
                <c:pt idx="836">
                  <c:v>2454.3196945796763</c:v>
                </c:pt>
                <c:pt idx="837">
                  <c:v>2470.385672996716</c:v>
                </c:pt>
                <c:pt idx="838">
                  <c:v>2487.0388132800254</c:v>
                </c:pt>
                <c:pt idx="839">
                  <c:v>2504.4639721797735</c:v>
                </c:pt>
                <c:pt idx="840">
                  <c:v>2522.5122233360235</c:v>
                </c:pt>
                <c:pt idx="841">
                  <c:v>2541.2892573061504</c:v>
                </c:pt>
                <c:pt idx="842">
                  <c:v>2561.1877049506461</c:v>
                </c:pt>
                <c:pt idx="843">
                  <c:v>2582.2553698936022</c:v>
                </c:pt>
                <c:pt idx="844">
                  <c:v>2604.1382843509105</c:v>
                </c:pt>
                <c:pt idx="845">
                  <c:v>2626.3491896398809</c:v>
                </c:pt>
                <c:pt idx="846">
                  <c:v>2648.7896340901812</c:v>
                </c:pt>
                <c:pt idx="847">
                  <c:v>2671.4614173832733</c:v>
                </c:pt>
                <c:pt idx="848">
                  <c:v>2694.6784147159183</c:v>
                </c:pt>
                <c:pt idx="849">
                  <c:v>2718.9860770096943</c:v>
                </c:pt>
                <c:pt idx="850">
                  <c:v>2744.8701145553</c:v>
                </c:pt>
                <c:pt idx="851">
                  <c:v>2771.933267841895</c:v>
                </c:pt>
                <c:pt idx="852">
                  <c:v>2799.7352626299175</c:v>
                </c:pt>
                <c:pt idx="853">
                  <c:v>2828.2907012211404</c:v>
                </c:pt>
                <c:pt idx="854">
                  <c:v>2857.6143574437469</c:v>
                </c:pt>
                <c:pt idx="855">
                  <c:v>2887.4700910700667</c:v>
                </c:pt>
                <c:pt idx="856">
                  <c:v>2917.4862482427825</c:v>
                </c:pt>
                <c:pt idx="857">
                  <c:v>2947.6634933510345</c:v>
                </c:pt>
                <c:pt idx="858">
                  <c:v>2979.1582111752468</c:v>
                </c:pt>
                <c:pt idx="859">
                  <c:v>3012.4151867597911</c:v>
                </c:pt>
                <c:pt idx="860">
                  <c:v>3047.0841561198763</c:v>
                </c:pt>
                <c:pt idx="861">
                  <c:v>3082.6371838201726</c:v>
                </c:pt>
                <c:pt idx="862">
                  <c:v>3120.2583125447122</c:v>
                </c:pt>
                <c:pt idx="863">
                  <c:v>3161.4300341878111</c:v>
                </c:pt>
                <c:pt idx="864">
                  <c:v>3204.5689642295597</c:v>
                </c:pt>
                <c:pt idx="865">
                  <c:v>3248.5766389582745</c:v>
                </c:pt>
                <c:pt idx="866">
                  <c:v>3293.6331222392741</c:v>
                </c:pt>
                <c:pt idx="867">
                  <c:v>3340.7868803269153</c:v>
                </c:pt>
                <c:pt idx="868">
                  <c:v>3390.4644741370485</c:v>
                </c:pt>
                <c:pt idx="869">
                  <c:v>3441.2858283472874</c:v>
                </c:pt>
                <c:pt idx="870">
                  <c:v>3491.0290736883085</c:v>
                </c:pt>
                <c:pt idx="871">
                  <c:v>3539.5744144307087</c:v>
                </c:pt>
                <c:pt idx="872">
                  <c:v>3587.225932984225</c:v>
                </c:pt>
                <c:pt idx="873">
                  <c:v>3633.7552662515245</c:v>
                </c:pt>
                <c:pt idx="874">
                  <c:v>3678.1248956255113</c:v>
                </c:pt>
                <c:pt idx="875">
                  <c:v>3719.6350449291936</c:v>
                </c:pt>
                <c:pt idx="876">
                  <c:v>3758.1010249121141</c:v>
                </c:pt>
                <c:pt idx="877">
                  <c:v>3795.106464793922</c:v>
                </c:pt>
                <c:pt idx="878">
                  <c:v>3833.0043817017081</c:v>
                </c:pt>
                <c:pt idx="879">
                  <c:v>3872.3212464943008</c:v>
                </c:pt>
                <c:pt idx="880">
                  <c:v>3910.3581551856587</c:v>
                </c:pt>
                <c:pt idx="881">
                  <c:v>3944.7535491504568</c:v>
                </c:pt>
                <c:pt idx="882">
                  <c:v>3979.903064755079</c:v>
                </c:pt>
                <c:pt idx="883">
                  <c:v>4017.2444723873455</c:v>
                </c:pt>
                <c:pt idx="884">
                  <c:v>4054.6281692694788</c:v>
                </c:pt>
                <c:pt idx="885">
                  <c:v>4092.2025795667259</c:v>
                </c:pt>
                <c:pt idx="886">
                  <c:v>4130.2676978300606</c:v>
                </c:pt>
                <c:pt idx="887">
                  <c:v>4168.677021470111</c:v>
                </c:pt>
                <c:pt idx="888">
                  <c:v>4207.0624120799448</c:v>
                </c:pt>
                <c:pt idx="889">
                  <c:v>4244.0976151994682</c:v>
                </c:pt>
                <c:pt idx="890">
                  <c:v>4279.2775621062101</c:v>
                </c:pt>
                <c:pt idx="891">
                  <c:v>4311.8393766523659</c:v>
                </c:pt>
                <c:pt idx="892">
                  <c:v>4341.6478121248774</c:v>
                </c:pt>
                <c:pt idx="893">
                  <c:v>4369.4429136468234</c:v>
                </c:pt>
                <c:pt idx="894">
                  <c:v>4396.5715755825813</c:v>
                </c:pt>
                <c:pt idx="895">
                  <c:v>4423.9042122419014</c:v>
                </c:pt>
                <c:pt idx="896">
                  <c:v>4452.2492605679536</c:v>
                </c:pt>
                <c:pt idx="897">
                  <c:v>4481.3728065463592</c:v>
                </c:pt>
                <c:pt idx="898">
                  <c:v>4510.7280470199539</c:v>
                </c:pt>
                <c:pt idx="899">
                  <c:v>4539.3928773776152</c:v>
                </c:pt>
                <c:pt idx="900">
                  <c:v>4566.7252913969905</c:v>
                </c:pt>
                <c:pt idx="901">
                  <c:v>4591.5923697119688</c:v>
                </c:pt>
                <c:pt idx="902">
                  <c:v>4606.424183658839</c:v>
                </c:pt>
                <c:pt idx="903">
                  <c:v>4609.4867624491117</c:v>
                </c:pt>
                <c:pt idx="904">
                  <c:v>4610.579168734469</c:v>
                </c:pt>
                <c:pt idx="905">
                  <c:v>4613.5899302498865</c:v>
                </c:pt>
                <c:pt idx="906">
                  <c:v>4620.2477449365324</c:v>
                </c:pt>
                <c:pt idx="907">
                  <c:v>4629.813617690852</c:v>
                </c:pt>
                <c:pt idx="908">
                  <c:v>4640.6756512950578</c:v>
                </c:pt>
                <c:pt idx="909">
                  <c:v>4652.0509751199861</c:v>
                </c:pt>
                <c:pt idx="910">
                  <c:v>4665.187241288967</c:v>
                </c:pt>
                <c:pt idx="911">
                  <c:v>4681.1556914917683</c:v>
                </c:pt>
                <c:pt idx="912">
                  <c:v>4699.7304115773813</c:v>
                </c:pt>
                <c:pt idx="913">
                  <c:v>4719.5371272066423</c:v>
                </c:pt>
                <c:pt idx="914">
                  <c:v>4740.6340993362419</c:v>
                </c:pt>
                <c:pt idx="915">
                  <c:v>4764.9047928019918</c:v>
                </c:pt>
                <c:pt idx="916">
                  <c:v>4790.4380418175488</c:v>
                </c:pt>
                <c:pt idx="917">
                  <c:v>4817.2805818750248</c:v>
                </c:pt>
                <c:pt idx="918">
                  <c:v>4843.7217162530578</c:v>
                </c:pt>
                <c:pt idx="919">
                  <c:v>4870.5042084579063</c:v>
                </c:pt>
                <c:pt idx="920">
                  <c:v>4897.792963121823</c:v>
                </c:pt>
                <c:pt idx="921">
                  <c:v>4926.3317659945542</c:v>
                </c:pt>
                <c:pt idx="922">
                  <c:v>4957.1970817989004</c:v>
                </c:pt>
                <c:pt idx="923">
                  <c:v>4990.2452827816933</c:v>
                </c:pt>
                <c:pt idx="924">
                  <c:v>5025.0107095513204</c:v>
                </c:pt>
                <c:pt idx="925">
                  <c:v>5053.3067408581392</c:v>
                </c:pt>
                <c:pt idx="926">
                  <c:v>5080.4655313573248</c:v>
                </c:pt>
                <c:pt idx="927">
                  <c:v>5108.2208906218139</c:v>
                </c:pt>
                <c:pt idx="928">
                  <c:v>5135.7451582693429</c:v>
                </c:pt>
                <c:pt idx="929">
                  <c:v>5163.4127671661154</c:v>
                </c:pt>
                <c:pt idx="930">
                  <c:v>5190.8188331982146</c:v>
                </c:pt>
                <c:pt idx="931">
                  <c:v>5217.8872732078162</c:v>
                </c:pt>
                <c:pt idx="932">
                  <c:v>5244.3004098247557</c:v>
                </c:pt>
                <c:pt idx="933">
                  <c:v>5269.4696521606329</c:v>
                </c:pt>
                <c:pt idx="934">
                  <c:v>5292.3651283184308</c:v>
                </c:pt>
                <c:pt idx="935">
                  <c:v>5313.880493570794</c:v>
                </c:pt>
                <c:pt idx="936">
                  <c:v>5335.4117591752729</c:v>
                </c:pt>
                <c:pt idx="937">
                  <c:v>5357.0861992036089</c:v>
                </c:pt>
                <c:pt idx="938">
                  <c:v>5378.4462019400817</c:v>
                </c:pt>
                <c:pt idx="939">
                  <c:v>5399.1263798014243</c:v>
                </c:pt>
                <c:pt idx="940">
                  <c:v>5419.5871475061422</c:v>
                </c:pt>
                <c:pt idx="941">
                  <c:v>5440.6803705668062</c:v>
                </c:pt>
                <c:pt idx="942">
                  <c:v>5462.0590069356058</c:v>
                </c:pt>
                <c:pt idx="943">
                  <c:v>5483.5404391069915</c:v>
                </c:pt>
                <c:pt idx="944">
                  <c:v>5505.2270161578581</c:v>
                </c:pt>
                <c:pt idx="945">
                  <c:v>5527.0395311058583</c:v>
                </c:pt>
                <c:pt idx="946">
                  <c:v>5549.0823231623099</c:v>
                </c:pt>
                <c:pt idx="947">
                  <c:v>5571.9921491352261</c:v>
                </c:pt>
                <c:pt idx="948">
                  <c:v>5595.7935857051634</c:v>
                </c:pt>
                <c:pt idx="949">
                  <c:v>5620.0629568514141</c:v>
                </c:pt>
                <c:pt idx="950">
                  <c:v>5642.1453690356348</c:v>
                </c:pt>
                <c:pt idx="951">
                  <c:v>5658.8740225665269</c:v>
                </c:pt>
                <c:pt idx="952">
                  <c:v>5667.4791376428157</c:v>
                </c:pt>
                <c:pt idx="953">
                  <c:v>5668.3132987510917</c:v>
                </c:pt>
                <c:pt idx="954">
                  <c:v>5671.3135487381296</c:v>
                </c:pt>
                <c:pt idx="955">
                  <c:v>5675.70980611083</c:v>
                </c:pt>
                <c:pt idx="956">
                  <c:v>5680.811584858091</c:v>
                </c:pt>
                <c:pt idx="957">
                  <c:v>5683.0380859619609</c:v>
                </c:pt>
                <c:pt idx="958">
                  <c:v>5686.0239903113743</c:v>
                </c:pt>
                <c:pt idx="959">
                  <c:v>5690.3231338631076</c:v>
                </c:pt>
                <c:pt idx="960">
                  <c:v>5695.7573908881795</c:v>
                </c:pt>
                <c:pt idx="961">
                  <c:v>5703.4633836690127</c:v>
                </c:pt>
                <c:pt idx="962">
                  <c:v>5714.3952648709028</c:v>
                </c:pt>
                <c:pt idx="963">
                  <c:v>5728.7514008934741</c:v>
                </c:pt>
                <c:pt idx="964">
                  <c:v>5746.1726131854075</c:v>
                </c:pt>
                <c:pt idx="965">
                  <c:v>5765.5394381255965</c:v>
                </c:pt>
                <c:pt idx="966">
                  <c:v>5785.8970504166919</c:v>
                </c:pt>
                <c:pt idx="967">
                  <c:v>5806.3747910681232</c:v>
                </c:pt>
                <c:pt idx="968">
                  <c:v>5825.8707693871766</c:v>
                </c:pt>
                <c:pt idx="969">
                  <c:v>5843.7433619304165</c:v>
                </c:pt>
                <c:pt idx="970">
                  <c:v>5858.5957195676519</c:v>
                </c:pt>
                <c:pt idx="971">
                  <c:v>5867.7606712066445</c:v>
                </c:pt>
                <c:pt idx="972">
                  <c:v>5868.9690910444579</c:v>
                </c:pt>
                <c:pt idx="973">
                  <c:v>5872.7927035131497</c:v>
                </c:pt>
                <c:pt idx="974">
                  <c:v>5877.6952422817003</c:v>
                </c:pt>
                <c:pt idx="975">
                  <c:v>5883.0185021428115</c:v>
                </c:pt>
                <c:pt idx="976">
                  <c:v>5888.2879057146192</c:v>
                </c:pt>
                <c:pt idx="977">
                  <c:v>5891.5679395792195</c:v>
                </c:pt>
                <c:pt idx="978">
                  <c:v>5893.0392657489383</c:v>
                </c:pt>
                <c:pt idx="979">
                  <c:v>5894.0041078993345</c:v>
                </c:pt>
                <c:pt idx="980">
                  <c:v>5894.520098766202</c:v>
                </c:pt>
                <c:pt idx="981">
                  <c:v>5894.702844744048</c:v>
                </c:pt>
                <c:pt idx="982">
                  <c:v>5894.8224415897075</c:v>
                </c:pt>
                <c:pt idx="983">
                  <c:v>5895.0628248612356</c:v>
                </c:pt>
                <c:pt idx="984">
                  <c:v>5895.2551424183284</c:v>
                </c:pt>
                <c:pt idx="985">
                  <c:v>5895.2758321392466</c:v>
                </c:pt>
                <c:pt idx="986">
                  <c:v>5895.2758321392466</c:v>
                </c:pt>
                <c:pt idx="987">
                  <c:v>5895.2758321392466</c:v>
                </c:pt>
                <c:pt idx="988">
                  <c:v>5895.2758321392466</c:v>
                </c:pt>
                <c:pt idx="989">
                  <c:v>5895.2758321392466</c:v>
                </c:pt>
                <c:pt idx="990">
                  <c:v>5895.2758321392466</c:v>
                </c:pt>
                <c:pt idx="991">
                  <c:v>5895.2758321392466</c:v>
                </c:pt>
                <c:pt idx="992">
                  <c:v>5895.2758321392466</c:v>
                </c:pt>
                <c:pt idx="993">
                  <c:v>5895.2758321392466</c:v>
                </c:pt>
                <c:pt idx="994">
                  <c:v>5895.2758321392466</c:v>
                </c:pt>
                <c:pt idx="995">
                  <c:v>5895.2758321392466</c:v>
                </c:pt>
                <c:pt idx="996">
                  <c:v>5895.2758321392466</c:v>
                </c:pt>
                <c:pt idx="997">
                  <c:v>5895.2758321392466</c:v>
                </c:pt>
                <c:pt idx="998">
                  <c:v>5895.2758321392466</c:v>
                </c:pt>
                <c:pt idx="999">
                  <c:v>5895.2758321392466</c:v>
                </c:pt>
                <c:pt idx="1000">
                  <c:v>5895.2758321392466</c:v>
                </c:pt>
                <c:pt idx="1001">
                  <c:v>5895.2758321392466</c:v>
                </c:pt>
                <c:pt idx="1002">
                  <c:v>5895.2758321392466</c:v>
                </c:pt>
                <c:pt idx="1003">
                  <c:v>5895.2758321392466</c:v>
                </c:pt>
                <c:pt idx="1004">
                  <c:v>5895.2758321392466</c:v>
                </c:pt>
                <c:pt idx="1005">
                  <c:v>5895.2758321392466</c:v>
                </c:pt>
                <c:pt idx="1006">
                  <c:v>5895.2758321392466</c:v>
                </c:pt>
                <c:pt idx="1007">
                  <c:v>5895.2758321392466</c:v>
                </c:pt>
                <c:pt idx="1008">
                  <c:v>5895.2758321392466</c:v>
                </c:pt>
                <c:pt idx="1009">
                  <c:v>5895.2758321392466</c:v>
                </c:pt>
                <c:pt idx="1010">
                  <c:v>5895.2758321392466</c:v>
                </c:pt>
                <c:pt idx="1011">
                  <c:v>5895.2758321392466</c:v>
                </c:pt>
                <c:pt idx="1012">
                  <c:v>5895.2758321392466</c:v>
                </c:pt>
                <c:pt idx="1013">
                  <c:v>5895.2758321392466</c:v>
                </c:pt>
                <c:pt idx="1014">
                  <c:v>5895.2758321392466</c:v>
                </c:pt>
                <c:pt idx="1015">
                  <c:v>5895.2758321392466</c:v>
                </c:pt>
                <c:pt idx="1016">
                  <c:v>5895.2758321392466</c:v>
                </c:pt>
                <c:pt idx="1017">
                  <c:v>5895.2758321392466</c:v>
                </c:pt>
                <c:pt idx="1018">
                  <c:v>5895.2758321392466</c:v>
                </c:pt>
                <c:pt idx="1019">
                  <c:v>5895.2758321392466</c:v>
                </c:pt>
                <c:pt idx="1020">
                  <c:v>5895.2758321392466</c:v>
                </c:pt>
                <c:pt idx="1021">
                  <c:v>5895.2758321392466</c:v>
                </c:pt>
                <c:pt idx="1022">
                  <c:v>5895.2758321392466</c:v>
                </c:pt>
                <c:pt idx="1023">
                  <c:v>5895.2758321392466</c:v>
                </c:pt>
                <c:pt idx="1024">
                  <c:v>5895.2758321392466</c:v>
                </c:pt>
                <c:pt idx="1025">
                  <c:v>5895.2758321392466</c:v>
                </c:pt>
                <c:pt idx="1026">
                  <c:v>5895.2758321392466</c:v>
                </c:pt>
                <c:pt idx="1027">
                  <c:v>5895.3543205709757</c:v>
                </c:pt>
                <c:pt idx="1028">
                  <c:v>5895.7130532865722</c:v>
                </c:pt>
                <c:pt idx="1029">
                  <c:v>5896.6323172714647</c:v>
                </c:pt>
                <c:pt idx="1030">
                  <c:v>5898.4327658722395</c:v>
                </c:pt>
                <c:pt idx="1031">
                  <c:v>5901.340151505573</c:v>
                </c:pt>
                <c:pt idx="1032">
                  <c:v>5905.4506670434421</c:v>
                </c:pt>
                <c:pt idx="1033">
                  <c:v>5910.8688539869063</c:v>
                </c:pt>
                <c:pt idx="1034">
                  <c:v>5917.7477689451116</c:v>
                </c:pt>
                <c:pt idx="1035">
                  <c:v>5926.2579119763614</c:v>
                </c:pt>
                <c:pt idx="1036">
                  <c:v>5936.246195788568</c:v>
                </c:pt>
                <c:pt idx="1037">
                  <c:v>5947.5633691265084</c:v>
                </c:pt>
                <c:pt idx="1038">
                  <c:v>5960.1218867575208</c:v>
                </c:pt>
                <c:pt idx="1039">
                  <c:v>5974.2502946193727</c:v>
                </c:pt>
                <c:pt idx="1040">
                  <c:v>5990.3419930300397</c:v>
                </c:pt>
                <c:pt idx="1041">
                  <c:v>6008.5891463353264</c:v>
                </c:pt>
                <c:pt idx="1042">
                  <c:v>6028.8905541863724</c:v>
                </c:pt>
                <c:pt idx="1043">
                  <c:v>6050.6583090774247</c:v>
                </c:pt>
                <c:pt idx="1044">
                  <c:v>6073.1981419818394</c:v>
                </c:pt>
                <c:pt idx="1045">
                  <c:v>6095.9777697246236</c:v>
                </c:pt>
                <c:pt idx="1046">
                  <c:v>6118.8889685832219</c:v>
                </c:pt>
                <c:pt idx="1047">
                  <c:v>6142.0429615681487</c:v>
                </c:pt>
                <c:pt idx="1048">
                  <c:v>6165.4416911765829</c:v>
                </c:pt>
                <c:pt idx="1049">
                  <c:v>6186.6434988258588</c:v>
                </c:pt>
                <c:pt idx="1050">
                  <c:v>6204.2631183287622</c:v>
                </c:pt>
                <c:pt idx="1051">
                  <c:v>6218.2594038947909</c:v>
                </c:pt>
                <c:pt idx="1052">
                  <c:v>6229.3510397098999</c:v>
                </c:pt>
                <c:pt idx="1053">
                  <c:v>6237.3041108106308</c:v>
                </c:pt>
                <c:pt idx="1054">
                  <c:v>6241.5355309221495</c:v>
                </c:pt>
                <c:pt idx="1055">
                  <c:v>6241.5695779078078</c:v>
                </c:pt>
                <c:pt idx="1056">
                  <c:v>6245.4117083142082</c:v>
                </c:pt>
                <c:pt idx="1057">
                  <c:v>6251.160347751359</c:v>
                </c:pt>
                <c:pt idx="1058">
                  <c:v>6255.9638887081492</c:v>
                </c:pt>
                <c:pt idx="1059">
                  <c:v>6259.6589196028326</c:v>
                </c:pt>
                <c:pt idx="1060">
                  <c:v>6262.2289316407769</c:v>
                </c:pt>
                <c:pt idx="1061">
                  <c:v>6262.9760800775002</c:v>
                </c:pt>
                <c:pt idx="1062">
                  <c:v>6263.8077454777667</c:v>
                </c:pt>
                <c:pt idx="1063">
                  <c:v>6265.2499580283002</c:v>
                </c:pt>
                <c:pt idx="1064">
                  <c:v>6266.8040656051662</c:v>
                </c:pt>
                <c:pt idx="1065">
                  <c:v>6268.8503267442702</c:v>
                </c:pt>
                <c:pt idx="1066">
                  <c:v>6271.8317443576998</c:v>
                </c:pt>
                <c:pt idx="1067">
                  <c:v>6275.7716142441668</c:v>
                </c:pt>
                <c:pt idx="1068">
                  <c:v>6280.0897012888918</c:v>
                </c:pt>
                <c:pt idx="1069">
                  <c:v>6284.608890729487</c:v>
                </c:pt>
                <c:pt idx="1070">
                  <c:v>6289.5468453436952</c:v>
                </c:pt>
                <c:pt idx="1071">
                  <c:v>6295.4039668010264</c:v>
                </c:pt>
                <c:pt idx="1072">
                  <c:v>6302.5828277358169</c:v>
                </c:pt>
                <c:pt idx="1073">
                  <c:v>6311.5719887782961</c:v>
                </c:pt>
                <c:pt idx="1074">
                  <c:v>6323.1574044559338</c:v>
                </c:pt>
                <c:pt idx="1075">
                  <c:v>6338.508926814111</c:v>
                </c:pt>
                <c:pt idx="1076">
                  <c:v>6358.2513342034854</c:v>
                </c:pt>
                <c:pt idx="1077">
                  <c:v>6382.2975477419241</c:v>
                </c:pt>
                <c:pt idx="1078">
                  <c:v>6410.1199079168873</c:v>
                </c:pt>
                <c:pt idx="1079">
                  <c:v>6441.2881207693599</c:v>
                </c:pt>
                <c:pt idx="1080">
                  <c:v>6475.7820816343838</c:v>
                </c:pt>
                <c:pt idx="1081">
                  <c:v>6512.4330984119661</c:v>
                </c:pt>
                <c:pt idx="1082">
                  <c:v>6549.4980117926434</c:v>
                </c:pt>
                <c:pt idx="1083">
                  <c:v>6580.9671957661676</c:v>
                </c:pt>
                <c:pt idx="1084">
                  <c:v>6607.5724723914418</c:v>
                </c:pt>
                <c:pt idx="1085">
                  <c:v>6634.1693106239181</c:v>
                </c:pt>
                <c:pt idx="1086">
                  <c:v>6663.5279092184119</c:v>
                </c:pt>
                <c:pt idx="1087">
                  <c:v>6694.5116487455225</c:v>
                </c:pt>
                <c:pt idx="1088">
                  <c:v>6725.662104076062</c:v>
                </c:pt>
                <c:pt idx="1089">
                  <c:v>6756.9799659429227</c:v>
                </c:pt>
                <c:pt idx="1090">
                  <c:v>6788.3265861769705</c:v>
                </c:pt>
                <c:pt idx="1091">
                  <c:v>6819.7019647782054</c:v>
                </c:pt>
                <c:pt idx="1092">
                  <c:v>6851.5262101402232</c:v>
                </c:pt>
                <c:pt idx="1093">
                  <c:v>6884.8100372429844</c:v>
                </c:pt>
                <c:pt idx="1094">
                  <c:v>6920.5088427571827</c:v>
                </c:pt>
                <c:pt idx="1095">
                  <c:v>6958.2663326724323</c:v>
                </c:pt>
                <c:pt idx="1096">
                  <c:v>6997.1831640731643</c:v>
                </c:pt>
                <c:pt idx="1097">
                  <c:v>7035.9589907902464</c:v>
                </c:pt>
                <c:pt idx="1098">
                  <c:v>7070.6241729119565</c:v>
                </c:pt>
                <c:pt idx="1099">
                  <c:v>7099.5621724213579</c:v>
                </c:pt>
                <c:pt idx="1100">
                  <c:v>7125.2695321208139</c:v>
                </c:pt>
                <c:pt idx="1101">
                  <c:v>7152.6571614436261</c:v>
                </c:pt>
                <c:pt idx="1102">
                  <c:v>7183.5591398465422</c:v>
                </c:pt>
                <c:pt idx="1103">
                  <c:v>7215.2796188540242</c:v>
                </c:pt>
                <c:pt idx="1104">
                  <c:v>7249.0453796944275</c:v>
                </c:pt>
                <c:pt idx="1105">
                  <c:v>7286.0368915857543</c:v>
                </c:pt>
                <c:pt idx="1106">
                  <c:v>7325.6374444427083</c:v>
                </c:pt>
                <c:pt idx="1107">
                  <c:v>7366.2722377194023</c:v>
                </c:pt>
                <c:pt idx="1108">
                  <c:v>7404.2185206428221</c:v>
                </c:pt>
                <c:pt idx="1109">
                  <c:v>7437.2118016425475</c:v>
                </c:pt>
                <c:pt idx="1110">
                  <c:v>7468.2264513079544</c:v>
                </c:pt>
                <c:pt idx="1111">
                  <c:v>7502.0046532579927</c:v>
                </c:pt>
                <c:pt idx="1112">
                  <c:v>7537.6737581005355</c:v>
                </c:pt>
                <c:pt idx="1113">
                  <c:v>7575.4097263460944</c:v>
                </c:pt>
                <c:pt idx="1114">
                  <c:v>7617.6686492640865</c:v>
                </c:pt>
                <c:pt idx="1115">
                  <c:v>7664.8211628654199</c:v>
                </c:pt>
                <c:pt idx="1116">
                  <c:v>7714.683801588154</c:v>
                </c:pt>
                <c:pt idx="1117">
                  <c:v>7764.8977032058319</c:v>
                </c:pt>
                <c:pt idx="1118">
                  <c:v>7810.2123859186759</c:v>
                </c:pt>
                <c:pt idx="1119">
                  <c:v>7851.1667784569463</c:v>
                </c:pt>
                <c:pt idx="1120">
                  <c:v>7891.3962613926733</c:v>
                </c:pt>
                <c:pt idx="1121">
                  <c:v>7932.3150137804241</c:v>
                </c:pt>
                <c:pt idx="1122">
                  <c:v>7972.1432494700593</c:v>
                </c:pt>
                <c:pt idx="1123">
                  <c:v>8007.520005396972</c:v>
                </c:pt>
                <c:pt idx="1124">
                  <c:v>8034.8928805205142</c:v>
                </c:pt>
                <c:pt idx="1125">
                  <c:v>8051.4590296449578</c:v>
                </c:pt>
                <c:pt idx="1126">
                  <c:v>8057.6606786274642</c:v>
                </c:pt>
                <c:pt idx="1127">
                  <c:v>8057.9958520395166</c:v>
                </c:pt>
                <c:pt idx="1128">
                  <c:v>8060.274320814051</c:v>
                </c:pt>
                <c:pt idx="1129">
                  <c:v>8062.2681018717567</c:v>
                </c:pt>
                <c:pt idx="1130">
                  <c:v>8062.8163906878153</c:v>
                </c:pt>
                <c:pt idx="1131">
                  <c:v>8063.2142390954941</c:v>
                </c:pt>
                <c:pt idx="1132">
                  <c:v>8064.2005057874439</c:v>
                </c:pt>
                <c:pt idx="1133">
                  <c:v>8066.2409884438111</c:v>
                </c:pt>
                <c:pt idx="1134">
                  <c:v>8068.9110177085113</c:v>
                </c:pt>
                <c:pt idx="1135">
                  <c:v>8071.1531708963093</c:v>
                </c:pt>
                <c:pt idx="1136">
                  <c:v>8072.0110523368512</c:v>
                </c:pt>
                <c:pt idx="1137">
                  <c:v>8072.7491037963819</c:v>
                </c:pt>
                <c:pt idx="1138">
                  <c:v>8074.4888904887885</c:v>
                </c:pt>
                <c:pt idx="1139">
                  <c:v>8076.4228841659778</c:v>
                </c:pt>
                <c:pt idx="1140">
                  <c:v>8078.4156136852816</c:v>
                </c:pt>
                <c:pt idx="1141">
                  <c:v>8080.5075240034257</c:v>
                </c:pt>
                <c:pt idx="1142">
                  <c:v>8082.8688404195236</c:v>
                </c:pt>
                <c:pt idx="1143">
                  <c:v>8085.8595528175829</c:v>
                </c:pt>
                <c:pt idx="1144">
                  <c:v>8089.800215436333</c:v>
                </c:pt>
                <c:pt idx="1145">
                  <c:v>8094.3608164933676</c:v>
                </c:pt>
                <c:pt idx="1146">
                  <c:v>8097.3322353871872</c:v>
                </c:pt>
                <c:pt idx="1147">
                  <c:v>8100.2249262704154</c:v>
                </c:pt>
                <c:pt idx="1148">
                  <c:v>8104.0013932409238</c:v>
                </c:pt>
                <c:pt idx="1149">
                  <c:v>8105.2128345001411</c:v>
                </c:pt>
                <c:pt idx="1150">
                  <c:v>8105.8661105534748</c:v>
                </c:pt>
                <c:pt idx="1151">
                  <c:v>8107.4110205062743</c:v>
                </c:pt>
                <c:pt idx="1152">
                  <c:v>8108.9572726918741</c:v>
                </c:pt>
                <c:pt idx="1153">
                  <c:v>8110.8396934174998</c:v>
                </c:pt>
                <c:pt idx="1154">
                  <c:v>8113.7836773277422</c:v>
                </c:pt>
                <c:pt idx="1155">
                  <c:v>8118.630453253676</c:v>
                </c:pt>
                <c:pt idx="1156">
                  <c:v>8125.4017675082841</c:v>
                </c:pt>
                <c:pt idx="1157">
                  <c:v>8134.2212884528581</c:v>
                </c:pt>
                <c:pt idx="1158">
                  <c:v>8145.7930032409322</c:v>
                </c:pt>
                <c:pt idx="1159">
                  <c:v>8161.3812416403825</c:v>
                </c:pt>
                <c:pt idx="1160">
                  <c:v>8182.2385198395368</c:v>
                </c:pt>
                <c:pt idx="1161">
                  <c:v>8208.7841806673659</c:v>
                </c:pt>
                <c:pt idx="1162">
                  <c:v>8240.7414924801542</c:v>
                </c:pt>
                <c:pt idx="1163">
                  <c:v>8278.3682070858849</c:v>
                </c:pt>
                <c:pt idx="1164">
                  <c:v>8321.9842740608856</c:v>
                </c:pt>
                <c:pt idx="1165">
                  <c:v>8372.0360379173017</c:v>
                </c:pt>
                <c:pt idx="1166">
                  <c:v>8428.7325439391079</c:v>
                </c:pt>
                <c:pt idx="1167">
                  <c:v>8488.5506810342577</c:v>
                </c:pt>
                <c:pt idx="1168">
                  <c:v>8551.3781984320813</c:v>
                </c:pt>
                <c:pt idx="1169">
                  <c:v>8618.7674717395748</c:v>
                </c:pt>
                <c:pt idx="1170">
                  <c:v>8690.4374792105009</c:v>
                </c:pt>
                <c:pt idx="1171">
                  <c:v>8766.3112464992064</c:v>
                </c:pt>
                <c:pt idx="1172">
                  <c:v>8846.2846387994068</c:v>
                </c:pt>
                <c:pt idx="1173">
                  <c:v>8929.944131924778</c:v>
                </c:pt>
                <c:pt idx="1174">
                  <c:v>9017.1163217373232</c:v>
                </c:pt>
                <c:pt idx="1175">
                  <c:v>9107.604792576054</c:v>
                </c:pt>
                <c:pt idx="1176">
                  <c:v>9200.8862183615038</c:v>
                </c:pt>
                <c:pt idx="1177">
                  <c:v>9296.709916780359</c:v>
                </c:pt>
                <c:pt idx="1178">
                  <c:v>9395.124517704684</c:v>
                </c:pt>
                <c:pt idx="1179">
                  <c:v>9496.8253682114482</c:v>
                </c:pt>
                <c:pt idx="1180">
                  <c:v>9601.888914929501</c:v>
                </c:pt>
                <c:pt idx="1181">
                  <c:v>9710.392591772119</c:v>
                </c:pt>
                <c:pt idx="1182">
                  <c:v>9822.0688579918187</c:v>
                </c:pt>
                <c:pt idx="1183">
                  <c:v>9936.2788947660447</c:v>
                </c:pt>
                <c:pt idx="1184">
                  <c:v>10052.706975722231</c:v>
                </c:pt>
                <c:pt idx="1185">
                  <c:v>10171.023341306744</c:v>
                </c:pt>
                <c:pt idx="1186">
                  <c:v>10290.523443712293</c:v>
                </c:pt>
                <c:pt idx="1187">
                  <c:v>10410.124305057474</c:v>
                </c:pt>
                <c:pt idx="1188">
                  <c:v>10529.825925342289</c:v>
                </c:pt>
                <c:pt idx="1189">
                  <c:v>10649.628304566739</c:v>
                </c:pt>
                <c:pt idx="1190">
                  <c:v>10769.531442730822</c:v>
                </c:pt>
                <c:pt idx="1191">
                  <c:v>10889.53533983454</c:v>
                </c:pt>
                <c:pt idx="1192">
                  <c:v>11009.639995877889</c:v>
                </c:pt>
                <c:pt idx="1193">
                  <c:v>11129.845410860873</c:v>
                </c:pt>
                <c:pt idx="1194">
                  <c:v>11250.151584783491</c:v>
                </c:pt>
                <c:pt idx="1195">
                  <c:v>11370.558517645743</c:v>
                </c:pt>
                <c:pt idx="1196">
                  <c:v>11491.432073202768</c:v>
                </c:pt>
                <c:pt idx="1197">
                  <c:v>11612.406693605577</c:v>
                </c:pt>
                <c:pt idx="1198">
                  <c:v>11733.849617127353</c:v>
                </c:pt>
                <c:pt idx="1199">
                  <c:v>11856.871741106281</c:v>
                </c:pt>
                <c:pt idx="1200">
                  <c:v>11981.862583944841</c:v>
                </c:pt>
                <c:pt idx="1201">
                  <c:v>12109.986087130259</c:v>
                </c:pt>
                <c:pt idx="1202">
                  <c:v>12241.297216002928</c:v>
                </c:pt>
                <c:pt idx="1203">
                  <c:v>12375.06326158125</c:v>
                </c:pt>
                <c:pt idx="1204">
                  <c:v>12510.521428590009</c:v>
                </c:pt>
                <c:pt idx="1205">
                  <c:v>12646.888000246925</c:v>
                </c:pt>
                <c:pt idx="1206">
                  <c:v>12783.767216607919</c:v>
                </c:pt>
                <c:pt idx="1207">
                  <c:v>12921.160540747433</c:v>
                </c:pt>
                <c:pt idx="1208">
                  <c:v>13059.069438554963</c:v>
                </c:pt>
                <c:pt idx="1209">
                  <c:v>13197.495378737794</c:v>
                </c:pt>
                <c:pt idx="1210">
                  <c:v>13336.035815149065</c:v>
                </c:pt>
                <c:pt idx="1211">
                  <c:v>13474.690747788774</c:v>
                </c:pt>
                <c:pt idx="1212">
                  <c:v>13613.037077369887</c:v>
                </c:pt>
                <c:pt idx="1213">
                  <c:v>13751.093776524856</c:v>
                </c:pt>
                <c:pt idx="1214">
                  <c:v>13889.687652301629</c:v>
                </c:pt>
                <c:pt idx="1215">
                  <c:v>14028.395691073276</c:v>
                </c:pt>
                <c:pt idx="1216">
                  <c:v>14166.793833012636</c:v>
                </c:pt>
                <c:pt idx="1217">
                  <c:v>14304.477516661798</c:v>
                </c:pt>
                <c:pt idx="1218">
                  <c:v>14441.870946863104</c:v>
                </c:pt>
                <c:pt idx="1219">
                  <c:v>14578.974269790955</c:v>
                </c:pt>
                <c:pt idx="1220">
                  <c:v>14715.36392705865</c:v>
                </c:pt>
                <c:pt idx="1221">
                  <c:v>14850.216799065507</c:v>
                </c:pt>
                <c:pt idx="1222">
                  <c:v>14983.562262756363</c:v>
                </c:pt>
                <c:pt idx="1223">
                  <c:v>15115.407548472245</c:v>
                </c:pt>
                <c:pt idx="1224">
                  <c:v>15246.208097343779</c:v>
                </c:pt>
                <c:pt idx="1225">
                  <c:v>15377.171202065467</c:v>
                </c:pt>
                <c:pt idx="1226">
                  <c:v>15507.877878513907</c:v>
                </c:pt>
                <c:pt idx="1227">
                  <c:v>15638.300559168545</c:v>
                </c:pt>
                <c:pt idx="1228">
                  <c:v>15768.050075813915</c:v>
                </c:pt>
                <c:pt idx="1229">
                  <c:v>15897.516402074525</c:v>
                </c:pt>
                <c:pt idx="1230">
                  <c:v>16025.894650283632</c:v>
                </c:pt>
                <c:pt idx="1231">
                  <c:v>16154.021704318026</c:v>
                </c:pt>
                <c:pt idx="1232">
                  <c:v>16282.700696703223</c:v>
                </c:pt>
                <c:pt idx="1233">
                  <c:v>16411.484136322499</c:v>
                </c:pt>
                <c:pt idx="1234">
                  <c:v>16539.985494129822</c:v>
                </c:pt>
                <c:pt idx="1235">
                  <c:v>16668.173579285445</c:v>
                </c:pt>
                <c:pt idx="1236">
                  <c:v>16794.860705855823</c:v>
                </c:pt>
                <c:pt idx="1237">
                  <c:v>16919.634695340719</c:v>
                </c:pt>
                <c:pt idx="1238">
                  <c:v>17040.954064354308</c:v>
                </c:pt>
                <c:pt idx="1239">
                  <c:v>17158.892696528983</c:v>
                </c:pt>
                <c:pt idx="1240">
                  <c:v>17273.579962537278</c:v>
                </c:pt>
                <c:pt idx="1241">
                  <c:v>17386.237339764572</c:v>
                </c:pt>
                <c:pt idx="1242">
                  <c:v>17496.893131063578</c:v>
                </c:pt>
                <c:pt idx="1243">
                  <c:v>17605.524491110802</c:v>
                </c:pt>
                <c:pt idx="1244">
                  <c:v>17711.81026693686</c:v>
                </c:pt>
                <c:pt idx="1245">
                  <c:v>17816.519822878025</c:v>
                </c:pt>
                <c:pt idx="1246">
                  <c:v>17918.885436299501</c:v>
                </c:pt>
                <c:pt idx="1247">
                  <c:v>18018.604226096013</c:v>
                </c:pt>
                <c:pt idx="1248">
                  <c:v>18116.10239297555</c:v>
                </c:pt>
                <c:pt idx="1249">
                  <c:v>18211.412496246863</c:v>
                </c:pt>
                <c:pt idx="1250">
                  <c:v>18304.94904458903</c:v>
                </c:pt>
                <c:pt idx="1251">
                  <c:v>18397.051252435293</c:v>
                </c:pt>
                <c:pt idx="1252">
                  <c:v>18487.360018421594</c:v>
                </c:pt>
                <c:pt idx="1253">
                  <c:v>18575.898273980525</c:v>
                </c:pt>
                <c:pt idx="1254">
                  <c:v>18662.688827562088</c:v>
                </c:pt>
                <c:pt idx="1255">
                  <c:v>18747.754364043492</c:v>
                </c:pt>
                <c:pt idx="1256">
                  <c:v>18831.117444138959</c:v>
                </c:pt>
                <c:pt idx="1257">
                  <c:v>18912.800503809529</c:v>
                </c:pt>
                <c:pt idx="1258">
                  <c:v>18992.82585367285</c:v>
                </c:pt>
                <c:pt idx="1259">
                  <c:v>19071.576218223559</c:v>
                </c:pt>
                <c:pt idx="1260">
                  <c:v>19149.705857634544</c:v>
                </c:pt>
                <c:pt idx="1261">
                  <c:v>19227.499076773107</c:v>
                </c:pt>
                <c:pt idx="1262">
                  <c:v>19305.94726217537</c:v>
                </c:pt>
                <c:pt idx="1263">
                  <c:v>19385.526369035917</c:v>
                </c:pt>
                <c:pt idx="1264">
                  <c:v>19465.448283228165</c:v>
                </c:pt>
                <c:pt idx="1265">
                  <c:v>19546.277577874836</c:v>
                </c:pt>
                <c:pt idx="1266">
                  <c:v>19628.02174414611</c:v>
                </c:pt>
                <c:pt idx="1267">
                  <c:v>19710.401678562856</c:v>
                </c:pt>
                <c:pt idx="1268">
                  <c:v>19793.42104066924</c:v>
                </c:pt>
                <c:pt idx="1269">
                  <c:v>19875.779978083676</c:v>
                </c:pt>
                <c:pt idx="1270">
                  <c:v>19956.543349857984</c:v>
                </c:pt>
                <c:pt idx="1271">
                  <c:v>20035.796192485144</c:v>
                </c:pt>
                <c:pt idx="1272">
                  <c:v>20113.62856737322</c:v>
                </c:pt>
                <c:pt idx="1273">
                  <c:v>20190.769093547355</c:v>
                </c:pt>
                <c:pt idx="1274">
                  <c:v>20267.499042463885</c:v>
                </c:pt>
                <c:pt idx="1275">
                  <c:v>20343.821062368545</c:v>
                </c:pt>
                <c:pt idx="1276">
                  <c:v>20420.721608061929</c:v>
                </c:pt>
                <c:pt idx="1277">
                  <c:v>20498.393671212412</c:v>
                </c:pt>
                <c:pt idx="1278">
                  <c:v>20576.402625351697</c:v>
                </c:pt>
                <c:pt idx="1279">
                  <c:v>20654.749582236582</c:v>
                </c:pt>
                <c:pt idx="1280">
                  <c:v>20733.714198654096</c:v>
                </c:pt>
                <c:pt idx="1281">
                  <c:v>20813.300077643747</c:v>
                </c:pt>
                <c:pt idx="1282">
                  <c:v>20892.948084563912</c:v>
                </c:pt>
                <c:pt idx="1283">
                  <c:v>20972.939470885223</c:v>
                </c:pt>
                <c:pt idx="1284">
                  <c:v>21052.993204350976</c:v>
                </c:pt>
                <c:pt idx="1285">
                  <c:v>21132.387130825369</c:v>
                </c:pt>
                <c:pt idx="1286">
                  <c:v>21210.560683274773</c:v>
                </c:pt>
                <c:pt idx="1287">
                  <c:v>21287.878101805505</c:v>
                </c:pt>
                <c:pt idx="1288">
                  <c:v>21363.708407021113</c:v>
                </c:pt>
                <c:pt idx="1289">
                  <c:v>21438.146462918434</c:v>
                </c:pt>
                <c:pt idx="1290">
                  <c:v>21511.915709001263</c:v>
                </c:pt>
                <c:pt idx="1291">
                  <c:v>21584.9356681643</c:v>
                </c:pt>
                <c:pt idx="1292">
                  <c:v>21656.239806055546</c:v>
                </c:pt>
                <c:pt idx="1293">
                  <c:v>21725.933723134611</c:v>
                </c:pt>
                <c:pt idx="1294">
                  <c:v>21794.384974545781</c:v>
                </c:pt>
                <c:pt idx="1295">
                  <c:v>21862.301614609438</c:v>
                </c:pt>
                <c:pt idx="1296">
                  <c:v>21930.889051656322</c:v>
                </c:pt>
                <c:pt idx="1297">
                  <c:v>22000.655567122914</c:v>
                </c:pt>
                <c:pt idx="1298">
                  <c:v>22070.733334239318</c:v>
                </c:pt>
                <c:pt idx="1299">
                  <c:v>22141.382390474435</c:v>
                </c:pt>
                <c:pt idx="1300">
                  <c:v>22212.867352191846</c:v>
                </c:pt>
                <c:pt idx="1301">
                  <c:v>22284.932042014669</c:v>
                </c:pt>
                <c:pt idx="1302">
                  <c:v>22357.579938360377</c:v>
                </c:pt>
                <c:pt idx="1303">
                  <c:v>22430.814532923174</c:v>
                </c:pt>
                <c:pt idx="1304">
                  <c:v>22504.907341015831</c:v>
                </c:pt>
                <c:pt idx="1305">
                  <c:v>22579.325860311648</c:v>
                </c:pt>
                <c:pt idx="1306">
                  <c:v>22654.07118003058</c:v>
                </c:pt>
                <c:pt idx="1307">
                  <c:v>22728.873732000447</c:v>
                </c:pt>
                <c:pt idx="1308">
                  <c:v>22803.377227517543</c:v>
                </c:pt>
                <c:pt idx="1309">
                  <c:v>22877.667757618154</c:v>
                </c:pt>
                <c:pt idx="1310">
                  <c:v>22952.015041370483</c:v>
                </c:pt>
                <c:pt idx="1311">
                  <c:v>23025.793254675267</c:v>
                </c:pt>
                <c:pt idx="1312">
                  <c:v>23099.003062614018</c:v>
                </c:pt>
                <c:pt idx="1313">
                  <c:v>23171.02321468923</c:v>
                </c:pt>
                <c:pt idx="1314">
                  <c:v>23242.303222478899</c:v>
                </c:pt>
                <c:pt idx="1315">
                  <c:v>23313.110455262464</c:v>
                </c:pt>
                <c:pt idx="1316">
                  <c:v>23381.776110093295</c:v>
                </c:pt>
                <c:pt idx="1317">
                  <c:v>23448.600267048649</c:v>
                </c:pt>
                <c:pt idx="1318">
                  <c:v>23515.156652932867</c:v>
                </c:pt>
                <c:pt idx="1319">
                  <c:v>23582.833928993543</c:v>
                </c:pt>
                <c:pt idx="1320">
                  <c:v>23651.767075179294</c:v>
                </c:pt>
                <c:pt idx="1321">
                  <c:v>23722.042517016362</c:v>
                </c:pt>
                <c:pt idx="1322">
                  <c:v>23794.737224239761</c:v>
                </c:pt>
                <c:pt idx="1323">
                  <c:v>23870.72946542182</c:v>
                </c:pt>
                <c:pt idx="1324">
                  <c:v>23951.260249768915</c:v>
                </c:pt>
                <c:pt idx="1325">
                  <c:v>24036.219505585075</c:v>
                </c:pt>
                <c:pt idx="1326">
                  <c:v>24124.550654008293</c:v>
                </c:pt>
                <c:pt idx="1327">
                  <c:v>24214.48212739277</c:v>
                </c:pt>
                <c:pt idx="1328">
                  <c:v>24305.100442217568</c:v>
                </c:pt>
                <c:pt idx="1329">
                  <c:v>24395.786993725218</c:v>
                </c:pt>
                <c:pt idx="1330">
                  <c:v>24486.541781915719</c:v>
                </c:pt>
                <c:pt idx="1331">
                  <c:v>24577.364806789068</c:v>
                </c:pt>
                <c:pt idx="1332">
                  <c:v>24667.869372095269</c:v>
                </c:pt>
                <c:pt idx="1333">
                  <c:v>24756.971765920243</c:v>
                </c:pt>
                <c:pt idx="1334">
                  <c:v>24844.446523774903</c:v>
                </c:pt>
                <c:pt idx="1335">
                  <c:v>24931.071897831116</c:v>
                </c:pt>
                <c:pt idx="1336">
                  <c:v>25017.619251154574</c:v>
                </c:pt>
                <c:pt idx="1337">
                  <c:v>25104.69440043567</c:v>
                </c:pt>
                <c:pt idx="1338">
                  <c:v>25191.914166869388</c:v>
                </c:pt>
                <c:pt idx="1339">
                  <c:v>25279.582089472267</c:v>
                </c:pt>
                <c:pt idx="1340">
                  <c:v>25367.315484758194</c:v>
                </c:pt>
                <c:pt idx="1341">
                  <c:v>25455.419187385862</c:v>
                </c:pt>
                <c:pt idx="1342">
                  <c:v>25543.894384452527</c:v>
                </c:pt>
                <c:pt idx="1343">
                  <c:v>25633.666946993282</c:v>
                </c:pt>
                <c:pt idx="1344">
                  <c:v>25724.750519132496</c:v>
                </c:pt>
                <c:pt idx="1345">
                  <c:v>25817.15883015798</c:v>
                </c:pt>
                <c:pt idx="1346">
                  <c:v>25910.587109472399</c:v>
                </c:pt>
                <c:pt idx="1347">
                  <c:v>26004.403622498052</c:v>
                </c:pt>
                <c:pt idx="1348">
                  <c:v>26097.501303863326</c:v>
                </c:pt>
                <c:pt idx="1349">
                  <c:v>26187.277184389764</c:v>
                </c:pt>
                <c:pt idx="1350">
                  <c:v>26271.425368834007</c:v>
                </c:pt>
                <c:pt idx="1351">
                  <c:v>26349.631126075761</c:v>
                </c:pt>
                <c:pt idx="1352">
                  <c:v>26422.722267695168</c:v>
                </c:pt>
                <c:pt idx="1353">
                  <c:v>26491.618386925304</c:v>
                </c:pt>
                <c:pt idx="1354">
                  <c:v>26556.205083755183</c:v>
                </c:pt>
                <c:pt idx="1355">
                  <c:v>26616.288899841878</c:v>
                </c:pt>
                <c:pt idx="1356">
                  <c:v>26670.869572339609</c:v>
                </c:pt>
                <c:pt idx="1357">
                  <c:v>26720.094528524445</c:v>
                </c:pt>
                <c:pt idx="1358">
                  <c:v>26764.369759232664</c:v>
                </c:pt>
                <c:pt idx="1359">
                  <c:v>26803.463037736208</c:v>
                </c:pt>
                <c:pt idx="1360">
                  <c:v>26837.961404957288</c:v>
                </c:pt>
                <c:pt idx="1361">
                  <c:v>26871.3657598752</c:v>
                </c:pt>
                <c:pt idx="1362">
                  <c:v>26907.732783633015</c:v>
                </c:pt>
                <c:pt idx="1363">
                  <c:v>26948.697627520287</c:v>
                </c:pt>
                <c:pt idx="1364">
                  <c:v>26990.780303165924</c:v>
                </c:pt>
                <c:pt idx="1365">
                  <c:v>27035.513032516141</c:v>
                </c:pt>
                <c:pt idx="1366">
                  <c:v>27081.826898305389</c:v>
                </c:pt>
                <c:pt idx="1367">
                  <c:v>27126.220598850559</c:v>
                </c:pt>
                <c:pt idx="1368">
                  <c:v>27163.0489630745</c:v>
                </c:pt>
                <c:pt idx="1369">
                  <c:v>27194.251867687464</c:v>
                </c:pt>
                <c:pt idx="1370">
                  <c:v>27226.647129345019</c:v>
                </c:pt>
                <c:pt idx="1371">
                  <c:v>27262.648248396345</c:v>
                </c:pt>
                <c:pt idx="1372">
                  <c:v>27300.380978006626</c:v>
                </c:pt>
                <c:pt idx="1373">
                  <c:v>27336.719047519226</c:v>
                </c:pt>
                <c:pt idx="1374">
                  <c:v>27369.149215237507</c:v>
                </c:pt>
                <c:pt idx="1375">
                  <c:v>27396.004099819042</c:v>
                </c:pt>
                <c:pt idx="1376">
                  <c:v>27413.756979848444</c:v>
                </c:pt>
                <c:pt idx="1377">
                  <c:v>27418.923812274625</c:v>
                </c:pt>
                <c:pt idx="1378">
                  <c:v>27421.980942007787</c:v>
                </c:pt>
                <c:pt idx="1379">
                  <c:v>27427.550612097799</c:v>
                </c:pt>
                <c:pt idx="1380">
                  <c:v>27434.571974364688</c:v>
                </c:pt>
                <c:pt idx="1381">
                  <c:v>27437.727023051775</c:v>
                </c:pt>
                <c:pt idx="1382">
                  <c:v>27444.124182035324</c:v>
                </c:pt>
                <c:pt idx="1383">
                  <c:v>27451.952908562067</c:v>
                </c:pt>
                <c:pt idx="1384">
                  <c:v>27461.910683958402</c:v>
                </c:pt>
                <c:pt idx="1385">
                  <c:v>27473.731662820152</c:v>
                </c:pt>
                <c:pt idx="1386">
                  <c:v>27486.387262896187</c:v>
                </c:pt>
                <c:pt idx="1387">
                  <c:v>27499.759608115812</c:v>
                </c:pt>
                <c:pt idx="1388">
                  <c:v>27514.645164233498</c:v>
                </c:pt>
                <c:pt idx="1389">
                  <c:v>27532.419843834279</c:v>
                </c:pt>
                <c:pt idx="1390">
                  <c:v>27554.501130932465</c:v>
                </c:pt>
                <c:pt idx="1391">
                  <c:v>27581.200982758153</c:v>
                </c:pt>
                <c:pt idx="1392">
                  <c:v>27611.54475483275</c:v>
                </c:pt>
                <c:pt idx="1393">
                  <c:v>27644.156437814552</c:v>
                </c:pt>
                <c:pt idx="1394">
                  <c:v>27677.723017022981</c:v>
                </c:pt>
                <c:pt idx="1395">
                  <c:v>27710.764694619022</c:v>
                </c:pt>
                <c:pt idx="1396">
                  <c:v>27741.876915584333</c:v>
                </c:pt>
                <c:pt idx="1397">
                  <c:v>27770.212059278998</c:v>
                </c:pt>
                <c:pt idx="1398">
                  <c:v>27795.945254861304</c:v>
                </c:pt>
                <c:pt idx="1399">
                  <c:v>27818.897019599364</c:v>
                </c:pt>
                <c:pt idx="1400">
                  <c:v>27838.812976379581</c:v>
                </c:pt>
                <c:pt idx="1401">
                  <c:v>27856.124000269745</c:v>
                </c:pt>
                <c:pt idx="1402">
                  <c:v>27870.177320879629</c:v>
                </c:pt>
                <c:pt idx="1403">
                  <c:v>27878.253206271271</c:v>
                </c:pt>
                <c:pt idx="1404">
                  <c:v>27879.276448255379</c:v>
                </c:pt>
                <c:pt idx="1405">
                  <c:v>27886.085745150231</c:v>
                </c:pt>
                <c:pt idx="1406">
                  <c:v>27891.029616411339</c:v>
                </c:pt>
                <c:pt idx="1407">
                  <c:v>27892.119594318599</c:v>
                </c:pt>
                <c:pt idx="1408">
                  <c:v>27898.448124255978</c:v>
                </c:pt>
                <c:pt idx="1409">
                  <c:v>27905.383859230285</c:v>
                </c:pt>
                <c:pt idx="1410">
                  <c:v>27912.423747253724</c:v>
                </c:pt>
                <c:pt idx="1411">
                  <c:v>27918.864579512214</c:v>
                </c:pt>
                <c:pt idx="1412">
                  <c:v>27924.75673832171</c:v>
                </c:pt>
                <c:pt idx="1413">
                  <c:v>27931.01447750648</c:v>
                </c:pt>
                <c:pt idx="1414">
                  <c:v>27937.730642185619</c:v>
                </c:pt>
                <c:pt idx="1415">
                  <c:v>27945.15245682744</c:v>
                </c:pt>
                <c:pt idx="1416">
                  <c:v>27954.205494895319</c:v>
                </c:pt>
                <c:pt idx="1417">
                  <c:v>27965.711628784604</c:v>
                </c:pt>
                <c:pt idx="1418">
                  <c:v>27980.050643858191</c:v>
                </c:pt>
                <c:pt idx="1419">
                  <c:v>27996.643900642117</c:v>
                </c:pt>
                <c:pt idx="1420">
                  <c:v>28014.019121497688</c:v>
                </c:pt>
                <c:pt idx="1421">
                  <c:v>28023.55342149482</c:v>
                </c:pt>
                <c:pt idx="1422">
                  <c:v>28026.916698538898</c:v>
                </c:pt>
                <c:pt idx="1423">
                  <c:v>28031.636562321768</c:v>
                </c:pt>
                <c:pt idx="1424">
                  <c:v>28041.615862323684</c:v>
                </c:pt>
                <c:pt idx="1425">
                  <c:v>28053.042542565814</c:v>
                </c:pt>
                <c:pt idx="1426">
                  <c:v>28065.749382489477</c:v>
                </c:pt>
                <c:pt idx="1427">
                  <c:v>28081.142667565819</c:v>
                </c:pt>
                <c:pt idx="1428">
                  <c:v>28098.714423460187</c:v>
                </c:pt>
                <c:pt idx="1429">
                  <c:v>28117.000972883885</c:v>
                </c:pt>
                <c:pt idx="1430">
                  <c:v>28129.542560453669</c:v>
                </c:pt>
                <c:pt idx="1431">
                  <c:v>28134.625137134892</c:v>
                </c:pt>
                <c:pt idx="1432">
                  <c:v>28138.159433745928</c:v>
                </c:pt>
                <c:pt idx="1433">
                  <c:v>28145.915356111782</c:v>
                </c:pt>
                <c:pt idx="1434">
                  <c:v>28153.785199264865</c:v>
                </c:pt>
                <c:pt idx="1435">
                  <c:v>28156.845694569191</c:v>
                </c:pt>
                <c:pt idx="1436">
                  <c:v>28159.718324457848</c:v>
                </c:pt>
                <c:pt idx="1437">
                  <c:v>28163.671446624314</c:v>
                </c:pt>
                <c:pt idx="1438">
                  <c:v>28168.105763908421</c:v>
                </c:pt>
                <c:pt idx="1439">
                  <c:v>28172.872247262287</c:v>
                </c:pt>
                <c:pt idx="1440">
                  <c:v>28176.995338676737</c:v>
                </c:pt>
                <c:pt idx="1441">
                  <c:v>28178.783736910384</c:v>
                </c:pt>
                <c:pt idx="1442">
                  <c:v>28179.57758508695</c:v>
                </c:pt>
                <c:pt idx="1443">
                  <c:v>28181.590843995804</c:v>
                </c:pt>
                <c:pt idx="1444">
                  <c:v>28185.030774296603</c:v>
                </c:pt>
                <c:pt idx="1445">
                  <c:v>28188.563244048055</c:v>
                </c:pt>
                <c:pt idx="1446">
                  <c:v>28191.775693420277</c:v>
                </c:pt>
                <c:pt idx="1447">
                  <c:v>28191.943879341557</c:v>
                </c:pt>
                <c:pt idx="1448">
                  <c:v>28195.541880132299</c:v>
                </c:pt>
                <c:pt idx="1449">
                  <c:v>28199.359543628674</c:v>
                </c:pt>
                <c:pt idx="1450">
                  <c:v>28200.786588329749</c:v>
                </c:pt>
                <c:pt idx="1451">
                  <c:v>28200.907160422306</c:v>
                </c:pt>
                <c:pt idx="1452">
                  <c:v>28200.907160422306</c:v>
                </c:pt>
                <c:pt idx="1453">
                  <c:v>28200.907160422306</c:v>
                </c:pt>
                <c:pt idx="1454">
                  <c:v>28200.907160422306</c:v>
                </c:pt>
                <c:pt idx="1455">
                  <c:v>28200.907160422306</c:v>
                </c:pt>
                <c:pt idx="1456">
                  <c:v>28200.907160422306</c:v>
                </c:pt>
                <c:pt idx="1457">
                  <c:v>28200.907160422306</c:v>
                </c:pt>
                <c:pt idx="1458">
                  <c:v>28200.907160422306</c:v>
                </c:pt>
                <c:pt idx="1459">
                  <c:v>28200.907160422306</c:v>
                </c:pt>
                <c:pt idx="1460">
                  <c:v>28200.907160422306</c:v>
                </c:pt>
                <c:pt idx="1461">
                  <c:v>28200.907160422306</c:v>
                </c:pt>
                <c:pt idx="1462">
                  <c:v>28200.907160422306</c:v>
                </c:pt>
                <c:pt idx="1463">
                  <c:v>28200.907160422306</c:v>
                </c:pt>
                <c:pt idx="1464">
                  <c:v>28200.907160422306</c:v>
                </c:pt>
                <c:pt idx="1465">
                  <c:v>28200.907160422306</c:v>
                </c:pt>
                <c:pt idx="1466">
                  <c:v>28200.907160422306</c:v>
                </c:pt>
                <c:pt idx="1467">
                  <c:v>28200.907160422306</c:v>
                </c:pt>
                <c:pt idx="1468">
                  <c:v>28200.907160422306</c:v>
                </c:pt>
                <c:pt idx="1469">
                  <c:v>28200.907160422306</c:v>
                </c:pt>
                <c:pt idx="1470">
                  <c:v>28200.907160422306</c:v>
                </c:pt>
                <c:pt idx="1471">
                  <c:v>28200.907160422306</c:v>
                </c:pt>
                <c:pt idx="1472">
                  <c:v>28200.907160422306</c:v>
                </c:pt>
                <c:pt idx="1473">
                  <c:v>28200.907160422306</c:v>
                </c:pt>
                <c:pt idx="1474">
                  <c:v>28200.907160422306</c:v>
                </c:pt>
                <c:pt idx="1475">
                  <c:v>28200.907160422306</c:v>
                </c:pt>
                <c:pt idx="1476">
                  <c:v>28200.907160422306</c:v>
                </c:pt>
                <c:pt idx="1477">
                  <c:v>28200.907160422306</c:v>
                </c:pt>
                <c:pt idx="1478">
                  <c:v>28200.907160422306</c:v>
                </c:pt>
                <c:pt idx="1479">
                  <c:v>28201.219555701737</c:v>
                </c:pt>
                <c:pt idx="1480">
                  <c:v>28201.855533702037</c:v>
                </c:pt>
                <c:pt idx="1481">
                  <c:v>28202.788349476796</c:v>
                </c:pt>
                <c:pt idx="1482">
                  <c:v>28203.9891449022</c:v>
                </c:pt>
                <c:pt idx="1483">
                  <c:v>28205.423013550379</c:v>
                </c:pt>
                <c:pt idx="1484">
                  <c:v>28207.086328881051</c:v>
                </c:pt>
                <c:pt idx="1485">
                  <c:v>28208.973648722393</c:v>
                </c:pt>
                <c:pt idx="1486">
                  <c:v>28211.166706903772</c:v>
                </c:pt>
                <c:pt idx="1487">
                  <c:v>28213.79109036873</c:v>
                </c:pt>
                <c:pt idx="1488">
                  <c:v>28217.038109803128</c:v>
                </c:pt>
                <c:pt idx="1489">
                  <c:v>28221.168332740308</c:v>
                </c:pt>
                <c:pt idx="1490">
                  <c:v>28226.544918942178</c:v>
                </c:pt>
                <c:pt idx="1491">
                  <c:v>28233.576142385886</c:v>
                </c:pt>
                <c:pt idx="1492">
                  <c:v>28242.739562550076</c:v>
                </c:pt>
                <c:pt idx="1493">
                  <c:v>28254.339409608438</c:v>
                </c:pt>
                <c:pt idx="1494">
                  <c:v>28268.657152772499</c:v>
                </c:pt>
                <c:pt idx="1495">
                  <c:v>28285.841937443674</c:v>
                </c:pt>
                <c:pt idx="1496">
                  <c:v>28305.852434103086</c:v>
                </c:pt>
                <c:pt idx="1497">
                  <c:v>28328.649864524352</c:v>
                </c:pt>
                <c:pt idx="1498">
                  <c:v>28353.980527357904</c:v>
                </c:pt>
                <c:pt idx="1499">
                  <c:v>28381.48412278232</c:v>
                </c:pt>
                <c:pt idx="1500">
                  <c:v>28410.708798191696</c:v>
                </c:pt>
                <c:pt idx="1501">
                  <c:v>28441.130182257974</c:v>
                </c:pt>
                <c:pt idx="1502">
                  <c:v>28472.783529733362</c:v>
                </c:pt>
                <c:pt idx="1503">
                  <c:v>28505.38976586784</c:v>
                </c:pt>
                <c:pt idx="1504">
                  <c:v>28539.130187021081</c:v>
                </c:pt>
                <c:pt idx="1505">
                  <c:v>28573.868636753083</c:v>
                </c:pt>
                <c:pt idx="1506">
                  <c:v>28609.458971851196</c:v>
                </c:pt>
                <c:pt idx="1507">
                  <c:v>28645.916318990778</c:v>
                </c:pt>
                <c:pt idx="1508">
                  <c:v>28683.429293234098</c:v>
                </c:pt>
                <c:pt idx="1509">
                  <c:v>28722.197375137457</c:v>
                </c:pt>
                <c:pt idx="1510">
                  <c:v>28762.615784550173</c:v>
                </c:pt>
                <c:pt idx="1511">
                  <c:v>28805.493835752117</c:v>
                </c:pt>
                <c:pt idx="1512">
                  <c:v>28851.738247337886</c:v>
                </c:pt>
                <c:pt idx="1513">
                  <c:v>28902.388163619857</c:v>
                </c:pt>
                <c:pt idx="1514">
                  <c:v>28958.423257868675</c:v>
                </c:pt>
                <c:pt idx="1515">
                  <c:v>29020.23627665166</c:v>
                </c:pt>
                <c:pt idx="1516">
                  <c:v>29087.444549515909</c:v>
                </c:pt>
                <c:pt idx="1517">
                  <c:v>29158.717343162232</c:v>
                </c:pt>
                <c:pt idx="1518">
                  <c:v>29233.373987689934</c:v>
                </c:pt>
                <c:pt idx="1519">
                  <c:v>29310.365431114707</c:v>
                </c:pt>
                <c:pt idx="1520">
                  <c:v>29389.448404079048</c:v>
                </c:pt>
                <c:pt idx="1521">
                  <c:v>29469.76712391511</c:v>
                </c:pt>
                <c:pt idx="1522">
                  <c:v>29551.035075738284</c:v>
                </c:pt>
                <c:pt idx="1523">
                  <c:v>29630.036969753051</c:v>
                </c:pt>
                <c:pt idx="1524">
                  <c:v>29703.889307839923</c:v>
                </c:pt>
                <c:pt idx="1525">
                  <c:v>29769.511187366592</c:v>
                </c:pt>
                <c:pt idx="1526">
                  <c:v>29826.380332064626</c:v>
                </c:pt>
                <c:pt idx="1527">
                  <c:v>29875.232887778446</c:v>
                </c:pt>
                <c:pt idx="1528">
                  <c:v>29918.681423950009</c:v>
                </c:pt>
                <c:pt idx="1529">
                  <c:v>29959.626697040694</c:v>
                </c:pt>
                <c:pt idx="1530">
                  <c:v>30000.054975767514</c:v>
                </c:pt>
                <c:pt idx="1531">
                  <c:v>30041.641340472634</c:v>
                </c:pt>
                <c:pt idx="1532">
                  <c:v>30085.522508763243</c:v>
                </c:pt>
                <c:pt idx="1533">
                  <c:v>30132.001689063243</c:v>
                </c:pt>
                <c:pt idx="1534">
                  <c:v>30179.329272963834</c:v>
                </c:pt>
                <c:pt idx="1535">
                  <c:v>30228.778733622723</c:v>
                </c:pt>
                <c:pt idx="1536">
                  <c:v>30282.189756916367</c:v>
                </c:pt>
                <c:pt idx="1537">
                  <c:v>30341.213583312812</c:v>
                </c:pt>
                <c:pt idx="1538">
                  <c:v>30407.290504180768</c:v>
                </c:pt>
                <c:pt idx="1539">
                  <c:v>30482.124057154662</c:v>
                </c:pt>
                <c:pt idx="1540">
                  <c:v>30566.806242573752</c:v>
                </c:pt>
                <c:pt idx="1541">
                  <c:v>30662.883192161546</c:v>
                </c:pt>
                <c:pt idx="1542">
                  <c:v>30771.013693000139</c:v>
                </c:pt>
                <c:pt idx="1543">
                  <c:v>30891.022159873497</c:v>
                </c:pt>
                <c:pt idx="1544">
                  <c:v>31021.262363248428</c:v>
                </c:pt>
                <c:pt idx="1545">
                  <c:v>31158.391174777676</c:v>
                </c:pt>
                <c:pt idx="1546">
                  <c:v>31299.986068177677</c:v>
                </c:pt>
                <c:pt idx="1547">
                  <c:v>31444.346227739221</c:v>
                </c:pt>
                <c:pt idx="1548">
                  <c:v>31590.602454565022</c:v>
                </c:pt>
                <c:pt idx="1549">
                  <c:v>31739.229729680967</c:v>
                </c:pt>
                <c:pt idx="1550">
                  <c:v>31890.255212654301</c:v>
                </c:pt>
                <c:pt idx="1551">
                  <c:v>32044.644339512219</c:v>
                </c:pt>
                <c:pt idx="1552">
                  <c:v>32202.449478155933</c:v>
                </c:pt>
                <c:pt idx="1553">
                  <c:v>32364.208460596168</c:v>
                </c:pt>
                <c:pt idx="1554">
                  <c:v>32529.496896810258</c:v>
                </c:pt>
                <c:pt idx="1555">
                  <c:v>32698.869341939127</c:v>
                </c:pt>
                <c:pt idx="1556">
                  <c:v>32872.906280192743</c:v>
                </c:pt>
                <c:pt idx="1557">
                  <c:v>33052.739661710832</c:v>
                </c:pt>
                <c:pt idx="1558">
                  <c:v>33239.037441884881</c:v>
                </c:pt>
                <c:pt idx="1559">
                  <c:v>33433.609510650909</c:v>
                </c:pt>
                <c:pt idx="1560">
                  <c:v>33637.275748698907</c:v>
                </c:pt>
                <c:pt idx="1561">
                  <c:v>33850.326092456358</c:v>
                </c:pt>
                <c:pt idx="1562">
                  <c:v>34073.055383904983</c:v>
                </c:pt>
                <c:pt idx="1563">
                  <c:v>34305.763381772624</c:v>
                </c:pt>
                <c:pt idx="1564">
                  <c:v>34549.397977991568</c:v>
                </c:pt>
                <c:pt idx="1565">
                  <c:v>34804.308171936937</c:v>
                </c:pt>
                <c:pt idx="1566">
                  <c:v>35070.848861178703</c:v>
                </c:pt>
                <c:pt idx="1567">
                  <c:v>35350.087106282546</c:v>
                </c:pt>
                <c:pt idx="1568">
                  <c:v>35640.977138727809</c:v>
                </c:pt>
                <c:pt idx="1569">
                  <c:v>35943.10326933083</c:v>
                </c:pt>
                <c:pt idx="1570">
                  <c:v>36255.996622907704</c:v>
                </c:pt>
                <c:pt idx="1571">
                  <c:v>36579.137408721079</c:v>
                </c:pt>
                <c:pt idx="1572">
                  <c:v>36911.957424082626</c:v>
                </c:pt>
                <c:pt idx="1573">
                  <c:v>37253.842775854187</c:v>
                </c:pt>
                <c:pt idx="1574">
                  <c:v>37602.488009999601</c:v>
                </c:pt>
                <c:pt idx="1575">
                  <c:v>37956.320135760558</c:v>
                </c:pt>
                <c:pt idx="1576">
                  <c:v>38313.715790097223</c:v>
                </c:pt>
                <c:pt idx="1577">
                  <c:v>38672.17679228964</c:v>
                </c:pt>
                <c:pt idx="1578">
                  <c:v>39027.229807633215</c:v>
                </c:pt>
                <c:pt idx="1579">
                  <c:v>39378.608114538489</c:v>
                </c:pt>
                <c:pt idx="1580">
                  <c:v>39726.325545969856</c:v>
                </c:pt>
                <c:pt idx="1581">
                  <c:v>40069.44793892272</c:v>
                </c:pt>
                <c:pt idx="1582">
                  <c:v>40408.82228870516</c:v>
                </c:pt>
                <c:pt idx="1583">
                  <c:v>40741.473871494767</c:v>
                </c:pt>
                <c:pt idx="1584">
                  <c:v>41067.351322232724</c:v>
                </c:pt>
                <c:pt idx="1585">
                  <c:v>41385.740140325317</c:v>
                </c:pt>
                <c:pt idx="1586">
                  <c:v>41695.958638265591</c:v>
                </c:pt>
                <c:pt idx="1587">
                  <c:v>41998.033207579851</c:v>
                </c:pt>
                <c:pt idx="1588">
                  <c:v>42293.425795105548</c:v>
                </c:pt>
                <c:pt idx="1589">
                  <c:v>42584.304107141339</c:v>
                </c:pt>
                <c:pt idx="1590">
                  <c:v>42872.195637949095</c:v>
                </c:pt>
                <c:pt idx="1591">
                  <c:v>43157.860224863187</c:v>
                </c:pt>
                <c:pt idx="1592">
                  <c:v>43442.111607952327</c:v>
                </c:pt>
                <c:pt idx="1593">
                  <c:v>43724.958586528861</c:v>
                </c:pt>
                <c:pt idx="1594">
                  <c:v>44007.845896009385</c:v>
                </c:pt>
                <c:pt idx="1595">
                  <c:v>44288.173823636644</c:v>
                </c:pt>
                <c:pt idx="1596">
                  <c:v>44564.525169145061</c:v>
                </c:pt>
                <c:pt idx="1597">
                  <c:v>44836.27744446008</c:v>
                </c:pt>
                <c:pt idx="1598">
                  <c:v>45100.727014192213</c:v>
                </c:pt>
                <c:pt idx="1599">
                  <c:v>45358.55079433124</c:v>
                </c:pt>
                <c:pt idx="1600">
                  <c:v>45609.164317325929</c:v>
                </c:pt>
                <c:pt idx="1601">
                  <c:v>45852.645755900805</c:v>
                </c:pt>
                <c:pt idx="1602">
                  <c:v>46090.986252144568</c:v>
                </c:pt>
                <c:pt idx="1603">
                  <c:v>46326.792562010283</c:v>
                </c:pt>
                <c:pt idx="1604">
                  <c:v>46560.757945134355</c:v>
                </c:pt>
                <c:pt idx="1605">
                  <c:v>46794.147772163386</c:v>
                </c:pt>
                <c:pt idx="1606">
                  <c:v>47028.253437395324</c:v>
                </c:pt>
                <c:pt idx="1607">
                  <c:v>47262.461736062258</c:v>
                </c:pt>
                <c:pt idx="1608">
                  <c:v>47498.039889625477</c:v>
                </c:pt>
                <c:pt idx="1609">
                  <c:v>47733.76454701554</c:v>
                </c:pt>
                <c:pt idx="1610">
                  <c:v>47970.90917591886</c:v>
                </c:pt>
                <c:pt idx="1611">
                  <c:v>48208.83998475923</c:v>
                </c:pt>
                <c:pt idx="1612">
                  <c:v>48448.843370915747</c:v>
                </c:pt>
                <c:pt idx="1613">
                  <c:v>48691.580229121399</c:v>
                </c:pt>
                <c:pt idx="1614">
                  <c:v>48938.382337734954</c:v>
                </c:pt>
                <c:pt idx="1615">
                  <c:v>49189.961540352342</c:v>
                </c:pt>
                <c:pt idx="1616">
                  <c:v>49447.73186491173</c:v>
                </c:pt>
                <c:pt idx="1617">
                  <c:v>49713.175803978287</c:v>
                </c:pt>
                <c:pt idx="1618">
                  <c:v>49987.15476546932</c:v>
                </c:pt>
                <c:pt idx="1619">
                  <c:v>50270.577901343204</c:v>
                </c:pt>
                <c:pt idx="1620">
                  <c:v>50562.193855255784</c:v>
                </c:pt>
                <c:pt idx="1621">
                  <c:v>50861.415810636056</c:v>
                </c:pt>
                <c:pt idx="1622">
                  <c:v>51166.858583186455</c:v>
                </c:pt>
                <c:pt idx="1623">
                  <c:v>51477.07356578912</c:v>
                </c:pt>
                <c:pt idx="1624">
                  <c:v>51789.018919831899</c:v>
                </c:pt>
                <c:pt idx="1625">
                  <c:v>52096.990128648686</c:v>
                </c:pt>
                <c:pt idx="1626">
                  <c:v>52395.995937068918</c:v>
                </c:pt>
                <c:pt idx="1627">
                  <c:v>52680.955318145468</c:v>
                </c:pt>
                <c:pt idx="1628">
                  <c:v>52950.550271972832</c:v>
                </c:pt>
                <c:pt idx="1629">
                  <c:v>53204.331946206257</c:v>
                </c:pt>
                <c:pt idx="1630">
                  <c:v>53445.33950092311</c:v>
                </c:pt>
                <c:pt idx="1631">
                  <c:v>53678.445132692825</c:v>
                </c:pt>
                <c:pt idx="1632">
                  <c:v>53908.962201934126</c:v>
                </c:pt>
                <c:pt idx="1633">
                  <c:v>54140.107058509071</c:v>
                </c:pt>
                <c:pt idx="1634">
                  <c:v>54374.44518509123</c:v>
                </c:pt>
                <c:pt idx="1635">
                  <c:v>54610.147171138284</c:v>
                </c:pt>
                <c:pt idx="1636">
                  <c:v>54845.993317421453</c:v>
                </c:pt>
                <c:pt idx="1637">
                  <c:v>55079.485779074494</c:v>
                </c:pt>
                <c:pt idx="1638">
                  <c:v>55309.360131257978</c:v>
                </c:pt>
                <c:pt idx="1639">
                  <c:v>55535.622821822668</c:v>
                </c:pt>
                <c:pt idx="1640">
                  <c:v>55758.904498780044</c:v>
                </c:pt>
                <c:pt idx="1641">
                  <c:v>55981.681656331333</c:v>
                </c:pt>
                <c:pt idx="1642">
                  <c:v>56206.413806178658</c:v>
                </c:pt>
                <c:pt idx="1643">
                  <c:v>56432.514958480642</c:v>
                </c:pt>
                <c:pt idx="1644">
                  <c:v>56661.877600394015</c:v>
                </c:pt>
                <c:pt idx="1645">
                  <c:v>56895.805145674996</c:v>
                </c:pt>
                <c:pt idx="1646">
                  <c:v>57136.301264991787</c:v>
                </c:pt>
                <c:pt idx="1647">
                  <c:v>57384.15470917325</c:v>
                </c:pt>
                <c:pt idx="1648">
                  <c:v>57640.874539460216</c:v>
                </c:pt>
                <c:pt idx="1649">
                  <c:v>57907.373256664687</c:v>
                </c:pt>
                <c:pt idx="1650">
                  <c:v>58183.905317315883</c:v>
                </c:pt>
                <c:pt idx="1651">
                  <c:v>58470.728714048411</c:v>
                </c:pt>
                <c:pt idx="1652">
                  <c:v>58766.606869122988</c:v>
                </c:pt>
                <c:pt idx="1653">
                  <c:v>59070.972646791735</c:v>
                </c:pt>
                <c:pt idx="1654">
                  <c:v>59383.216712336805</c:v>
                </c:pt>
                <c:pt idx="1655">
                  <c:v>59701.902975018769</c:v>
                </c:pt>
                <c:pt idx="1656">
                  <c:v>60027.123552314792</c:v>
                </c:pt>
                <c:pt idx="1657">
                  <c:v>60358.97129442243</c:v>
                </c:pt>
                <c:pt idx="1658">
                  <c:v>60697.539785658606</c:v>
                </c:pt>
                <c:pt idx="1659">
                  <c:v>61042.92334585861</c:v>
                </c:pt>
                <c:pt idx="1660">
                  <c:v>61395.217031775072</c:v>
                </c:pt>
                <c:pt idx="1661">
                  <c:v>61754.516638476962</c:v>
                </c:pt>
                <c:pt idx="1662">
                  <c:v>62120.053081450162</c:v>
                </c:pt>
                <c:pt idx="1663">
                  <c:v>62492.777579587972</c:v>
                </c:pt>
                <c:pt idx="1664">
                  <c:v>62871.900415413926</c:v>
                </c:pt>
                <c:pt idx="1665">
                  <c:v>63256.601349102661</c:v>
                </c:pt>
                <c:pt idx="1666">
                  <c:v>63646.937773581827</c:v>
                </c:pt>
                <c:pt idx="1667">
                  <c:v>64041.142068736503</c:v>
                </c:pt>
                <c:pt idx="1668">
                  <c:v>64439.241455123221</c:v>
                </c:pt>
                <c:pt idx="1669">
                  <c:v>64840.340172740449</c:v>
                </c:pt>
                <c:pt idx="1670">
                  <c:v>65244.454476429964</c:v>
                </c:pt>
                <c:pt idx="1671">
                  <c:v>65650.669260276482</c:v>
                </c:pt>
                <c:pt idx="1672">
                  <c:v>66058.059113175244</c:v>
                </c:pt>
                <c:pt idx="1673">
                  <c:v>66466.626597886498</c:v>
                </c:pt>
                <c:pt idx="1674">
                  <c:v>66876.374280910459</c:v>
                </c:pt>
                <c:pt idx="1675">
                  <c:v>67286.36673554912</c:v>
                </c:pt>
                <c:pt idx="1676">
                  <c:v>67695.841678594166</c:v>
                </c:pt>
                <c:pt idx="1677">
                  <c:v>68103.099602308415</c:v>
                </c:pt>
                <c:pt idx="1678">
                  <c:v>68507.209120806277</c:v>
                </c:pt>
                <c:pt idx="1679">
                  <c:v>68908.009542262778</c:v>
                </c:pt>
                <c:pt idx="1680">
                  <c:v>69306.271979030775</c:v>
                </c:pt>
                <c:pt idx="1681">
                  <c:v>69703.520802070823</c:v>
                </c:pt>
                <c:pt idx="1682">
                  <c:v>70102.356826969757</c:v>
                </c:pt>
                <c:pt idx="1683">
                  <c:v>70502.187597284166</c:v>
                </c:pt>
                <c:pt idx="1684">
                  <c:v>70904.105682820882</c:v>
                </c:pt>
                <c:pt idx="1685">
                  <c:v>71309.981508857731</c:v>
                </c:pt>
                <c:pt idx="1686">
                  <c:v>71719.842744982932</c:v>
                </c:pt>
                <c:pt idx="1687">
                  <c:v>72133.717175917118</c:v>
                </c:pt>
                <c:pt idx="1688">
                  <c:v>72551.632701688184</c:v>
                </c:pt>
                <c:pt idx="1689">
                  <c:v>72971.703628391551</c:v>
                </c:pt>
                <c:pt idx="1690">
                  <c:v>73393.938107396534</c:v>
                </c:pt>
                <c:pt idx="1691">
                  <c:v>73817.382630830209</c:v>
                </c:pt>
                <c:pt idx="1692">
                  <c:v>74242.039812628602</c:v>
                </c:pt>
                <c:pt idx="1693">
                  <c:v>74667.912270505316</c:v>
                </c:pt>
                <c:pt idx="1694">
                  <c:v>75095.002625954221</c:v>
                </c:pt>
                <c:pt idx="1695">
                  <c:v>75523.31350425219</c:v>
                </c:pt>
                <c:pt idx="1696">
                  <c:v>75952.847534461835</c:v>
                </c:pt>
                <c:pt idx="1697">
                  <c:v>76383.607349434227</c:v>
                </c:pt>
                <c:pt idx="1698">
                  <c:v>76815.595585811679</c:v>
                </c:pt>
                <c:pt idx="1699">
                  <c:v>77247.055136116614</c:v>
                </c:pt>
                <c:pt idx="1700">
                  <c:v>77676.227616135104</c:v>
                </c:pt>
                <c:pt idx="1701">
                  <c:v>78102.925883260003</c:v>
                </c:pt>
                <c:pt idx="1702">
                  <c:v>78527.93656702101</c:v>
                </c:pt>
                <c:pt idx="1703">
                  <c:v>78950.482683276714</c:v>
                </c:pt>
                <c:pt idx="1704">
                  <c:v>79370.387790789886</c:v>
                </c:pt>
                <c:pt idx="1705">
                  <c:v>79789.398067363683</c:v>
                </c:pt>
                <c:pt idx="1706">
                  <c:v>80206.737904968031</c:v>
                </c:pt>
                <c:pt idx="1707">
                  <c:v>80623.187984583492</c:v>
                </c:pt>
                <c:pt idx="1708">
                  <c:v>81039.704227424241</c:v>
                </c:pt>
                <c:pt idx="1709">
                  <c:v>81455.510001855422</c:v>
                </c:pt>
                <c:pt idx="1710">
                  <c:v>81872.158715047335</c:v>
                </c:pt>
                <c:pt idx="1711">
                  <c:v>82290.006274127401</c:v>
                </c:pt>
                <c:pt idx="1712">
                  <c:v>82709.055278510321</c:v>
                </c:pt>
                <c:pt idx="1713">
                  <c:v>83130.269094341871</c:v>
                </c:pt>
                <c:pt idx="1714">
                  <c:v>83554.621707595186</c:v>
                </c:pt>
                <c:pt idx="1715">
                  <c:v>83982.12992649684</c:v>
                </c:pt>
                <c:pt idx="1716">
                  <c:v>84413.788011385477</c:v>
                </c:pt>
                <c:pt idx="1717">
                  <c:v>84849.624547807165</c:v>
                </c:pt>
                <c:pt idx="1718">
                  <c:v>85290.660346829871</c:v>
                </c:pt>
                <c:pt idx="1719">
                  <c:v>85736.939035170974</c:v>
                </c:pt>
                <c:pt idx="1720">
                  <c:v>86189.514452779258</c:v>
                </c:pt>
                <c:pt idx="1721">
                  <c:v>86647.428898693412</c:v>
                </c:pt>
                <c:pt idx="1722">
                  <c:v>87109.700146566116</c:v>
                </c:pt>
                <c:pt idx="1723">
                  <c:v>87574.295642451747</c:v>
                </c:pt>
                <c:pt idx="1724">
                  <c:v>88040.191594224874</c:v>
                </c:pt>
                <c:pt idx="1725">
                  <c:v>88500.459449037182</c:v>
                </c:pt>
                <c:pt idx="1726">
                  <c:v>88949.407567910806</c:v>
                </c:pt>
                <c:pt idx="1727">
                  <c:v>89382.308252352363</c:v>
                </c:pt>
                <c:pt idx="1728">
                  <c:v>89793.70430622634</c:v>
                </c:pt>
                <c:pt idx="1729">
                  <c:v>90179.348324377788</c:v>
                </c:pt>
                <c:pt idx="1730">
                  <c:v>90538.576819138441</c:v>
                </c:pt>
                <c:pt idx="1731">
                  <c:v>90874.543234792378</c:v>
                </c:pt>
                <c:pt idx="1732">
                  <c:v>91188.83708315136</c:v>
                </c:pt>
                <c:pt idx="1733">
                  <c:v>91484.620168137102</c:v>
                </c:pt>
                <c:pt idx="1734">
                  <c:v>91763.428933188436</c:v>
                </c:pt>
                <c:pt idx="1735">
                  <c:v>92025.996213386505</c:v>
                </c:pt>
                <c:pt idx="1736">
                  <c:v>92271.613205269532</c:v>
                </c:pt>
                <c:pt idx="1737">
                  <c:v>92500.975075308816</c:v>
                </c:pt>
                <c:pt idx="1738">
                  <c:v>92716.086817986361</c:v>
                </c:pt>
                <c:pt idx="1739">
                  <c:v>92918.200638402093</c:v>
                </c:pt>
                <c:pt idx="1740">
                  <c:v>93110.943513776874</c:v>
                </c:pt>
                <c:pt idx="1741">
                  <c:v>93297.645838312237</c:v>
                </c:pt>
                <c:pt idx="1742">
                  <c:v>93479.552970592922</c:v>
                </c:pt>
                <c:pt idx="1743">
                  <c:v>93656.150291889033</c:v>
                </c:pt>
                <c:pt idx="1744">
                  <c:v>93828.651349466978</c:v>
                </c:pt>
                <c:pt idx="1745">
                  <c:v>93996.502716869596</c:v>
                </c:pt>
                <c:pt idx="1746">
                  <c:v>94159.217582223093</c:v>
                </c:pt>
                <c:pt idx="1747">
                  <c:v>94318.050295664332</c:v>
                </c:pt>
                <c:pt idx="1748">
                  <c:v>94474.080813357665</c:v>
                </c:pt>
                <c:pt idx="1749">
                  <c:v>94627.355347354707</c:v>
                </c:pt>
                <c:pt idx="1750">
                  <c:v>94779.45749313265</c:v>
                </c:pt>
                <c:pt idx="1751">
                  <c:v>94929.769402971258</c:v>
                </c:pt>
                <c:pt idx="1752">
                  <c:v>95077.752961377846</c:v>
                </c:pt>
                <c:pt idx="1753">
                  <c:v>95223.431936477908</c:v>
                </c:pt>
                <c:pt idx="1754">
                  <c:v>95366.829992019266</c:v>
                </c:pt>
                <c:pt idx="1755">
                  <c:v>95507.970687030494</c:v>
                </c:pt>
                <c:pt idx="1756">
                  <c:v>95646.877475479414</c:v>
                </c:pt>
                <c:pt idx="1757">
                  <c:v>95783.031510779867</c:v>
                </c:pt>
                <c:pt idx="1758">
                  <c:v>95916.551768295452</c:v>
                </c:pt>
                <c:pt idx="1759">
                  <c:v>96047.915561924237</c:v>
                </c:pt>
                <c:pt idx="1760">
                  <c:v>96176.174929539076</c:v>
                </c:pt>
                <c:pt idx="1761">
                  <c:v>96301.899295367737</c:v>
                </c:pt>
                <c:pt idx="1762">
                  <c:v>96425.122008471633</c:v>
                </c:pt>
                <c:pt idx="1763">
                  <c:v>96545.876219605561</c:v>
                </c:pt>
                <c:pt idx="1764">
                  <c:v>96663.676447016318</c:v>
                </c:pt>
                <c:pt idx="1765">
                  <c:v>96777.126909601895</c:v>
                </c:pt>
                <c:pt idx="1766">
                  <c:v>96883.979149864157</c:v>
                </c:pt>
                <c:pt idx="1767">
                  <c:v>96981.856097507334</c:v>
                </c:pt>
                <c:pt idx="1768">
                  <c:v>97068.634140183305</c:v>
                </c:pt>
                <c:pt idx="1769">
                  <c:v>97142.33826461267</c:v>
                </c:pt>
                <c:pt idx="1770">
                  <c:v>97203.193466434313</c:v>
                </c:pt>
                <c:pt idx="1771">
                  <c:v>97253.329453757382</c:v>
                </c:pt>
                <c:pt idx="1772">
                  <c:v>97295.427298822644</c:v>
                </c:pt>
                <c:pt idx="1773">
                  <c:v>97331.092060540424</c:v>
                </c:pt>
                <c:pt idx="1774">
                  <c:v>97362.539898866671</c:v>
                </c:pt>
                <c:pt idx="1775">
                  <c:v>97391.128678981811</c:v>
                </c:pt>
                <c:pt idx="1776">
                  <c:v>97416.614846203141</c:v>
                </c:pt>
                <c:pt idx="1777">
                  <c:v>97437.955094671212</c:v>
                </c:pt>
                <c:pt idx="1778">
                  <c:v>97454.138236838946</c:v>
                </c:pt>
                <c:pt idx="1779">
                  <c:v>97464.345790287145</c:v>
                </c:pt>
                <c:pt idx="1780">
                  <c:v>97469.269390163958</c:v>
                </c:pt>
                <c:pt idx="1781">
                  <c:v>97470.849609354293</c:v>
                </c:pt>
                <c:pt idx="1782">
                  <c:v>97471.24982507099</c:v>
                </c:pt>
                <c:pt idx="1783">
                  <c:v>97471.811364357593</c:v>
                </c:pt>
                <c:pt idx="1784">
                  <c:v>97473.212264081318</c:v>
                </c:pt>
                <c:pt idx="1785">
                  <c:v>97475.036239991241</c:v>
                </c:pt>
                <c:pt idx="1786">
                  <c:v>97476.653345066006</c:v>
                </c:pt>
                <c:pt idx="1787">
                  <c:v>97477.832542750635</c:v>
                </c:pt>
                <c:pt idx="1788">
                  <c:v>97478.368197285017</c:v>
                </c:pt>
                <c:pt idx="1789">
                  <c:v>97478.764748256755</c:v>
                </c:pt>
                <c:pt idx="1790">
                  <c:v>97480.264484291794</c:v>
                </c:pt>
                <c:pt idx="1791">
                  <c:v>97482.725491357254</c:v>
                </c:pt>
                <c:pt idx="1792">
                  <c:v>97485.613744064307</c:v>
                </c:pt>
                <c:pt idx="1793">
                  <c:v>97487.959783356302</c:v>
                </c:pt>
                <c:pt idx="1794">
                  <c:v>97489.949432547073</c:v>
                </c:pt>
                <c:pt idx="1795">
                  <c:v>97489.949432547073</c:v>
                </c:pt>
                <c:pt idx="1796">
                  <c:v>97489.949432547073</c:v>
                </c:pt>
                <c:pt idx="1797">
                  <c:v>97489.949432547073</c:v>
                </c:pt>
                <c:pt idx="1798">
                  <c:v>97489.949432547073</c:v>
                </c:pt>
                <c:pt idx="1799">
                  <c:v>97489.949432547073</c:v>
                </c:pt>
                <c:pt idx="1800">
                  <c:v>97489.949432547073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5C-4C59-A729-F3493F14C0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2038445439"/>
        <c:axId val="2038445855"/>
      </c:lineChart>
      <c:catAx>
        <c:axId val="20384454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8445855"/>
        <c:crosses val="autoZero"/>
        <c:auto val="1"/>
        <c:lblAlgn val="ctr"/>
        <c:lblOffset val="100"/>
        <c:noMultiLvlLbl val="0"/>
      </c:catAx>
      <c:valAx>
        <c:axId val="203844585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Traction and Braking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844543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 Loss (kW) vs Time(S)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'Skoda citigo Class type'!$T$6</c:f>
              <c:strCache>
                <c:ptCount val="1"/>
                <c:pt idx="0">
                  <c:v>
Losses between Tractive and Braking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'Skoda citigo Class type'!$T$8:$T$1808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1.4623148148148153E-4</c:v>
                </c:pt>
                <c:pt idx="13">
                  <c:v>4.2650848765432101E-3</c:v>
                </c:pt>
                <c:pt idx="14">
                  <c:v>2.6483668209876542E-2</c:v>
                </c:pt>
                <c:pt idx="15">
                  <c:v>6.7466116126543213E-2</c:v>
                </c:pt>
                <c:pt idx="16">
                  <c:v>0.1200521037808642</c:v>
                </c:pt>
                <c:pt idx="17">
                  <c:v>0.20860745177469134</c:v>
                </c:pt>
                <c:pt idx="18">
                  <c:v>0.3360030281635803</c:v>
                </c:pt>
                <c:pt idx="19">
                  <c:v>0.43869480285493834</c:v>
                </c:pt>
                <c:pt idx="20">
                  <c:v>0.48009121489197532</c:v>
                </c:pt>
                <c:pt idx="21">
                  <c:v>0.49701105748456792</c:v>
                </c:pt>
                <c:pt idx="22">
                  <c:v>0.51263130362654319</c:v>
                </c:pt>
                <c:pt idx="23">
                  <c:v>0.53162419251543214</c:v>
                </c:pt>
                <c:pt idx="24">
                  <c:v>0.58168697029320993</c:v>
                </c:pt>
                <c:pt idx="25">
                  <c:v>0.6589602727623457</c:v>
                </c:pt>
                <c:pt idx="26">
                  <c:v>0.75705794174382723</c:v>
                </c:pt>
                <c:pt idx="27">
                  <c:v>0.91215255632716064</c:v>
                </c:pt>
                <c:pt idx="28">
                  <c:v>1.0958020933641976</c:v>
                </c:pt>
                <c:pt idx="29">
                  <c:v>1.2868108730709877</c:v>
                </c:pt>
                <c:pt idx="30">
                  <c:v>1.4377948777006173</c:v>
                </c:pt>
                <c:pt idx="31">
                  <c:v>1.5322360428240747</c:v>
                </c:pt>
                <c:pt idx="32">
                  <c:v>1.6017619440586421</c:v>
                </c:pt>
                <c:pt idx="33">
                  <c:v>1.6588771651234575</c:v>
                </c:pt>
                <c:pt idx="34">
                  <c:v>1.6913405540123465</c:v>
                </c:pt>
                <c:pt idx="35">
                  <c:v>1.7025050408950619</c:v>
                </c:pt>
                <c:pt idx="36">
                  <c:v>1.8051595408950618</c:v>
                </c:pt>
                <c:pt idx="37">
                  <c:v>2.0486482187500004</c:v>
                </c:pt>
                <c:pt idx="38">
                  <c:v>2.3583987534722226</c:v>
                </c:pt>
                <c:pt idx="39">
                  <c:v>2.6325075150462967</c:v>
                </c:pt>
                <c:pt idx="40">
                  <c:v>2.8656463730709882</c:v>
                </c:pt>
                <c:pt idx="41">
                  <c:v>3.1314464625771619</c:v>
                </c:pt>
                <c:pt idx="42">
                  <c:v>3.2829130585104958</c:v>
                </c:pt>
                <c:pt idx="43">
                  <c:v>3.3807524754383236</c:v>
                </c:pt>
                <c:pt idx="44">
                  <c:v>3.5277925309938789</c:v>
                </c:pt>
                <c:pt idx="45">
                  <c:v>3.5884678434938779</c:v>
                </c:pt>
                <c:pt idx="46">
                  <c:v>3.6355543805309152</c:v>
                </c:pt>
                <c:pt idx="47">
                  <c:v>3.7012510240494345</c:v>
                </c:pt>
                <c:pt idx="48">
                  <c:v>3.7550642092346189</c:v>
                </c:pt>
                <c:pt idx="49">
                  <c:v>3.7738205471975821</c:v>
                </c:pt>
                <c:pt idx="50">
                  <c:v>3.7865799607778285</c:v>
                </c:pt>
                <c:pt idx="51">
                  <c:v>3.8533711899444949</c:v>
                </c:pt>
                <c:pt idx="52">
                  <c:v>3.9292359170093487</c:v>
                </c:pt>
                <c:pt idx="53">
                  <c:v>3.999335559562005</c:v>
                </c:pt>
                <c:pt idx="54">
                  <c:v>4.0250959553953383</c:v>
                </c:pt>
                <c:pt idx="55">
                  <c:v>4.0274614646545981</c:v>
                </c:pt>
                <c:pt idx="56">
                  <c:v>4.0274614646545981</c:v>
                </c:pt>
                <c:pt idx="57">
                  <c:v>4.0348160479879311</c:v>
                </c:pt>
                <c:pt idx="58">
                  <c:v>4.0501574507657097</c:v>
                </c:pt>
                <c:pt idx="59">
                  <c:v>4.1141036174323755</c:v>
                </c:pt>
                <c:pt idx="60">
                  <c:v>4.1994554924323753</c:v>
                </c:pt>
                <c:pt idx="61">
                  <c:v>4.2395960340990415</c:v>
                </c:pt>
                <c:pt idx="62">
                  <c:v>4.2713949299323746</c:v>
                </c:pt>
                <c:pt idx="63">
                  <c:v>4.3152901799323748</c:v>
                </c:pt>
                <c:pt idx="64">
                  <c:v>4.3780492910434852</c:v>
                </c:pt>
                <c:pt idx="65">
                  <c:v>4.4195173851792884</c:v>
                </c:pt>
                <c:pt idx="66">
                  <c:v>4.4452068157348439</c:v>
                </c:pt>
                <c:pt idx="67">
                  <c:v>4.5424134762286723</c:v>
                </c:pt>
                <c:pt idx="68">
                  <c:v>4.779893402154598</c:v>
                </c:pt>
                <c:pt idx="69">
                  <c:v>5.1356143836360779</c:v>
                </c:pt>
                <c:pt idx="70">
                  <c:v>5.5744163512286704</c:v>
                </c:pt>
                <c:pt idx="71">
                  <c:v>6.0369945541607688</c:v>
                </c:pt>
                <c:pt idx="72">
                  <c:v>6.4239746652718797</c:v>
                </c:pt>
                <c:pt idx="73">
                  <c:v>6.6849863905805229</c:v>
                </c:pt>
                <c:pt idx="74">
                  <c:v>6.8732952640373135</c:v>
                </c:pt>
                <c:pt idx="75">
                  <c:v>7.0592027871854608</c:v>
                </c:pt>
                <c:pt idx="76">
                  <c:v>7.2731394445928679</c:v>
                </c:pt>
                <c:pt idx="77">
                  <c:v>7.4750159472934836</c:v>
                </c:pt>
                <c:pt idx="78">
                  <c:v>7.5848831000712629</c:v>
                </c:pt>
                <c:pt idx="79">
                  <c:v>7.6184356984508916</c:v>
                </c:pt>
                <c:pt idx="80">
                  <c:v>7.7302597725249651</c:v>
                </c:pt>
                <c:pt idx="81">
                  <c:v>7.9202693037749672</c:v>
                </c:pt>
                <c:pt idx="82">
                  <c:v>8.0847044542379329</c:v>
                </c:pt>
                <c:pt idx="83">
                  <c:v>8.1507451718305255</c:v>
                </c:pt>
                <c:pt idx="84">
                  <c:v>8.2722850375712653</c:v>
                </c:pt>
                <c:pt idx="85">
                  <c:v>8.4254015846391681</c:v>
                </c:pt>
                <c:pt idx="86">
                  <c:v>8.5668497196700315</c:v>
                </c:pt>
                <c:pt idx="87">
                  <c:v>8.6855273192070683</c:v>
                </c:pt>
                <c:pt idx="88">
                  <c:v>8.97676881920707</c:v>
                </c:pt>
                <c:pt idx="89">
                  <c:v>9.4745289814160643</c:v>
                </c:pt>
                <c:pt idx="90">
                  <c:v>9.4887619174970652</c:v>
                </c:pt>
                <c:pt idx="91">
                  <c:v>9.3525471548624957</c:v>
                </c:pt>
                <c:pt idx="92">
                  <c:v>9.316828181099531</c:v>
                </c:pt>
                <c:pt idx="93">
                  <c:v>9.3929275550422595</c:v>
                </c:pt>
                <c:pt idx="94">
                  <c:v>9.4390809325533702</c:v>
                </c:pt>
                <c:pt idx="95">
                  <c:v>9.4283248213867843</c:v>
                </c:pt>
                <c:pt idx="96">
                  <c:v>9.4291325839875562</c:v>
                </c:pt>
                <c:pt idx="97">
                  <c:v>9.4517746703939558</c:v>
                </c:pt>
                <c:pt idx="98">
                  <c:v>9.4653555206992017</c:v>
                </c:pt>
                <c:pt idx="99">
                  <c:v>9.4653555206992017</c:v>
                </c:pt>
                <c:pt idx="100">
                  <c:v>9.4653555206992017</c:v>
                </c:pt>
                <c:pt idx="101">
                  <c:v>9.4653555206992017</c:v>
                </c:pt>
                <c:pt idx="102">
                  <c:v>9.4653555206992017</c:v>
                </c:pt>
                <c:pt idx="103">
                  <c:v>9.4653555206992017</c:v>
                </c:pt>
                <c:pt idx="104">
                  <c:v>9.4653555206992017</c:v>
                </c:pt>
                <c:pt idx="105">
                  <c:v>9.4653555206992017</c:v>
                </c:pt>
                <c:pt idx="106">
                  <c:v>9.4653555206992017</c:v>
                </c:pt>
                <c:pt idx="107">
                  <c:v>9.4653555206992017</c:v>
                </c:pt>
                <c:pt idx="108">
                  <c:v>9.4653555206992017</c:v>
                </c:pt>
                <c:pt idx="109">
                  <c:v>9.4653555206992017</c:v>
                </c:pt>
                <c:pt idx="110">
                  <c:v>9.4653555206992017</c:v>
                </c:pt>
                <c:pt idx="111">
                  <c:v>9.4653555206992017</c:v>
                </c:pt>
                <c:pt idx="112">
                  <c:v>9.4653555206992017</c:v>
                </c:pt>
                <c:pt idx="113">
                  <c:v>9.4653555206992017</c:v>
                </c:pt>
                <c:pt idx="114">
                  <c:v>9.4653555206992017</c:v>
                </c:pt>
                <c:pt idx="115">
                  <c:v>9.4653555206992017</c:v>
                </c:pt>
                <c:pt idx="116">
                  <c:v>9.4653555206992017</c:v>
                </c:pt>
                <c:pt idx="117">
                  <c:v>9.4653555206992017</c:v>
                </c:pt>
                <c:pt idx="118">
                  <c:v>9.4653555206992017</c:v>
                </c:pt>
                <c:pt idx="119">
                  <c:v>9.4653555206992017</c:v>
                </c:pt>
                <c:pt idx="120">
                  <c:v>9.4653555206992017</c:v>
                </c:pt>
                <c:pt idx="121">
                  <c:v>9.4653555206992017</c:v>
                </c:pt>
                <c:pt idx="122">
                  <c:v>9.4653555206992017</c:v>
                </c:pt>
                <c:pt idx="123">
                  <c:v>9.4653555206992017</c:v>
                </c:pt>
                <c:pt idx="124">
                  <c:v>9.4653555206992017</c:v>
                </c:pt>
                <c:pt idx="125">
                  <c:v>9.4653555206992017</c:v>
                </c:pt>
                <c:pt idx="126">
                  <c:v>9.4653555206992017</c:v>
                </c:pt>
                <c:pt idx="127">
                  <c:v>9.4653555206992017</c:v>
                </c:pt>
                <c:pt idx="128">
                  <c:v>9.4653555206992017</c:v>
                </c:pt>
                <c:pt idx="129">
                  <c:v>9.4653555206992017</c:v>
                </c:pt>
                <c:pt idx="130">
                  <c:v>9.4653555206992017</c:v>
                </c:pt>
                <c:pt idx="131">
                  <c:v>9.4653555206992017</c:v>
                </c:pt>
                <c:pt idx="132">
                  <c:v>9.4653555206992017</c:v>
                </c:pt>
                <c:pt idx="133">
                  <c:v>9.4653555206992017</c:v>
                </c:pt>
                <c:pt idx="134">
                  <c:v>9.4653555206992017</c:v>
                </c:pt>
                <c:pt idx="135">
                  <c:v>9.4653555206992017</c:v>
                </c:pt>
                <c:pt idx="136">
                  <c:v>9.4653555206992017</c:v>
                </c:pt>
                <c:pt idx="137">
                  <c:v>9.4653555206992017</c:v>
                </c:pt>
                <c:pt idx="138">
                  <c:v>9.4672350253288329</c:v>
                </c:pt>
                <c:pt idx="139">
                  <c:v>9.5230821900664857</c:v>
                </c:pt>
                <c:pt idx="140">
                  <c:v>9.8230431005603123</c:v>
                </c:pt>
                <c:pt idx="141">
                  <c:v>10.432050985976979</c:v>
                </c:pt>
                <c:pt idx="142">
                  <c:v>11.033010763754753</c:v>
                </c:pt>
                <c:pt idx="143">
                  <c:v>11.372047378338085</c:v>
                </c:pt>
                <c:pt idx="144">
                  <c:v>11.567188989449196</c:v>
                </c:pt>
                <c:pt idx="145">
                  <c:v>11.880669143770184</c:v>
                </c:pt>
                <c:pt idx="146">
                  <c:v>12.429484495622035</c:v>
                </c:pt>
                <c:pt idx="147">
                  <c:v>13.085218715529439</c:v>
                </c:pt>
                <c:pt idx="148">
                  <c:v>13.643567786517096</c:v>
                </c:pt>
                <c:pt idx="149">
                  <c:v>13.971035985591168</c:v>
                </c:pt>
                <c:pt idx="150">
                  <c:v>14.003077883739316</c:v>
                </c:pt>
                <c:pt idx="151">
                  <c:v>14.416771045776354</c:v>
                </c:pt>
                <c:pt idx="152">
                  <c:v>14.894952024120489</c:v>
                </c:pt>
                <c:pt idx="153">
                  <c:v>14.730327306426087</c:v>
                </c:pt>
                <c:pt idx="154">
                  <c:v>14.532492447519505</c:v>
                </c:pt>
                <c:pt idx="155">
                  <c:v>14.617502436309255</c:v>
                </c:pt>
                <c:pt idx="156">
                  <c:v>14.66446854742037</c:v>
                </c:pt>
                <c:pt idx="157">
                  <c:v>14.813360151587037</c:v>
                </c:pt>
                <c:pt idx="158">
                  <c:v>15.180654924735187</c:v>
                </c:pt>
                <c:pt idx="159">
                  <c:v>15.768763535846301</c:v>
                </c:pt>
                <c:pt idx="160">
                  <c:v>16.483405387698149</c:v>
                </c:pt>
                <c:pt idx="161">
                  <c:v>17.212554262698145</c:v>
                </c:pt>
                <c:pt idx="162">
                  <c:v>17.834403637698149</c:v>
                </c:pt>
                <c:pt idx="163">
                  <c:v>18.47937048955</c:v>
                </c:pt>
                <c:pt idx="164">
                  <c:v>19.086266978747531</c:v>
                </c:pt>
                <c:pt idx="165">
                  <c:v>19.564454675506788</c:v>
                </c:pt>
                <c:pt idx="166">
                  <c:v>19.96551816856234</c:v>
                </c:pt>
                <c:pt idx="167">
                  <c:v>20.581541222574685</c:v>
                </c:pt>
                <c:pt idx="168">
                  <c:v>21.429339741093202</c:v>
                </c:pt>
                <c:pt idx="169">
                  <c:v>22.060251167019125</c:v>
                </c:pt>
                <c:pt idx="170">
                  <c:v>22.106557802821591</c:v>
                </c:pt>
                <c:pt idx="171">
                  <c:v>22.771289559766039</c:v>
                </c:pt>
                <c:pt idx="172">
                  <c:v>24.156118893099368</c:v>
                </c:pt>
                <c:pt idx="173">
                  <c:v>24.815810644816651</c:v>
                </c:pt>
                <c:pt idx="174">
                  <c:v>25.541264759856674</c:v>
                </c:pt>
                <c:pt idx="175">
                  <c:v>25.858637252140618</c:v>
                </c:pt>
                <c:pt idx="176">
                  <c:v>25.953636103992473</c:v>
                </c:pt>
                <c:pt idx="177">
                  <c:v>26.397262635242477</c:v>
                </c:pt>
                <c:pt idx="178">
                  <c:v>26.982536936168401</c:v>
                </c:pt>
                <c:pt idx="179">
                  <c:v>27.319738130612848</c:v>
                </c:pt>
                <c:pt idx="180">
                  <c:v>27.37702646394618</c:v>
                </c:pt>
                <c:pt idx="181">
                  <c:v>27.453575777217786</c:v>
                </c:pt>
                <c:pt idx="182">
                  <c:v>27.682144184625201</c:v>
                </c:pt>
                <c:pt idx="183">
                  <c:v>28.257557537634462</c:v>
                </c:pt>
                <c:pt idx="184">
                  <c:v>29.06653589874557</c:v>
                </c:pt>
                <c:pt idx="185">
                  <c:v>29.655714967099044</c:v>
                </c:pt>
                <c:pt idx="186">
                  <c:v>30.135682038521267</c:v>
                </c:pt>
                <c:pt idx="187">
                  <c:v>30.603882391164369</c:v>
                </c:pt>
                <c:pt idx="188">
                  <c:v>30.97259216894215</c:v>
                </c:pt>
                <c:pt idx="189">
                  <c:v>31.249105148108811</c:v>
                </c:pt>
                <c:pt idx="190">
                  <c:v>31.44658933020758</c:v>
                </c:pt>
                <c:pt idx="191">
                  <c:v>31.596645768479178</c:v>
                </c:pt>
                <c:pt idx="192">
                  <c:v>31.703171101812508</c:v>
                </c:pt>
                <c:pt idx="193">
                  <c:v>31.763697673957566</c:v>
                </c:pt>
                <c:pt idx="194">
                  <c:v>31.80611197179708</c:v>
                </c:pt>
                <c:pt idx="195">
                  <c:v>31.822885582908199</c:v>
                </c:pt>
                <c:pt idx="196">
                  <c:v>31.822885582908206</c:v>
                </c:pt>
                <c:pt idx="197">
                  <c:v>31.822885582908214</c:v>
                </c:pt>
                <c:pt idx="198">
                  <c:v>31.865464749574883</c:v>
                </c:pt>
                <c:pt idx="199">
                  <c:v>31.954619359914389</c:v>
                </c:pt>
                <c:pt idx="200">
                  <c:v>32.094399452506977</c:v>
                </c:pt>
                <c:pt idx="201">
                  <c:v>32.296112878432908</c:v>
                </c:pt>
                <c:pt idx="202">
                  <c:v>32.567608827506973</c:v>
                </c:pt>
                <c:pt idx="203">
                  <c:v>33.0478072071366</c:v>
                </c:pt>
                <c:pt idx="204">
                  <c:v>33.700730771951413</c:v>
                </c:pt>
                <c:pt idx="205">
                  <c:v>34.448403734914379</c:v>
                </c:pt>
                <c:pt idx="206">
                  <c:v>35.450016267321786</c:v>
                </c:pt>
                <c:pt idx="207">
                  <c:v>36.607543815932907</c:v>
                </c:pt>
                <c:pt idx="208">
                  <c:v>37.732941297414392</c:v>
                </c:pt>
                <c:pt idx="209">
                  <c:v>39.075288951735381</c:v>
                </c:pt>
                <c:pt idx="210">
                  <c:v>40.532442655439084</c:v>
                </c:pt>
                <c:pt idx="211">
                  <c:v>41.666811868402043</c:v>
                </c:pt>
                <c:pt idx="212">
                  <c:v>42.560372238772416</c:v>
                </c:pt>
                <c:pt idx="213">
                  <c:v>43.302410988772408</c:v>
                </c:pt>
                <c:pt idx="214">
                  <c:v>44.131996519636601</c:v>
                </c:pt>
                <c:pt idx="215">
                  <c:v>45.261208205593391</c:v>
                </c:pt>
                <c:pt idx="216">
                  <c:v>46.65470820559338</c:v>
                </c:pt>
                <c:pt idx="217">
                  <c:v>48.119990659297073</c:v>
                </c:pt>
                <c:pt idx="218">
                  <c:v>49.459979972568689</c:v>
                </c:pt>
                <c:pt idx="219">
                  <c:v>50.572053185531658</c:v>
                </c:pt>
                <c:pt idx="220">
                  <c:v>51.42978684293908</c:v>
                </c:pt>
                <c:pt idx="221">
                  <c:v>51.972445777738457</c:v>
                </c:pt>
                <c:pt idx="222">
                  <c:v>52.310446944405115</c:v>
                </c:pt>
                <c:pt idx="223">
                  <c:v>52.609768092167442</c:v>
                </c:pt>
                <c:pt idx="224">
                  <c:v>52.912117450192127</c:v>
                </c:pt>
                <c:pt idx="225">
                  <c:v>53.349199047414359</c:v>
                </c:pt>
                <c:pt idx="226">
                  <c:v>53.837471698648912</c:v>
                </c:pt>
                <c:pt idx="227">
                  <c:v>54.287387975655065</c:v>
                </c:pt>
                <c:pt idx="228">
                  <c:v>54.697773725655082</c:v>
                </c:pt>
                <c:pt idx="229">
                  <c:v>55.020660721797071</c:v>
                </c:pt>
                <c:pt idx="230">
                  <c:v>55.160387052815594</c:v>
                </c:pt>
                <c:pt idx="231">
                  <c:v>55.300720889621147</c:v>
                </c:pt>
                <c:pt idx="232">
                  <c:v>56.048416790855725</c:v>
                </c:pt>
                <c:pt idx="233">
                  <c:v>57.561361030439059</c:v>
                </c:pt>
                <c:pt idx="234">
                  <c:v>59.291642884605722</c:v>
                </c:pt>
                <c:pt idx="235">
                  <c:v>60.623263312846461</c:v>
                </c:pt>
                <c:pt idx="236">
                  <c:v>61.381482146179792</c:v>
                </c:pt>
                <c:pt idx="237">
                  <c:v>61.966571507290894</c:v>
                </c:pt>
                <c:pt idx="238">
                  <c:v>62.916150004204468</c:v>
                </c:pt>
                <c:pt idx="239">
                  <c:v>64.563308221411262</c:v>
                </c:pt>
                <c:pt idx="240">
                  <c:v>66.621043221411242</c:v>
                </c:pt>
                <c:pt idx="241">
                  <c:v>68.341671647337193</c:v>
                </c:pt>
                <c:pt idx="242">
                  <c:v>69.88339230705941</c:v>
                </c:pt>
                <c:pt idx="243">
                  <c:v>71.462401994559428</c:v>
                </c:pt>
                <c:pt idx="244">
                  <c:v>72.884549028510037</c:v>
                </c:pt>
                <c:pt idx="245">
                  <c:v>74.472866636534718</c:v>
                </c:pt>
                <c:pt idx="246">
                  <c:v>75.360028127001414</c:v>
                </c:pt>
                <c:pt idx="247">
                  <c:v>75.922035940517105</c:v>
                </c:pt>
                <c:pt idx="248">
                  <c:v>76.750807162739335</c:v>
                </c:pt>
                <c:pt idx="249">
                  <c:v>77.08654389190599</c:v>
                </c:pt>
                <c:pt idx="250">
                  <c:v>77.342448984498617</c:v>
                </c:pt>
                <c:pt idx="251">
                  <c:v>77.693297016906058</c:v>
                </c:pt>
                <c:pt idx="252">
                  <c:v>77.975816239128278</c:v>
                </c:pt>
                <c:pt idx="253">
                  <c:v>78.072660188202377</c:v>
                </c:pt>
                <c:pt idx="254">
                  <c:v>78.137478009190062</c:v>
                </c:pt>
                <c:pt idx="255">
                  <c:v>78.47143415502336</c:v>
                </c:pt>
                <c:pt idx="256">
                  <c:v>78.889185957492515</c:v>
                </c:pt>
                <c:pt idx="257">
                  <c:v>78.929254458649922</c:v>
                </c:pt>
                <c:pt idx="258">
                  <c:v>79.413426893835094</c:v>
                </c:pt>
                <c:pt idx="259">
                  <c:v>80.277472876859775</c:v>
                </c:pt>
                <c:pt idx="260">
                  <c:v>81.294885577477089</c:v>
                </c:pt>
                <c:pt idx="261">
                  <c:v>82.401711660810463</c:v>
                </c:pt>
                <c:pt idx="262">
                  <c:v>83.729038331335147</c:v>
                </c:pt>
                <c:pt idx="263">
                  <c:v>85.56865474028578</c:v>
                </c:pt>
                <c:pt idx="264">
                  <c:v>87.844274647693197</c:v>
                </c:pt>
                <c:pt idx="265">
                  <c:v>90.072951740671584</c:v>
                </c:pt>
                <c:pt idx="266">
                  <c:v>91.820482458264195</c:v>
                </c:pt>
                <c:pt idx="267">
                  <c:v>93.343190874930883</c:v>
                </c:pt>
                <c:pt idx="268">
                  <c:v>94.826649041597562</c:v>
                </c:pt>
                <c:pt idx="269">
                  <c:v>96.110862513819768</c:v>
                </c:pt>
                <c:pt idx="270">
                  <c:v>96.821547513819752</c:v>
                </c:pt>
                <c:pt idx="271">
                  <c:v>96.955585870301206</c:v>
                </c:pt>
                <c:pt idx="272">
                  <c:v>97.266766462893827</c:v>
                </c:pt>
                <c:pt idx="273">
                  <c:v>98.108927542754941</c:v>
                </c:pt>
                <c:pt idx="274">
                  <c:v>100.04011854969937</c:v>
                </c:pt>
                <c:pt idx="275">
                  <c:v>102.33229702192162</c:v>
                </c:pt>
                <c:pt idx="276">
                  <c:v>104.73806294784754</c:v>
                </c:pt>
                <c:pt idx="277">
                  <c:v>106.70000749741249</c:v>
                </c:pt>
                <c:pt idx="278">
                  <c:v>107.46746940186395</c:v>
                </c:pt>
                <c:pt idx="279">
                  <c:v>107.45671670685977</c:v>
                </c:pt>
                <c:pt idx="280">
                  <c:v>108.08729439571391</c:v>
                </c:pt>
                <c:pt idx="281">
                  <c:v>108.3924558424732</c:v>
                </c:pt>
                <c:pt idx="282">
                  <c:v>109.87376354617692</c:v>
                </c:pt>
                <c:pt idx="283">
                  <c:v>111.84333458244237</c:v>
                </c:pt>
                <c:pt idx="284">
                  <c:v>114.14884592503495</c:v>
                </c:pt>
                <c:pt idx="285">
                  <c:v>116.65675884170162</c:v>
                </c:pt>
                <c:pt idx="286">
                  <c:v>119.18700216577571</c:v>
                </c:pt>
                <c:pt idx="287">
                  <c:v>121.95012987642389</c:v>
                </c:pt>
                <c:pt idx="288">
                  <c:v>124.94770320975724</c:v>
                </c:pt>
                <c:pt idx="289">
                  <c:v>127.49537245204124</c:v>
                </c:pt>
                <c:pt idx="290">
                  <c:v>128.77382268352272</c:v>
                </c:pt>
                <c:pt idx="291">
                  <c:v>128.77382268352272</c:v>
                </c:pt>
                <c:pt idx="292">
                  <c:v>129.64916433167087</c:v>
                </c:pt>
                <c:pt idx="293">
                  <c:v>130.6088897880752</c:v>
                </c:pt>
                <c:pt idx="294">
                  <c:v>131.25682642927893</c:v>
                </c:pt>
                <c:pt idx="295">
                  <c:v>131.55371934594558</c:v>
                </c:pt>
                <c:pt idx="296">
                  <c:v>131.55371934594558</c:v>
                </c:pt>
                <c:pt idx="297">
                  <c:v>131.75298984594554</c:v>
                </c:pt>
                <c:pt idx="298">
                  <c:v>132.00451874640845</c:v>
                </c:pt>
                <c:pt idx="299">
                  <c:v>132.10589658822943</c:v>
                </c:pt>
                <c:pt idx="300">
                  <c:v>132.20761348637757</c:v>
                </c:pt>
                <c:pt idx="301">
                  <c:v>132.56329898522017</c:v>
                </c:pt>
                <c:pt idx="302">
                  <c:v>133.21901671824486</c:v>
                </c:pt>
                <c:pt idx="303">
                  <c:v>134.11430175991154</c:v>
                </c:pt>
                <c:pt idx="304">
                  <c:v>135.33461780929423</c:v>
                </c:pt>
                <c:pt idx="305">
                  <c:v>136.75462226531272</c:v>
                </c:pt>
                <c:pt idx="306">
                  <c:v>137.90071150142381</c:v>
                </c:pt>
                <c:pt idx="307">
                  <c:v>138.574107473646</c:v>
                </c:pt>
                <c:pt idx="308">
                  <c:v>138.88551888259661</c:v>
                </c:pt>
                <c:pt idx="309">
                  <c:v>139.1519805978744</c:v>
                </c:pt>
                <c:pt idx="310">
                  <c:v>139.54896681315222</c:v>
                </c:pt>
                <c:pt idx="311">
                  <c:v>140.07330129463372</c:v>
                </c:pt>
                <c:pt idx="312">
                  <c:v>140.84824212796701</c:v>
                </c:pt>
                <c:pt idx="313">
                  <c:v>141.89714835867687</c:v>
                </c:pt>
                <c:pt idx="314">
                  <c:v>143.11259002534354</c:v>
                </c:pt>
                <c:pt idx="315">
                  <c:v>144.27771085867687</c:v>
                </c:pt>
                <c:pt idx="316">
                  <c:v>145.28683710867688</c:v>
                </c:pt>
                <c:pt idx="317">
                  <c:v>146.36732647210283</c:v>
                </c:pt>
                <c:pt idx="318">
                  <c:v>147.63244383321393</c:v>
                </c:pt>
                <c:pt idx="319">
                  <c:v>148.88095962025096</c:v>
                </c:pt>
                <c:pt idx="320">
                  <c:v>149.59938628691759</c:v>
                </c:pt>
                <c:pt idx="321">
                  <c:v>149.9528191758065</c:v>
                </c:pt>
                <c:pt idx="322">
                  <c:v>150.15397563182501</c:v>
                </c:pt>
                <c:pt idx="323">
                  <c:v>150.32693091654727</c:v>
                </c:pt>
                <c:pt idx="324">
                  <c:v>150.60911466654727</c:v>
                </c:pt>
                <c:pt idx="325">
                  <c:v>150.72047280697933</c:v>
                </c:pt>
                <c:pt idx="326">
                  <c:v>150.80424839262747</c:v>
                </c:pt>
                <c:pt idx="327">
                  <c:v>150.97020392040525</c:v>
                </c:pt>
                <c:pt idx="328">
                  <c:v>151.81932999139286</c:v>
                </c:pt>
                <c:pt idx="329">
                  <c:v>152.35032113953071</c:v>
                </c:pt>
                <c:pt idx="330">
                  <c:v>153.09545655619735</c:v>
                </c:pt>
                <c:pt idx="331">
                  <c:v>153.25584955311092</c:v>
                </c:pt>
                <c:pt idx="332">
                  <c:v>153.45456666730843</c:v>
                </c:pt>
                <c:pt idx="333">
                  <c:v>153.66331103189174</c:v>
                </c:pt>
                <c:pt idx="334">
                  <c:v>153.8313826152251</c:v>
                </c:pt>
                <c:pt idx="335">
                  <c:v>154.02949401568804</c:v>
                </c:pt>
                <c:pt idx="336">
                  <c:v>154.15172633050287</c:v>
                </c:pt>
                <c:pt idx="337">
                  <c:v>154.15172633050287</c:v>
                </c:pt>
                <c:pt idx="338">
                  <c:v>154.34494901183007</c:v>
                </c:pt>
                <c:pt idx="339">
                  <c:v>154.96241789377456</c:v>
                </c:pt>
                <c:pt idx="340">
                  <c:v>156.19880506970054</c:v>
                </c:pt>
                <c:pt idx="341">
                  <c:v>157.82344865650617</c:v>
                </c:pt>
                <c:pt idx="342">
                  <c:v>158.97554413567286</c:v>
                </c:pt>
                <c:pt idx="343">
                  <c:v>159.34434853382095</c:v>
                </c:pt>
                <c:pt idx="344">
                  <c:v>159.50031444431482</c:v>
                </c:pt>
                <c:pt idx="345">
                  <c:v>159.84715723945368</c:v>
                </c:pt>
                <c:pt idx="346">
                  <c:v>160.20728236908332</c:v>
                </c:pt>
                <c:pt idx="347">
                  <c:v>160.438856406892</c:v>
                </c:pt>
                <c:pt idx="348">
                  <c:v>160.8106671522624</c:v>
                </c:pt>
                <c:pt idx="349">
                  <c:v>161.15715332895996</c:v>
                </c:pt>
                <c:pt idx="350">
                  <c:v>161.33340168929948</c:v>
                </c:pt>
                <c:pt idx="351">
                  <c:v>161.33340168929954</c:v>
                </c:pt>
                <c:pt idx="352">
                  <c:v>161.40430388683046</c:v>
                </c:pt>
                <c:pt idx="353">
                  <c:v>161.47515447325026</c:v>
                </c:pt>
                <c:pt idx="354">
                  <c:v>161.51055324408355</c:v>
                </c:pt>
                <c:pt idx="355">
                  <c:v>161.58155077880576</c:v>
                </c:pt>
                <c:pt idx="356">
                  <c:v>161.68911263528724</c:v>
                </c:pt>
                <c:pt idx="357">
                  <c:v>161.7251952533428</c:v>
                </c:pt>
                <c:pt idx="358">
                  <c:v>162.19224713605888</c:v>
                </c:pt>
                <c:pt idx="359">
                  <c:v>163.23060893004043</c:v>
                </c:pt>
                <c:pt idx="360">
                  <c:v>164.42411587448487</c:v>
                </c:pt>
                <c:pt idx="361">
                  <c:v>165.35466134053428</c:v>
                </c:pt>
                <c:pt idx="362">
                  <c:v>165.95135675025654</c:v>
                </c:pt>
                <c:pt idx="363">
                  <c:v>166.280777569701</c:v>
                </c:pt>
                <c:pt idx="364">
                  <c:v>166.38879962525658</c:v>
                </c:pt>
                <c:pt idx="365">
                  <c:v>166.41587933011766</c:v>
                </c:pt>
                <c:pt idx="366">
                  <c:v>166.55230470048804</c:v>
                </c:pt>
                <c:pt idx="367">
                  <c:v>166.91481971129048</c:v>
                </c:pt>
                <c:pt idx="368">
                  <c:v>167.58524231005595</c:v>
                </c:pt>
                <c:pt idx="369">
                  <c:v>168.26899276144485</c:v>
                </c:pt>
                <c:pt idx="370">
                  <c:v>168.59123963644487</c:v>
                </c:pt>
                <c:pt idx="371">
                  <c:v>168.75412824562693</c:v>
                </c:pt>
                <c:pt idx="372">
                  <c:v>169.76955965303438</c:v>
                </c:pt>
                <c:pt idx="373">
                  <c:v>170.37012639002961</c:v>
                </c:pt>
                <c:pt idx="374">
                  <c:v>170.46908948020746</c:v>
                </c:pt>
                <c:pt idx="375">
                  <c:v>170.63246352234086</c:v>
                </c:pt>
                <c:pt idx="376">
                  <c:v>170.95743407678731</c:v>
                </c:pt>
                <c:pt idx="377">
                  <c:v>171.36921268512162</c:v>
                </c:pt>
                <c:pt idx="378">
                  <c:v>171.63448089345502</c:v>
                </c:pt>
                <c:pt idx="379">
                  <c:v>171.81921999839329</c:v>
                </c:pt>
                <c:pt idx="380">
                  <c:v>172.00553610950442</c:v>
                </c:pt>
                <c:pt idx="381">
                  <c:v>172.19712193010622</c:v>
                </c:pt>
                <c:pt idx="382">
                  <c:v>172.35813139306919</c:v>
                </c:pt>
                <c:pt idx="383">
                  <c:v>172.49018630587784</c:v>
                </c:pt>
                <c:pt idx="384">
                  <c:v>172.57123426794197</c:v>
                </c:pt>
                <c:pt idx="385">
                  <c:v>172.5997977922475</c:v>
                </c:pt>
                <c:pt idx="386">
                  <c:v>172.5997977922475</c:v>
                </c:pt>
                <c:pt idx="387">
                  <c:v>172.5997977922475</c:v>
                </c:pt>
                <c:pt idx="388">
                  <c:v>172.5997977922475</c:v>
                </c:pt>
                <c:pt idx="389">
                  <c:v>172.5997977922475</c:v>
                </c:pt>
                <c:pt idx="390">
                  <c:v>172.5997977922475</c:v>
                </c:pt>
                <c:pt idx="391">
                  <c:v>172.5997977922475</c:v>
                </c:pt>
                <c:pt idx="392">
                  <c:v>172.61454996817343</c:v>
                </c:pt>
                <c:pt idx="393">
                  <c:v>172.74174232581231</c:v>
                </c:pt>
                <c:pt idx="394">
                  <c:v>173.1619943998864</c:v>
                </c:pt>
                <c:pt idx="395">
                  <c:v>174.04328100289558</c:v>
                </c:pt>
                <c:pt idx="396">
                  <c:v>175.49225004456218</c:v>
                </c:pt>
                <c:pt idx="397">
                  <c:v>177.52356732388313</c:v>
                </c:pt>
                <c:pt idx="398">
                  <c:v>179.78937825289552</c:v>
                </c:pt>
                <c:pt idx="399">
                  <c:v>181.41592607465475</c:v>
                </c:pt>
                <c:pt idx="400">
                  <c:v>181.92974335860538</c:v>
                </c:pt>
                <c:pt idx="401">
                  <c:v>182.18729427218562</c:v>
                </c:pt>
                <c:pt idx="402">
                  <c:v>183.01244626524124</c:v>
                </c:pt>
                <c:pt idx="403">
                  <c:v>184.12304103491715</c:v>
                </c:pt>
                <c:pt idx="404">
                  <c:v>185.09260736825047</c:v>
                </c:pt>
                <c:pt idx="405">
                  <c:v>185.94293268075052</c:v>
                </c:pt>
                <c:pt idx="406">
                  <c:v>186.81369240914557</c:v>
                </c:pt>
                <c:pt idx="407">
                  <c:v>187.65683875945422</c:v>
                </c:pt>
                <c:pt idx="408">
                  <c:v>188.2832944261209</c:v>
                </c:pt>
                <c:pt idx="409">
                  <c:v>188.57471513136784</c:v>
                </c:pt>
                <c:pt idx="410">
                  <c:v>188.61556675945428</c:v>
                </c:pt>
                <c:pt idx="411">
                  <c:v>188.67743557889872</c:v>
                </c:pt>
                <c:pt idx="412">
                  <c:v>188.78227781655301</c:v>
                </c:pt>
                <c:pt idx="413">
                  <c:v>188.93252170351286</c:v>
                </c:pt>
                <c:pt idx="414">
                  <c:v>189.24204643962395</c:v>
                </c:pt>
                <c:pt idx="415">
                  <c:v>189.83328935050355</c:v>
                </c:pt>
                <c:pt idx="416">
                  <c:v>190.55969853568871</c:v>
                </c:pt>
                <c:pt idx="417">
                  <c:v>191.03482289795727</c:v>
                </c:pt>
                <c:pt idx="418">
                  <c:v>191.0634376749635</c:v>
                </c:pt>
                <c:pt idx="419">
                  <c:v>191.48692834625984</c:v>
                </c:pt>
                <c:pt idx="420">
                  <c:v>192.06978982774132</c:v>
                </c:pt>
                <c:pt idx="421">
                  <c:v>192.42046008854379</c:v>
                </c:pt>
                <c:pt idx="422">
                  <c:v>192.46946483854373</c:v>
                </c:pt>
                <c:pt idx="423">
                  <c:v>192.71810136632149</c:v>
                </c:pt>
                <c:pt idx="424">
                  <c:v>193.42383169965484</c:v>
                </c:pt>
                <c:pt idx="425">
                  <c:v>194.99490617882151</c:v>
                </c:pt>
                <c:pt idx="426">
                  <c:v>197.85893146122896</c:v>
                </c:pt>
                <c:pt idx="427">
                  <c:v>201.63292944734008</c:v>
                </c:pt>
                <c:pt idx="428">
                  <c:v>204.54138759548817</c:v>
                </c:pt>
                <c:pt idx="429">
                  <c:v>205.51713650983999</c:v>
                </c:pt>
                <c:pt idx="430">
                  <c:v>205.82691069965483</c:v>
                </c:pt>
                <c:pt idx="431">
                  <c:v>206.63759509471652</c:v>
                </c:pt>
                <c:pt idx="432">
                  <c:v>207.37847259471647</c:v>
                </c:pt>
                <c:pt idx="433">
                  <c:v>207.76707272125969</c:v>
                </c:pt>
                <c:pt idx="434">
                  <c:v>208.10570540721642</c:v>
                </c:pt>
                <c:pt idx="435">
                  <c:v>209.01215780304972</c:v>
                </c:pt>
                <c:pt idx="436">
                  <c:v>210.79172611786453</c:v>
                </c:pt>
                <c:pt idx="437">
                  <c:v>212.32053854218918</c:v>
                </c:pt>
                <c:pt idx="438">
                  <c:v>212.38824636879667</c:v>
                </c:pt>
                <c:pt idx="439">
                  <c:v>211.62398537276437</c:v>
                </c:pt>
                <c:pt idx="440">
                  <c:v>210.78664598918522</c:v>
                </c:pt>
                <c:pt idx="441">
                  <c:v>210.37326518731442</c:v>
                </c:pt>
                <c:pt idx="442">
                  <c:v>210.31418011541598</c:v>
                </c:pt>
                <c:pt idx="443">
                  <c:v>210.35004354033373</c:v>
                </c:pt>
                <c:pt idx="444">
                  <c:v>210.35418103107446</c:v>
                </c:pt>
                <c:pt idx="445">
                  <c:v>210.35418103107446</c:v>
                </c:pt>
                <c:pt idx="446">
                  <c:v>210.35418103107446</c:v>
                </c:pt>
                <c:pt idx="447">
                  <c:v>210.35418103107446</c:v>
                </c:pt>
                <c:pt idx="448">
                  <c:v>210.35418103107446</c:v>
                </c:pt>
                <c:pt idx="449">
                  <c:v>210.35418103107446</c:v>
                </c:pt>
                <c:pt idx="450">
                  <c:v>210.35418103107446</c:v>
                </c:pt>
                <c:pt idx="451">
                  <c:v>210.35418103107446</c:v>
                </c:pt>
                <c:pt idx="452">
                  <c:v>210.35418103107446</c:v>
                </c:pt>
                <c:pt idx="453">
                  <c:v>210.35418103107446</c:v>
                </c:pt>
                <c:pt idx="454">
                  <c:v>210.35418103107446</c:v>
                </c:pt>
                <c:pt idx="455">
                  <c:v>210.35418103107446</c:v>
                </c:pt>
                <c:pt idx="456">
                  <c:v>210.35418103107446</c:v>
                </c:pt>
                <c:pt idx="457">
                  <c:v>210.35418103107446</c:v>
                </c:pt>
                <c:pt idx="458">
                  <c:v>210.35418103107446</c:v>
                </c:pt>
                <c:pt idx="459">
                  <c:v>210.35418103107446</c:v>
                </c:pt>
                <c:pt idx="460">
                  <c:v>210.35418103107446</c:v>
                </c:pt>
                <c:pt idx="461">
                  <c:v>210.35418103107446</c:v>
                </c:pt>
                <c:pt idx="462">
                  <c:v>210.35418103107446</c:v>
                </c:pt>
                <c:pt idx="463">
                  <c:v>210.35418103107446</c:v>
                </c:pt>
                <c:pt idx="464">
                  <c:v>210.35418103107446</c:v>
                </c:pt>
                <c:pt idx="465">
                  <c:v>210.35418103107446</c:v>
                </c:pt>
                <c:pt idx="466">
                  <c:v>210.35418103107446</c:v>
                </c:pt>
                <c:pt idx="467">
                  <c:v>210.35418103107446</c:v>
                </c:pt>
                <c:pt idx="468">
                  <c:v>210.35418103107446</c:v>
                </c:pt>
                <c:pt idx="469">
                  <c:v>210.35418103107446</c:v>
                </c:pt>
                <c:pt idx="470">
                  <c:v>210.35418103107446</c:v>
                </c:pt>
                <c:pt idx="471">
                  <c:v>210.35418103107446</c:v>
                </c:pt>
                <c:pt idx="472">
                  <c:v>210.35418103107446</c:v>
                </c:pt>
                <c:pt idx="473">
                  <c:v>210.35418103107446</c:v>
                </c:pt>
                <c:pt idx="474">
                  <c:v>210.35418103107446</c:v>
                </c:pt>
                <c:pt idx="475">
                  <c:v>210.35418103107446</c:v>
                </c:pt>
                <c:pt idx="476">
                  <c:v>210.35418103107446</c:v>
                </c:pt>
                <c:pt idx="477">
                  <c:v>210.35418103107446</c:v>
                </c:pt>
                <c:pt idx="478">
                  <c:v>210.35418103107446</c:v>
                </c:pt>
                <c:pt idx="479">
                  <c:v>210.35418103107446</c:v>
                </c:pt>
                <c:pt idx="480">
                  <c:v>210.35418103107446</c:v>
                </c:pt>
                <c:pt idx="481">
                  <c:v>210.35418103107446</c:v>
                </c:pt>
                <c:pt idx="482">
                  <c:v>210.35418103107446</c:v>
                </c:pt>
                <c:pt idx="483">
                  <c:v>210.35418103107446</c:v>
                </c:pt>
                <c:pt idx="484">
                  <c:v>210.35418103107446</c:v>
                </c:pt>
                <c:pt idx="485">
                  <c:v>210.35418103107446</c:v>
                </c:pt>
                <c:pt idx="486">
                  <c:v>210.35418103107446</c:v>
                </c:pt>
                <c:pt idx="487">
                  <c:v>210.35418103107446</c:v>
                </c:pt>
                <c:pt idx="488">
                  <c:v>210.35418103107446</c:v>
                </c:pt>
                <c:pt idx="489">
                  <c:v>210.35418103107446</c:v>
                </c:pt>
                <c:pt idx="490">
                  <c:v>210.35418103107446</c:v>
                </c:pt>
                <c:pt idx="491">
                  <c:v>210.35418103107446</c:v>
                </c:pt>
                <c:pt idx="492">
                  <c:v>210.35418103107446</c:v>
                </c:pt>
                <c:pt idx="493">
                  <c:v>210.35418103107446</c:v>
                </c:pt>
                <c:pt idx="494">
                  <c:v>210.35418103107446</c:v>
                </c:pt>
                <c:pt idx="495">
                  <c:v>210.35418103107446</c:v>
                </c:pt>
                <c:pt idx="496">
                  <c:v>210.35418103107446</c:v>
                </c:pt>
                <c:pt idx="497">
                  <c:v>210.35418103107446</c:v>
                </c:pt>
                <c:pt idx="498">
                  <c:v>210.35418103107446</c:v>
                </c:pt>
                <c:pt idx="499">
                  <c:v>210.35418103107446</c:v>
                </c:pt>
                <c:pt idx="500">
                  <c:v>210.35418103107446</c:v>
                </c:pt>
                <c:pt idx="501">
                  <c:v>210.35418103107446</c:v>
                </c:pt>
                <c:pt idx="502">
                  <c:v>210.35418103107446</c:v>
                </c:pt>
                <c:pt idx="503">
                  <c:v>210.35418103107446</c:v>
                </c:pt>
                <c:pt idx="504">
                  <c:v>210.35418103107446</c:v>
                </c:pt>
                <c:pt idx="505">
                  <c:v>210.35418103107446</c:v>
                </c:pt>
                <c:pt idx="506">
                  <c:v>210.35418103107446</c:v>
                </c:pt>
                <c:pt idx="507">
                  <c:v>210.35418103107446</c:v>
                </c:pt>
                <c:pt idx="508">
                  <c:v>210.35418103107446</c:v>
                </c:pt>
                <c:pt idx="509">
                  <c:v>210.35418103107446</c:v>
                </c:pt>
                <c:pt idx="510">
                  <c:v>210.35418103107446</c:v>
                </c:pt>
                <c:pt idx="511">
                  <c:v>210.35418103107446</c:v>
                </c:pt>
                <c:pt idx="512">
                  <c:v>210.37711930267943</c:v>
                </c:pt>
                <c:pt idx="513">
                  <c:v>210.65751279226276</c:v>
                </c:pt>
                <c:pt idx="514">
                  <c:v>211.78827352837385</c:v>
                </c:pt>
                <c:pt idx="515">
                  <c:v>214.00989531078125</c:v>
                </c:pt>
                <c:pt idx="516">
                  <c:v>216.71297564411452</c:v>
                </c:pt>
                <c:pt idx="517">
                  <c:v>218.6502685897164</c:v>
                </c:pt>
                <c:pt idx="518">
                  <c:v>219.21949183508673</c:v>
                </c:pt>
                <c:pt idx="519">
                  <c:v>219.46391560592002</c:v>
                </c:pt>
                <c:pt idx="520">
                  <c:v>220.09907634666075</c:v>
                </c:pt>
                <c:pt idx="521">
                  <c:v>220.89511429689225</c:v>
                </c:pt>
                <c:pt idx="522">
                  <c:v>221.79314763022563</c:v>
                </c:pt>
                <c:pt idx="523">
                  <c:v>223.00755189633463</c:v>
                </c:pt>
                <c:pt idx="524">
                  <c:v>223.28499454564138</c:v>
                </c:pt>
                <c:pt idx="525">
                  <c:v>222.91025058785254</c:v>
                </c:pt>
                <c:pt idx="526">
                  <c:v>222.59413768363692</c:v>
                </c:pt>
                <c:pt idx="527">
                  <c:v>222.58117346281716</c:v>
                </c:pt>
                <c:pt idx="528">
                  <c:v>222.67019882317277</c:v>
                </c:pt>
                <c:pt idx="529">
                  <c:v>222.70811865341972</c:v>
                </c:pt>
                <c:pt idx="530">
                  <c:v>222.70811865341972</c:v>
                </c:pt>
                <c:pt idx="531">
                  <c:v>222.70811865341972</c:v>
                </c:pt>
                <c:pt idx="532">
                  <c:v>222.70811865341972</c:v>
                </c:pt>
                <c:pt idx="533">
                  <c:v>222.71270344045672</c:v>
                </c:pt>
                <c:pt idx="534">
                  <c:v>222.78160427379004</c:v>
                </c:pt>
                <c:pt idx="535">
                  <c:v>223.02704377996287</c:v>
                </c:pt>
                <c:pt idx="536">
                  <c:v>223.52652464416042</c:v>
                </c:pt>
                <c:pt idx="537">
                  <c:v>224.75753996360493</c:v>
                </c:pt>
                <c:pt idx="538">
                  <c:v>227.4146663370617</c:v>
                </c:pt>
                <c:pt idx="539">
                  <c:v>231.0828300052716</c:v>
                </c:pt>
                <c:pt idx="540">
                  <c:v>233.63119313027153</c:v>
                </c:pt>
                <c:pt idx="541">
                  <c:v>234.29627039493204</c:v>
                </c:pt>
                <c:pt idx="542">
                  <c:v>234.39145705388262</c:v>
                </c:pt>
                <c:pt idx="543">
                  <c:v>234.81708421013269</c:v>
                </c:pt>
                <c:pt idx="544">
                  <c:v>235.73736766692281</c:v>
                </c:pt>
                <c:pt idx="545">
                  <c:v>237.26194734477775</c:v>
                </c:pt>
                <c:pt idx="546">
                  <c:v>238.75664383088889</c:v>
                </c:pt>
                <c:pt idx="547">
                  <c:v>239.80845497865118</c:v>
                </c:pt>
                <c:pt idx="548">
                  <c:v>240.551666447787</c:v>
                </c:pt>
                <c:pt idx="549">
                  <c:v>241.12898188528703</c:v>
                </c:pt>
                <c:pt idx="550">
                  <c:v>241.61469978652161</c:v>
                </c:pt>
                <c:pt idx="551">
                  <c:v>241.93403170897534</c:v>
                </c:pt>
                <c:pt idx="552">
                  <c:v>242.21694661638276</c:v>
                </c:pt>
                <c:pt idx="553">
                  <c:v>242.48848199061115</c:v>
                </c:pt>
                <c:pt idx="554">
                  <c:v>242.64693240264825</c:v>
                </c:pt>
                <c:pt idx="555">
                  <c:v>242.69904887255564</c:v>
                </c:pt>
                <c:pt idx="556">
                  <c:v>242.75125924601241</c:v>
                </c:pt>
                <c:pt idx="557">
                  <c:v>242.93711910056481</c:v>
                </c:pt>
                <c:pt idx="558">
                  <c:v>243.26830760056475</c:v>
                </c:pt>
                <c:pt idx="559">
                  <c:v>244.05268359014804</c:v>
                </c:pt>
                <c:pt idx="560">
                  <c:v>244.88061183088877</c:v>
                </c:pt>
                <c:pt idx="561">
                  <c:v>245.05151987487022</c:v>
                </c:pt>
                <c:pt idx="562">
                  <c:v>245.05151987487017</c:v>
                </c:pt>
                <c:pt idx="563">
                  <c:v>245.60037536869731</c:v>
                </c:pt>
                <c:pt idx="564">
                  <c:v>245.57965811013867</c:v>
                </c:pt>
                <c:pt idx="565">
                  <c:v>244.63368715526627</c:v>
                </c:pt>
                <c:pt idx="566">
                  <c:v>244.18315552723476</c:v>
                </c:pt>
                <c:pt idx="567">
                  <c:v>244.18315552723476</c:v>
                </c:pt>
                <c:pt idx="568">
                  <c:v>244.18315552723476</c:v>
                </c:pt>
                <c:pt idx="569">
                  <c:v>244.18315552723476</c:v>
                </c:pt>
                <c:pt idx="570">
                  <c:v>244.18315552723476</c:v>
                </c:pt>
                <c:pt idx="571">
                  <c:v>244.18315552723476</c:v>
                </c:pt>
                <c:pt idx="572">
                  <c:v>244.18315552723476</c:v>
                </c:pt>
                <c:pt idx="573">
                  <c:v>244.18315552723476</c:v>
                </c:pt>
                <c:pt idx="574">
                  <c:v>244.18315552723476</c:v>
                </c:pt>
                <c:pt idx="575">
                  <c:v>244.18315552723476</c:v>
                </c:pt>
                <c:pt idx="576">
                  <c:v>244.18315552723476</c:v>
                </c:pt>
                <c:pt idx="577">
                  <c:v>244.18315552723476</c:v>
                </c:pt>
                <c:pt idx="578">
                  <c:v>244.18315552723476</c:v>
                </c:pt>
                <c:pt idx="579">
                  <c:v>244.18315552723476</c:v>
                </c:pt>
                <c:pt idx="580">
                  <c:v>244.18315552723476</c:v>
                </c:pt>
                <c:pt idx="581">
                  <c:v>244.18315552723476</c:v>
                </c:pt>
                <c:pt idx="582">
                  <c:v>244.18315552723476</c:v>
                </c:pt>
                <c:pt idx="583">
                  <c:v>244.18315552723476</c:v>
                </c:pt>
                <c:pt idx="584">
                  <c:v>244.18315552723476</c:v>
                </c:pt>
                <c:pt idx="585">
                  <c:v>244.18315552723476</c:v>
                </c:pt>
                <c:pt idx="586">
                  <c:v>244.18315552723476</c:v>
                </c:pt>
                <c:pt idx="587">
                  <c:v>244.18315552723476</c:v>
                </c:pt>
                <c:pt idx="588">
                  <c:v>244.18315552723476</c:v>
                </c:pt>
                <c:pt idx="589">
                  <c:v>244.18315552723476</c:v>
                </c:pt>
                <c:pt idx="590">
                  <c:v>244.18315552723476</c:v>
                </c:pt>
                <c:pt idx="591">
                  <c:v>244.18315552723476</c:v>
                </c:pt>
                <c:pt idx="592">
                  <c:v>244.18315552723476</c:v>
                </c:pt>
                <c:pt idx="593">
                  <c:v>244.18315552723476</c:v>
                </c:pt>
                <c:pt idx="594">
                  <c:v>244.18315552723476</c:v>
                </c:pt>
                <c:pt idx="595">
                  <c:v>244.18315552723476</c:v>
                </c:pt>
                <c:pt idx="596">
                  <c:v>244.18315552723476</c:v>
                </c:pt>
                <c:pt idx="597">
                  <c:v>244.18315552723476</c:v>
                </c:pt>
                <c:pt idx="598">
                  <c:v>244.18315552723476</c:v>
                </c:pt>
                <c:pt idx="599">
                  <c:v>244.18315552723476</c:v>
                </c:pt>
                <c:pt idx="600">
                  <c:v>244.18315552723476</c:v>
                </c:pt>
                <c:pt idx="601">
                  <c:v>244.22839051566069</c:v>
                </c:pt>
                <c:pt idx="602">
                  <c:v>244.40056948325326</c:v>
                </c:pt>
                <c:pt idx="603">
                  <c:v>245.12673781658657</c:v>
                </c:pt>
                <c:pt idx="604">
                  <c:v>246.97850720856189</c:v>
                </c:pt>
                <c:pt idx="605">
                  <c:v>250.27314907970384</c:v>
                </c:pt>
                <c:pt idx="606">
                  <c:v>255.13270937137042</c:v>
                </c:pt>
                <c:pt idx="607">
                  <c:v>261.06870217808341</c:v>
                </c:pt>
                <c:pt idx="608">
                  <c:v>267.24982088178717</c:v>
                </c:pt>
                <c:pt idx="609">
                  <c:v>273.55438906234269</c:v>
                </c:pt>
                <c:pt idx="610">
                  <c:v>280.42550531234269</c:v>
                </c:pt>
                <c:pt idx="611">
                  <c:v>287.56541652993531</c:v>
                </c:pt>
                <c:pt idx="612">
                  <c:v>293.06138052993538</c:v>
                </c:pt>
                <c:pt idx="613">
                  <c:v>295.50209040377797</c:v>
                </c:pt>
                <c:pt idx="614">
                  <c:v>295.71643278186434</c:v>
                </c:pt>
                <c:pt idx="615">
                  <c:v>296.03714745200318</c:v>
                </c:pt>
                <c:pt idx="616">
                  <c:v>296.35772126681809</c:v>
                </c:pt>
                <c:pt idx="617">
                  <c:v>296.99725604922548</c:v>
                </c:pt>
                <c:pt idx="618">
                  <c:v>298.26776677144767</c:v>
                </c:pt>
                <c:pt idx="619">
                  <c:v>300.24894170586128</c:v>
                </c:pt>
                <c:pt idx="620">
                  <c:v>302.39086733086128</c:v>
                </c:pt>
                <c:pt idx="621">
                  <c:v>303.88989592461132</c:v>
                </c:pt>
                <c:pt idx="622">
                  <c:v>304.48378498016689</c:v>
                </c:pt>
                <c:pt idx="623">
                  <c:v>304.58270233394774</c:v>
                </c:pt>
                <c:pt idx="624">
                  <c:v>305.37888974135512</c:v>
                </c:pt>
                <c:pt idx="625">
                  <c:v>306.59121323672548</c:v>
                </c:pt>
                <c:pt idx="626">
                  <c:v>307.51402635478098</c:v>
                </c:pt>
                <c:pt idx="627">
                  <c:v>307.82414461866983</c:v>
                </c:pt>
                <c:pt idx="628">
                  <c:v>307.82414461866983</c:v>
                </c:pt>
                <c:pt idx="629">
                  <c:v>307.92784711095385</c:v>
                </c:pt>
                <c:pt idx="630">
                  <c:v>308.65649922900957</c:v>
                </c:pt>
                <c:pt idx="631">
                  <c:v>310.34634449444172</c:v>
                </c:pt>
                <c:pt idx="632">
                  <c:v>312.72339743888608</c:v>
                </c:pt>
                <c:pt idx="633">
                  <c:v>315.60787147360827</c:v>
                </c:pt>
                <c:pt idx="634">
                  <c:v>318.69391270277504</c:v>
                </c:pt>
                <c:pt idx="635">
                  <c:v>321.3949586981455</c:v>
                </c:pt>
                <c:pt idx="636">
                  <c:v>323.07357567962697</c:v>
                </c:pt>
                <c:pt idx="637">
                  <c:v>323.5575875469109</c:v>
                </c:pt>
                <c:pt idx="638">
                  <c:v>323.67878047129363</c:v>
                </c:pt>
                <c:pt idx="639">
                  <c:v>324.0422420442103</c:v>
                </c:pt>
                <c:pt idx="640">
                  <c:v>324.40489611828434</c:v>
                </c:pt>
                <c:pt idx="641">
                  <c:v>324.88827144853133</c:v>
                </c:pt>
                <c:pt idx="642">
                  <c:v>326.96537996936456</c:v>
                </c:pt>
                <c:pt idx="643">
                  <c:v>329.59329194505904</c:v>
                </c:pt>
                <c:pt idx="644">
                  <c:v>331.12221950061462</c:v>
                </c:pt>
                <c:pt idx="645">
                  <c:v>332.02033347630902</c:v>
                </c:pt>
                <c:pt idx="646">
                  <c:v>333.05574985285227</c:v>
                </c:pt>
                <c:pt idx="647">
                  <c:v>334.10018957198793</c:v>
                </c:pt>
                <c:pt idx="648">
                  <c:v>334.890304071988</c:v>
                </c:pt>
                <c:pt idx="649">
                  <c:v>335.02265825755899</c:v>
                </c:pt>
                <c:pt idx="650">
                  <c:v>336.21358464644788</c:v>
                </c:pt>
                <c:pt idx="651">
                  <c:v>339.61080001681819</c:v>
                </c:pt>
                <c:pt idx="652">
                  <c:v>344.55040484089227</c:v>
                </c:pt>
                <c:pt idx="653">
                  <c:v>349.54977712368554</c:v>
                </c:pt>
                <c:pt idx="654">
                  <c:v>355.30407408896326</c:v>
                </c:pt>
                <c:pt idx="655">
                  <c:v>362.94970107970403</c:v>
                </c:pt>
                <c:pt idx="656">
                  <c:v>371.0753544130373</c:v>
                </c:pt>
                <c:pt idx="657">
                  <c:v>377.25988805192628</c:v>
                </c:pt>
                <c:pt idx="658">
                  <c:v>381.47778101874724</c:v>
                </c:pt>
                <c:pt idx="659">
                  <c:v>385.93355282237371</c:v>
                </c:pt>
                <c:pt idx="660">
                  <c:v>388.23030356029949</c:v>
                </c:pt>
                <c:pt idx="661">
                  <c:v>387.81232385151179</c:v>
                </c:pt>
                <c:pt idx="662">
                  <c:v>386.55940439722212</c:v>
                </c:pt>
                <c:pt idx="663">
                  <c:v>386.27888960091218</c:v>
                </c:pt>
                <c:pt idx="664">
                  <c:v>387.2194710417582</c:v>
                </c:pt>
                <c:pt idx="665">
                  <c:v>387.39107798620262</c:v>
                </c:pt>
                <c:pt idx="666">
                  <c:v>387.98783145842481</c:v>
                </c:pt>
                <c:pt idx="667">
                  <c:v>390.16327563280743</c:v>
                </c:pt>
                <c:pt idx="668">
                  <c:v>394.34830594144933</c:v>
                </c:pt>
                <c:pt idx="669">
                  <c:v>399.3548417747827</c:v>
                </c:pt>
                <c:pt idx="670">
                  <c:v>405.27176893527644</c:v>
                </c:pt>
                <c:pt idx="671">
                  <c:v>409.88924300935059</c:v>
                </c:pt>
                <c:pt idx="672">
                  <c:v>413.16482819453563</c:v>
                </c:pt>
                <c:pt idx="673">
                  <c:v>416.63825597231335</c:v>
                </c:pt>
                <c:pt idx="674">
                  <c:v>420.31009979947385</c:v>
                </c:pt>
                <c:pt idx="675">
                  <c:v>422.53582896614034</c:v>
                </c:pt>
                <c:pt idx="676">
                  <c:v>423.02403423620194</c:v>
                </c:pt>
                <c:pt idx="677">
                  <c:v>424.30155439245186</c:v>
                </c:pt>
                <c:pt idx="678">
                  <c:v>428.85055772578517</c:v>
                </c:pt>
                <c:pt idx="679">
                  <c:v>434.2576592593839</c:v>
                </c:pt>
                <c:pt idx="680">
                  <c:v>436.69993847461001</c:v>
                </c:pt>
                <c:pt idx="681">
                  <c:v>437.35643029039397</c:v>
                </c:pt>
                <c:pt idx="682">
                  <c:v>438.82179253687787</c:v>
                </c:pt>
                <c:pt idx="683">
                  <c:v>440.83620538525747</c:v>
                </c:pt>
                <c:pt idx="684">
                  <c:v>441.85555063525749</c:v>
                </c:pt>
                <c:pt idx="685">
                  <c:v>442.96918938525755</c:v>
                </c:pt>
                <c:pt idx="686">
                  <c:v>445.5877006121093</c:v>
                </c:pt>
                <c:pt idx="687">
                  <c:v>448.29473134590557</c:v>
                </c:pt>
                <c:pt idx="688">
                  <c:v>451.16869606812793</c:v>
                </c:pt>
                <c:pt idx="689">
                  <c:v>454.25451866689355</c:v>
                </c:pt>
                <c:pt idx="690">
                  <c:v>456.12784071550482</c:v>
                </c:pt>
                <c:pt idx="691">
                  <c:v>456.74006031735667</c:v>
                </c:pt>
                <c:pt idx="692">
                  <c:v>457.43426847013438</c:v>
                </c:pt>
                <c:pt idx="693">
                  <c:v>458.69801813680101</c:v>
                </c:pt>
                <c:pt idx="694">
                  <c:v>459.8367355858752</c:v>
                </c:pt>
                <c:pt idx="695">
                  <c:v>460.0848344979122</c:v>
                </c:pt>
                <c:pt idx="696">
                  <c:v>464.0451614979122</c:v>
                </c:pt>
                <c:pt idx="697">
                  <c:v>466.74214273728762</c:v>
                </c:pt>
                <c:pt idx="698">
                  <c:v>469.55342393834371</c:v>
                </c:pt>
                <c:pt idx="699">
                  <c:v>471.86831129945494</c:v>
                </c:pt>
                <c:pt idx="700">
                  <c:v>472.90748668525748</c:v>
                </c:pt>
                <c:pt idx="701">
                  <c:v>473.33359948772659</c:v>
                </c:pt>
                <c:pt idx="702">
                  <c:v>473.43927323772664</c:v>
                </c:pt>
                <c:pt idx="703">
                  <c:v>473.49218537893034</c:v>
                </c:pt>
                <c:pt idx="704">
                  <c:v>474.07227132954768</c:v>
                </c:pt>
                <c:pt idx="705">
                  <c:v>475.58076733649204</c:v>
                </c:pt>
                <c:pt idx="706">
                  <c:v>476.74134807132532</c:v>
                </c:pt>
                <c:pt idx="707">
                  <c:v>477.3823725255827</c:v>
                </c:pt>
                <c:pt idx="708">
                  <c:v>478.38927089595313</c:v>
                </c:pt>
                <c:pt idx="709">
                  <c:v>478.51124515521224</c:v>
                </c:pt>
                <c:pt idx="710">
                  <c:v>480.22434696076789</c:v>
                </c:pt>
                <c:pt idx="711">
                  <c:v>483.66684355451798</c:v>
                </c:pt>
                <c:pt idx="712">
                  <c:v>486.19754564402433</c:v>
                </c:pt>
                <c:pt idx="713">
                  <c:v>486.25325482072185</c:v>
                </c:pt>
                <c:pt idx="714">
                  <c:v>488.04356684849972</c:v>
                </c:pt>
                <c:pt idx="715">
                  <c:v>488.13890182158843</c:v>
                </c:pt>
                <c:pt idx="716">
                  <c:v>488.15824692527508</c:v>
                </c:pt>
                <c:pt idx="717">
                  <c:v>488.74416206416413</c:v>
                </c:pt>
                <c:pt idx="718">
                  <c:v>489.05296854564563</c:v>
                </c:pt>
                <c:pt idx="719">
                  <c:v>490.39299369996661</c:v>
                </c:pt>
                <c:pt idx="720">
                  <c:v>492.66388258885559</c:v>
                </c:pt>
                <c:pt idx="721">
                  <c:v>494.86298543993576</c:v>
                </c:pt>
                <c:pt idx="722">
                  <c:v>496.99526982265184</c:v>
                </c:pt>
                <c:pt idx="723">
                  <c:v>498.97762034348534</c:v>
                </c:pt>
                <c:pt idx="724">
                  <c:v>501.5309940471891</c:v>
                </c:pt>
                <c:pt idx="725">
                  <c:v>505.6090424075287</c:v>
                </c:pt>
                <c:pt idx="726">
                  <c:v>511.98877356956564</c:v>
                </c:pt>
                <c:pt idx="727">
                  <c:v>519.152210851973</c:v>
                </c:pt>
                <c:pt idx="728">
                  <c:v>524.47816785197301</c:v>
                </c:pt>
                <c:pt idx="729">
                  <c:v>528.46950022697297</c:v>
                </c:pt>
                <c:pt idx="730">
                  <c:v>530.31981590598525</c:v>
                </c:pt>
                <c:pt idx="731">
                  <c:v>530.75892467296057</c:v>
                </c:pt>
                <c:pt idx="732">
                  <c:v>531.08949383962727</c:v>
                </c:pt>
                <c:pt idx="733">
                  <c:v>531.53295657728154</c:v>
                </c:pt>
                <c:pt idx="734">
                  <c:v>532.09067197851618</c:v>
                </c:pt>
                <c:pt idx="735">
                  <c:v>532.87806936856259</c:v>
                </c:pt>
                <c:pt idx="736">
                  <c:v>534.01500480066147</c:v>
                </c:pt>
                <c:pt idx="737">
                  <c:v>535.05390098468911</c:v>
                </c:pt>
                <c:pt idx="738">
                  <c:v>535.51943320691134</c:v>
                </c:pt>
                <c:pt idx="739">
                  <c:v>537.03790628677234</c:v>
                </c:pt>
                <c:pt idx="740">
                  <c:v>539.80127269880927</c:v>
                </c:pt>
                <c:pt idx="741">
                  <c:v>542.14264516177218</c:v>
                </c:pt>
                <c:pt idx="742">
                  <c:v>543.2723607728833</c:v>
                </c:pt>
                <c:pt idx="743">
                  <c:v>543.52427962396337</c:v>
                </c:pt>
                <c:pt idx="744">
                  <c:v>543.65067523507446</c:v>
                </c:pt>
                <c:pt idx="745">
                  <c:v>543.77724073275976</c:v>
                </c:pt>
                <c:pt idx="746">
                  <c:v>544.41225452519802</c:v>
                </c:pt>
                <c:pt idx="747">
                  <c:v>545.82293779950373</c:v>
                </c:pt>
                <c:pt idx="748">
                  <c:v>547.77732154950377</c:v>
                </c:pt>
                <c:pt idx="749">
                  <c:v>549.368689947652</c:v>
                </c:pt>
                <c:pt idx="750">
                  <c:v>549.9041552254298</c:v>
                </c:pt>
                <c:pt idx="751">
                  <c:v>550.0382000333002</c:v>
                </c:pt>
                <c:pt idx="752">
                  <c:v>550.70796889132498</c:v>
                </c:pt>
                <c:pt idx="753">
                  <c:v>552.30459732188069</c:v>
                </c:pt>
                <c:pt idx="754">
                  <c:v>554.53273859117076</c:v>
                </c:pt>
                <c:pt idx="755">
                  <c:v>557.36646098314577</c:v>
                </c:pt>
                <c:pt idx="756">
                  <c:v>562.25915560814587</c:v>
                </c:pt>
                <c:pt idx="757">
                  <c:v>570.55873480181867</c:v>
                </c:pt>
                <c:pt idx="758">
                  <c:v>576.4726148330426</c:v>
                </c:pt>
                <c:pt idx="759">
                  <c:v>578.7120642191021</c:v>
                </c:pt>
                <c:pt idx="760">
                  <c:v>578.92509080512696</c:v>
                </c:pt>
                <c:pt idx="761">
                  <c:v>577.8230798882214</c:v>
                </c:pt>
                <c:pt idx="762">
                  <c:v>576.85705958981021</c:v>
                </c:pt>
                <c:pt idx="763">
                  <c:v>576.94539776716579</c:v>
                </c:pt>
                <c:pt idx="764">
                  <c:v>577.43828387827671</c:v>
                </c:pt>
                <c:pt idx="765">
                  <c:v>578.84210610049877</c:v>
                </c:pt>
                <c:pt idx="766">
                  <c:v>581.60949387827668</c:v>
                </c:pt>
                <c:pt idx="767">
                  <c:v>584.96988185358509</c:v>
                </c:pt>
                <c:pt idx="768">
                  <c:v>588.97765666839973</c:v>
                </c:pt>
                <c:pt idx="769">
                  <c:v>594.41063217457258</c:v>
                </c:pt>
                <c:pt idx="770">
                  <c:v>602.46830578954155</c:v>
                </c:pt>
                <c:pt idx="771">
                  <c:v>612.02782116222693</c:v>
                </c:pt>
                <c:pt idx="772">
                  <c:v>622.18466418074536</c:v>
                </c:pt>
                <c:pt idx="773">
                  <c:v>631.55453954339987</c:v>
                </c:pt>
                <c:pt idx="774">
                  <c:v>639.98779509895553</c:v>
                </c:pt>
                <c:pt idx="775">
                  <c:v>649.31913774941859</c:v>
                </c:pt>
                <c:pt idx="776">
                  <c:v>657.44432658275173</c:v>
                </c:pt>
                <c:pt idx="777">
                  <c:v>663.71580774015911</c:v>
                </c:pt>
                <c:pt idx="778">
                  <c:v>669.38608755111591</c:v>
                </c:pt>
                <c:pt idx="779">
                  <c:v>674.39496738907883</c:v>
                </c:pt>
                <c:pt idx="780">
                  <c:v>678.32362667148618</c:v>
                </c:pt>
                <c:pt idx="781">
                  <c:v>681.2787272860694</c:v>
                </c:pt>
                <c:pt idx="782">
                  <c:v>683.39089480458802</c:v>
                </c:pt>
                <c:pt idx="783">
                  <c:v>684.81203255458831</c:v>
                </c:pt>
                <c:pt idx="784">
                  <c:v>686.06301707310695</c:v>
                </c:pt>
                <c:pt idx="785">
                  <c:v>688.04373682619325</c:v>
                </c:pt>
                <c:pt idx="786">
                  <c:v>690.23093829841559</c:v>
                </c:pt>
                <c:pt idx="787">
                  <c:v>691.33439245582281</c:v>
                </c:pt>
                <c:pt idx="788">
                  <c:v>691.51881759316825</c:v>
                </c:pt>
                <c:pt idx="789">
                  <c:v>691.70347677256655</c:v>
                </c:pt>
                <c:pt idx="790">
                  <c:v>692.44418223552975</c:v>
                </c:pt>
                <c:pt idx="791">
                  <c:v>693.56174988136331</c:v>
                </c:pt>
                <c:pt idx="792">
                  <c:v>693.74909821469646</c:v>
                </c:pt>
                <c:pt idx="793">
                  <c:v>698.41029836901771</c:v>
                </c:pt>
                <c:pt idx="794">
                  <c:v>709.07201059509771</c:v>
                </c:pt>
                <c:pt idx="795">
                  <c:v>724.21153328606988</c:v>
                </c:pt>
                <c:pt idx="796">
                  <c:v>740.41171054532879</c:v>
                </c:pt>
                <c:pt idx="797">
                  <c:v>754.07193048089948</c:v>
                </c:pt>
                <c:pt idx="798">
                  <c:v>763.06127425404793</c:v>
                </c:pt>
                <c:pt idx="799">
                  <c:v>767.30098187557587</c:v>
                </c:pt>
                <c:pt idx="800">
                  <c:v>768.48803743113149</c:v>
                </c:pt>
                <c:pt idx="801">
                  <c:v>769.31800538599236</c:v>
                </c:pt>
                <c:pt idx="802">
                  <c:v>773.43249620852339</c:v>
                </c:pt>
                <c:pt idx="803">
                  <c:v>781.53733413560667</c:v>
                </c:pt>
                <c:pt idx="804">
                  <c:v>790.88185267264407</c:v>
                </c:pt>
                <c:pt idx="805">
                  <c:v>797.25873160397123</c:v>
                </c:pt>
                <c:pt idx="806">
                  <c:v>799.69455813483546</c:v>
                </c:pt>
                <c:pt idx="807">
                  <c:v>800.00114963946498</c:v>
                </c:pt>
                <c:pt idx="808">
                  <c:v>802.58579107465039</c:v>
                </c:pt>
                <c:pt idx="809">
                  <c:v>806.750691616317</c:v>
                </c:pt>
                <c:pt idx="810">
                  <c:v>812.37781880381681</c:v>
                </c:pt>
                <c:pt idx="811">
                  <c:v>820.64449949826121</c:v>
                </c:pt>
                <c:pt idx="812">
                  <c:v>830.437345120175</c:v>
                </c:pt>
                <c:pt idx="813">
                  <c:v>838.69666208936405</c:v>
                </c:pt>
                <c:pt idx="814">
                  <c:v>843.59882334724944</c:v>
                </c:pt>
                <c:pt idx="815">
                  <c:v>845.66235109160971</c:v>
                </c:pt>
                <c:pt idx="816">
                  <c:v>846.06317070498835</c:v>
                </c:pt>
                <c:pt idx="817">
                  <c:v>846.11046280554729</c:v>
                </c:pt>
                <c:pt idx="818">
                  <c:v>847.42193426630274</c:v>
                </c:pt>
                <c:pt idx="819">
                  <c:v>847.42193426630274</c:v>
                </c:pt>
                <c:pt idx="820">
                  <c:v>849.7495953774137</c:v>
                </c:pt>
                <c:pt idx="821">
                  <c:v>854.03159436198121</c:v>
                </c:pt>
                <c:pt idx="822">
                  <c:v>858.78076278790741</c:v>
                </c:pt>
                <c:pt idx="823">
                  <c:v>863.71859132957434</c:v>
                </c:pt>
                <c:pt idx="824">
                  <c:v>868.35763884809285</c:v>
                </c:pt>
                <c:pt idx="825">
                  <c:v>872.55346089670411</c:v>
                </c:pt>
                <c:pt idx="826">
                  <c:v>876.81387425087087</c:v>
                </c:pt>
                <c:pt idx="827">
                  <c:v>880.99259868528452</c:v>
                </c:pt>
                <c:pt idx="828">
                  <c:v>885.95656825472861</c:v>
                </c:pt>
                <c:pt idx="829">
                  <c:v>892.23000848389529</c:v>
                </c:pt>
                <c:pt idx="830">
                  <c:v>898.64369258883335</c:v>
                </c:pt>
                <c:pt idx="831">
                  <c:v>903.74597455989806</c:v>
                </c:pt>
                <c:pt idx="832">
                  <c:v>906.44853878212052</c:v>
                </c:pt>
                <c:pt idx="833">
                  <c:v>907.88757841946608</c:v>
                </c:pt>
                <c:pt idx="834">
                  <c:v>909.48886260233667</c:v>
                </c:pt>
                <c:pt idx="835">
                  <c:v>911.11181879253718</c:v>
                </c:pt>
                <c:pt idx="836">
                  <c:v>912.45476570920391</c:v>
                </c:pt>
                <c:pt idx="837">
                  <c:v>914.11130818837046</c:v>
                </c:pt>
                <c:pt idx="838">
                  <c:v>916.55734225009883</c:v>
                </c:pt>
                <c:pt idx="839">
                  <c:v>919.04959692911098</c:v>
                </c:pt>
                <c:pt idx="840">
                  <c:v>921.4204823457776</c:v>
                </c:pt>
                <c:pt idx="841">
                  <c:v>924.63365392756805</c:v>
                </c:pt>
                <c:pt idx="842">
                  <c:v>928.58095772386469</c:v>
                </c:pt>
                <c:pt idx="843">
                  <c:v>931.94679783960555</c:v>
                </c:pt>
                <c:pt idx="844">
                  <c:v>933.82682574855608</c:v>
                </c:pt>
                <c:pt idx="845">
                  <c:v>934.6869392516428</c:v>
                </c:pt>
                <c:pt idx="846">
                  <c:v>935.37827008497607</c:v>
                </c:pt>
                <c:pt idx="847">
                  <c:v>936.5937791328156</c:v>
                </c:pt>
                <c:pt idx="848">
                  <c:v>939.2243114476305</c:v>
                </c:pt>
                <c:pt idx="849">
                  <c:v>943.51115614207492</c:v>
                </c:pt>
                <c:pt idx="850">
                  <c:v>947.90541216059364</c:v>
                </c:pt>
                <c:pt idx="851">
                  <c:v>950.8871638210876</c:v>
                </c:pt>
                <c:pt idx="852">
                  <c:v>953.14809176553217</c:v>
                </c:pt>
                <c:pt idx="853">
                  <c:v>955.43368552016182</c:v>
                </c:pt>
                <c:pt idx="854">
                  <c:v>957.35894483343327</c:v>
                </c:pt>
                <c:pt idx="855">
                  <c:v>958.32883051051658</c:v>
                </c:pt>
                <c:pt idx="856">
                  <c:v>958.7178521278006</c:v>
                </c:pt>
                <c:pt idx="857">
                  <c:v>960.8633493133716</c:v>
                </c:pt>
                <c:pt idx="858">
                  <c:v>965.42535219531601</c:v>
                </c:pt>
                <c:pt idx="859">
                  <c:v>970.08472660658117</c:v>
                </c:pt>
                <c:pt idx="860">
                  <c:v>973.37912117448241</c:v>
                </c:pt>
                <c:pt idx="861">
                  <c:v>977.53893372077891</c:v>
                </c:pt>
                <c:pt idx="862">
                  <c:v>985.40356099238352</c:v>
                </c:pt>
                <c:pt idx="863">
                  <c:v>993.10069694724507</c:v>
                </c:pt>
                <c:pt idx="864">
                  <c:v>996.90680994724562</c:v>
                </c:pt>
                <c:pt idx="865">
                  <c:v>999.389490765147</c:v>
                </c:pt>
                <c:pt idx="866">
                  <c:v>1003.4902774040361</c:v>
                </c:pt>
                <c:pt idx="867">
                  <c:v>1009.5174272605177</c:v>
                </c:pt>
                <c:pt idx="868">
                  <c:v>1014.2461519518756</c:v>
                </c:pt>
                <c:pt idx="869">
                  <c:v>1015.4390388461657</c:v>
                </c:pt>
                <c:pt idx="870">
                  <c:v>1016.3931992628318</c:v>
                </c:pt>
                <c:pt idx="871">
                  <c:v>1018.0583435938502</c:v>
                </c:pt>
                <c:pt idx="872">
                  <c:v>1019.9535494703937</c:v>
                </c:pt>
                <c:pt idx="873">
                  <c:v>1022.312757873171</c:v>
                </c:pt>
                <c:pt idx="874">
                  <c:v>1025.827431530578</c:v>
                </c:pt>
                <c:pt idx="875">
                  <c:v>1030.6943324275685</c:v>
                </c:pt>
                <c:pt idx="876">
                  <c:v>1036.6289478627536</c:v>
                </c:pt>
                <c:pt idx="877">
                  <c:v>1041.7835799873683</c:v>
                </c:pt>
                <c:pt idx="878">
                  <c:v>1044.6635717404547</c:v>
                </c:pt>
                <c:pt idx="879">
                  <c:v>1045.5456916478624</c:v>
                </c:pt>
                <c:pt idx="880">
                  <c:v>1047.7535002898376</c:v>
                </c:pt>
                <c:pt idx="881">
                  <c:v>1052.1109833916898</c:v>
                </c:pt>
                <c:pt idx="882">
                  <c:v>1054.2605861694674</c:v>
                </c:pt>
                <c:pt idx="883">
                  <c:v>1054.2605861694678</c:v>
                </c:pt>
                <c:pt idx="884">
                  <c:v>1054.4760338855172</c:v>
                </c:pt>
                <c:pt idx="885">
                  <c:v>1055.3400683994059</c:v>
                </c:pt>
                <c:pt idx="886">
                  <c:v>1056.4260952049617</c:v>
                </c:pt>
                <c:pt idx="887">
                  <c:v>1057.0803542072763</c:v>
                </c:pt>
                <c:pt idx="888">
                  <c:v>1057.2990046794985</c:v>
                </c:pt>
                <c:pt idx="889">
                  <c:v>1058.6085613577397</c:v>
                </c:pt>
                <c:pt idx="890">
                  <c:v>1061.2153095521844</c:v>
                </c:pt>
                <c:pt idx="891">
                  <c:v>1065.2987580834342</c:v>
                </c:pt>
                <c:pt idx="892">
                  <c:v>1070.5898288396065</c:v>
                </c:pt>
                <c:pt idx="893">
                  <c:v>1075.982209339606</c:v>
                </c:pt>
                <c:pt idx="894">
                  <c:v>1080.4655117284947</c:v>
                </c:pt>
                <c:pt idx="895">
                  <c:v>1083.4776114391434</c:v>
                </c:pt>
                <c:pt idx="896">
                  <c:v>1084.873588772477</c:v>
                </c:pt>
                <c:pt idx="897">
                  <c:v>1085.2715986081248</c:v>
                </c:pt>
                <c:pt idx="898">
                  <c:v>1085.4708253820445</c:v>
                </c:pt>
                <c:pt idx="899">
                  <c:v>1086.2673310579703</c:v>
                </c:pt>
                <c:pt idx="900">
                  <c:v>1088.0527529329702</c:v>
                </c:pt>
                <c:pt idx="901">
                  <c:v>1091.5926880788038</c:v>
                </c:pt>
                <c:pt idx="902">
                  <c:v>1103.7518078079711</c:v>
                </c:pt>
                <c:pt idx="903">
                  <c:v>1122.1296470857496</c:v>
                </c:pt>
                <c:pt idx="904">
                  <c:v>1137.6237986814285</c:v>
                </c:pt>
                <c:pt idx="905">
                  <c:v>1147.8184805294222</c:v>
                </c:pt>
                <c:pt idx="906">
                  <c:v>1152.6259587585891</c:v>
                </c:pt>
                <c:pt idx="907">
                  <c:v>1153.9717829947003</c:v>
                </c:pt>
                <c:pt idx="908">
                  <c:v>1154.9126205764906</c:v>
                </c:pt>
                <c:pt idx="909">
                  <c:v>1159.5760521945467</c:v>
                </c:pt>
                <c:pt idx="910">
                  <c:v>1168.7608622987127</c:v>
                </c:pt>
                <c:pt idx="911">
                  <c:v>1179.3489921335895</c:v>
                </c:pt>
                <c:pt idx="912">
                  <c:v>1186.573481059515</c:v>
                </c:pt>
                <c:pt idx="913">
                  <c:v>1191.0571698149161</c:v>
                </c:pt>
                <c:pt idx="914">
                  <c:v>1198.6637443982499</c:v>
                </c:pt>
                <c:pt idx="915">
                  <c:v>1206.327833113528</c:v>
                </c:pt>
                <c:pt idx="916">
                  <c:v>1210.524214999331</c:v>
                </c:pt>
                <c:pt idx="917">
                  <c:v>1212.2753283882203</c:v>
                </c:pt>
                <c:pt idx="918">
                  <c:v>1212.4694506798869</c:v>
                </c:pt>
                <c:pt idx="919">
                  <c:v>1213.4427663453962</c:v>
                </c:pt>
                <c:pt idx="920">
                  <c:v>1216.1894810058902</c:v>
                </c:pt>
                <c:pt idx="921">
                  <c:v>1221.7813083438532</c:v>
                </c:pt>
                <c:pt idx="922">
                  <c:v>1228.7809950398414</c:v>
                </c:pt>
                <c:pt idx="923">
                  <c:v>1234.6998991926184</c:v>
                </c:pt>
                <c:pt idx="924">
                  <c:v>1235.1310842203966</c:v>
                </c:pt>
                <c:pt idx="925">
                  <c:v>1240.2313372296558</c:v>
                </c:pt>
                <c:pt idx="926">
                  <c:v>1244.6013080699331</c:v>
                </c:pt>
                <c:pt idx="927">
                  <c:v>1247.485207931044</c:v>
                </c:pt>
                <c:pt idx="928">
                  <c:v>1249.7279630298099</c:v>
                </c:pt>
                <c:pt idx="929">
                  <c:v>1251.3501604649955</c:v>
                </c:pt>
                <c:pt idx="930">
                  <c:v>1252.7617781154586</c:v>
                </c:pt>
                <c:pt idx="931">
                  <c:v>1254.1679063507981</c:v>
                </c:pt>
                <c:pt idx="932">
                  <c:v>1255.7659469187001</c:v>
                </c:pt>
                <c:pt idx="933">
                  <c:v>1258.1495286687004</c:v>
                </c:pt>
                <c:pt idx="934">
                  <c:v>1261.8766953060458</c:v>
                </c:pt>
                <c:pt idx="935">
                  <c:v>1265.7305041409227</c:v>
                </c:pt>
                <c:pt idx="936">
                  <c:v>1268.5786633075895</c:v>
                </c:pt>
                <c:pt idx="937">
                  <c:v>1270.6473800051199</c:v>
                </c:pt>
                <c:pt idx="938">
                  <c:v>1272.5132291949349</c:v>
                </c:pt>
                <c:pt idx="939">
                  <c:v>1274.5493412898422</c:v>
                </c:pt>
                <c:pt idx="940">
                  <c:v>1276.1988324009535</c:v>
                </c:pt>
                <c:pt idx="941">
                  <c:v>1276.9286722913857</c:v>
                </c:pt>
                <c:pt idx="942">
                  <c:v>1277.2933047913866</c:v>
                </c:pt>
                <c:pt idx="943">
                  <c:v>1277.4754766019578</c:v>
                </c:pt>
                <c:pt idx="944">
                  <c:v>1277.6578415957856</c:v>
                </c:pt>
                <c:pt idx="945">
                  <c:v>1278.2065322207854</c:v>
                </c:pt>
                <c:pt idx="946">
                  <c:v>1280.0442175139951</c:v>
                </c:pt>
                <c:pt idx="947">
                  <c:v>1283.0310672053538</c:v>
                </c:pt>
                <c:pt idx="948">
                  <c:v>1285.3061882053544</c:v>
                </c:pt>
                <c:pt idx="949">
                  <c:v>1285.8796500132248</c:v>
                </c:pt>
                <c:pt idx="950">
                  <c:v>1287.9808136127613</c:v>
                </c:pt>
                <c:pt idx="951">
                  <c:v>1294.3662671567427</c:v>
                </c:pt>
                <c:pt idx="952">
                  <c:v>1306.4139377092124</c:v>
                </c:pt>
                <c:pt idx="953">
                  <c:v>1322.2844231906938</c:v>
                </c:pt>
                <c:pt idx="954">
                  <c:v>1331.9050453138398</c:v>
                </c:pt>
                <c:pt idx="955">
                  <c:v>1336.8270866101057</c:v>
                </c:pt>
                <c:pt idx="956">
                  <c:v>1338.4274920013859</c:v>
                </c:pt>
                <c:pt idx="957">
                  <c:v>1340.8783704973494</c:v>
                </c:pt>
                <c:pt idx="958">
                  <c:v>1341.9125625436454</c:v>
                </c:pt>
                <c:pt idx="959">
                  <c:v>1345.6659375899417</c:v>
                </c:pt>
                <c:pt idx="960">
                  <c:v>1354.33591610846</c:v>
                </c:pt>
                <c:pt idx="961">
                  <c:v>1367.5641901107747</c:v>
                </c:pt>
                <c:pt idx="962">
                  <c:v>1382.4688109225035</c:v>
                </c:pt>
                <c:pt idx="963">
                  <c:v>1395.9151375683368</c:v>
                </c:pt>
                <c:pt idx="964">
                  <c:v>1405.7344668584601</c:v>
                </c:pt>
                <c:pt idx="965">
                  <c:v>1411.2133321690317</c:v>
                </c:pt>
                <c:pt idx="966">
                  <c:v>1413.1975449907904</c:v>
                </c:pt>
                <c:pt idx="967">
                  <c:v>1413.1975449907904</c:v>
                </c:pt>
                <c:pt idx="968">
                  <c:v>1414.1013272284454</c:v>
                </c:pt>
                <c:pt idx="969">
                  <c:v>1416.2559749923339</c:v>
                </c:pt>
                <c:pt idx="970">
                  <c:v>1420.6799253202653</c:v>
                </c:pt>
                <c:pt idx="971">
                  <c:v>1429.2411334221179</c:v>
                </c:pt>
                <c:pt idx="972">
                  <c:v>1442.992888172118</c:v>
                </c:pt>
                <c:pt idx="973">
                  <c:v>1450.3537542887461</c:v>
                </c:pt>
                <c:pt idx="974">
                  <c:v>1453.6109945093613</c:v>
                </c:pt>
                <c:pt idx="975">
                  <c:v>1454.0769921482497</c:v>
                </c:pt>
                <c:pt idx="976">
                  <c:v>1452.7832776034002</c:v>
                </c:pt>
                <c:pt idx="977">
                  <c:v>1452.1028648522097</c:v>
                </c:pt>
                <c:pt idx="978">
                  <c:v>1452.5813410312912</c:v>
                </c:pt>
                <c:pt idx="979">
                  <c:v>1453.1064403092023</c:v>
                </c:pt>
                <c:pt idx="980">
                  <c:v>1453.7281072483074</c:v>
                </c:pt>
                <c:pt idx="981">
                  <c:v>1454.4455454315048</c:v>
                </c:pt>
                <c:pt idx="982">
                  <c:v>1455.0426065735192</c:v>
                </c:pt>
                <c:pt idx="983">
                  <c:v>1455.3369385644137</c:v>
                </c:pt>
                <c:pt idx="984">
                  <c:v>1455.4488711539325</c:v>
                </c:pt>
                <c:pt idx="985">
                  <c:v>1455.5317597985158</c:v>
                </c:pt>
                <c:pt idx="986">
                  <c:v>1455.5317597985158</c:v>
                </c:pt>
                <c:pt idx="987">
                  <c:v>1455.5317597985158</c:v>
                </c:pt>
                <c:pt idx="988">
                  <c:v>1455.5317597985158</c:v>
                </c:pt>
                <c:pt idx="989">
                  <c:v>1455.5317597985158</c:v>
                </c:pt>
                <c:pt idx="990">
                  <c:v>1455.5317597985158</c:v>
                </c:pt>
                <c:pt idx="991">
                  <c:v>1455.5317597985158</c:v>
                </c:pt>
                <c:pt idx="992">
                  <c:v>1455.5317597985158</c:v>
                </c:pt>
                <c:pt idx="993">
                  <c:v>1455.5317597985158</c:v>
                </c:pt>
                <c:pt idx="994">
                  <c:v>1455.5317597985158</c:v>
                </c:pt>
                <c:pt idx="995">
                  <c:v>1455.5317597985158</c:v>
                </c:pt>
                <c:pt idx="996">
                  <c:v>1455.5317597985158</c:v>
                </c:pt>
                <c:pt idx="997">
                  <c:v>1455.5317597985158</c:v>
                </c:pt>
                <c:pt idx="998">
                  <c:v>1455.5317597985158</c:v>
                </c:pt>
                <c:pt idx="999">
                  <c:v>1455.5317597985158</c:v>
                </c:pt>
                <c:pt idx="1000">
                  <c:v>1455.5317597985158</c:v>
                </c:pt>
                <c:pt idx="1001">
                  <c:v>1455.5317597985158</c:v>
                </c:pt>
                <c:pt idx="1002">
                  <c:v>1455.5317597985158</c:v>
                </c:pt>
                <c:pt idx="1003">
                  <c:v>1455.5317597985158</c:v>
                </c:pt>
                <c:pt idx="1004">
                  <c:v>1455.5317597985158</c:v>
                </c:pt>
                <c:pt idx="1005">
                  <c:v>1455.5317597985158</c:v>
                </c:pt>
                <c:pt idx="1006">
                  <c:v>1455.5317597985158</c:v>
                </c:pt>
                <c:pt idx="1007">
                  <c:v>1455.5317597985158</c:v>
                </c:pt>
                <c:pt idx="1008">
                  <c:v>1455.5317597985158</c:v>
                </c:pt>
                <c:pt idx="1009">
                  <c:v>1455.5317597985158</c:v>
                </c:pt>
                <c:pt idx="1010">
                  <c:v>1455.5317597985158</c:v>
                </c:pt>
                <c:pt idx="1011">
                  <c:v>1455.5317597985158</c:v>
                </c:pt>
                <c:pt idx="1012">
                  <c:v>1455.5317597985158</c:v>
                </c:pt>
                <c:pt idx="1013">
                  <c:v>1455.5317597985158</c:v>
                </c:pt>
                <c:pt idx="1014">
                  <c:v>1455.5317597985158</c:v>
                </c:pt>
                <c:pt idx="1015">
                  <c:v>1455.5317597985158</c:v>
                </c:pt>
                <c:pt idx="1016">
                  <c:v>1455.5317597985158</c:v>
                </c:pt>
                <c:pt idx="1017">
                  <c:v>1455.5317597985158</c:v>
                </c:pt>
                <c:pt idx="1018">
                  <c:v>1455.5317597985158</c:v>
                </c:pt>
                <c:pt idx="1019">
                  <c:v>1455.5317597985158</c:v>
                </c:pt>
                <c:pt idx="1020">
                  <c:v>1455.5317597985158</c:v>
                </c:pt>
                <c:pt idx="1021">
                  <c:v>1455.5317597985158</c:v>
                </c:pt>
                <c:pt idx="1022">
                  <c:v>1455.5317597985158</c:v>
                </c:pt>
                <c:pt idx="1023">
                  <c:v>1455.5317597985158</c:v>
                </c:pt>
                <c:pt idx="1024">
                  <c:v>1455.5317597985158</c:v>
                </c:pt>
                <c:pt idx="1025">
                  <c:v>1455.5317597985158</c:v>
                </c:pt>
                <c:pt idx="1026">
                  <c:v>1455.5317597985158</c:v>
                </c:pt>
                <c:pt idx="1027">
                  <c:v>1455.6377690207382</c:v>
                </c:pt>
                <c:pt idx="1028">
                  <c:v>1456.6723653540721</c:v>
                </c:pt>
                <c:pt idx="1029">
                  <c:v>1460.1612549605534</c:v>
                </c:pt>
                <c:pt idx="1030">
                  <c:v>1466.3056007475898</c:v>
                </c:pt>
                <c:pt idx="1031">
                  <c:v>1473.5482166426518</c:v>
                </c:pt>
                <c:pt idx="1032">
                  <c:v>1480.9487682722811</c:v>
                </c:pt>
                <c:pt idx="1033">
                  <c:v>1488.5704885662626</c:v>
                </c:pt>
                <c:pt idx="1034">
                  <c:v>1496.5590656557688</c:v>
                </c:pt>
                <c:pt idx="1035">
                  <c:v>1504.2192835377136</c:v>
                </c:pt>
                <c:pt idx="1036">
                  <c:v>1510.781131673516</c:v>
                </c:pt>
                <c:pt idx="1037">
                  <c:v>1516.5357243274511</c:v>
                </c:pt>
                <c:pt idx="1038">
                  <c:v>1522.5570313760627</c:v>
                </c:pt>
                <c:pt idx="1039">
                  <c:v>1529.8632938066185</c:v>
                </c:pt>
                <c:pt idx="1040">
                  <c:v>1538.0935456584702</c:v>
                </c:pt>
                <c:pt idx="1041">
                  <c:v>1546.219779616803</c:v>
                </c:pt>
                <c:pt idx="1042">
                  <c:v>1552.8207511252904</c:v>
                </c:pt>
                <c:pt idx="1043">
                  <c:v>1556.895038684318</c:v>
                </c:pt>
                <c:pt idx="1044">
                  <c:v>1558.6664094343178</c:v>
                </c:pt>
                <c:pt idx="1045">
                  <c:v>1559.2596791565402</c:v>
                </c:pt>
                <c:pt idx="1046">
                  <c:v>1559.8546412931146</c:v>
                </c:pt>
                <c:pt idx="1047">
                  <c:v>1560.6516845847809</c:v>
                </c:pt>
                <c:pt idx="1048">
                  <c:v>1560.6516845847809</c:v>
                </c:pt>
                <c:pt idx="1049">
                  <c:v>1562.648099133392</c:v>
                </c:pt>
                <c:pt idx="1050">
                  <c:v>1567.3718060778365</c:v>
                </c:pt>
                <c:pt idx="1051">
                  <c:v>1574.0561599956609</c:v>
                </c:pt>
                <c:pt idx="1052">
                  <c:v>1581.7841325141799</c:v>
                </c:pt>
                <c:pt idx="1053">
                  <c:v>1590.5588278266805</c:v>
                </c:pt>
                <c:pt idx="1054">
                  <c:v>1600.8174049470508</c:v>
                </c:pt>
                <c:pt idx="1055">
                  <c:v>1612.7033255604765</c:v>
                </c:pt>
                <c:pt idx="1056">
                  <c:v>1618.0993847476757</c:v>
                </c:pt>
                <c:pt idx="1057">
                  <c:v>1618.9303136380349</c:v>
                </c:pt>
                <c:pt idx="1058">
                  <c:v>1618.6659195006896</c:v>
                </c:pt>
                <c:pt idx="1059">
                  <c:v>1618.2103588571563</c:v>
                </c:pt>
                <c:pt idx="1060">
                  <c:v>1617.8922175281814</c:v>
                </c:pt>
                <c:pt idx="1061">
                  <c:v>1618.7928833715559</c:v>
                </c:pt>
                <c:pt idx="1062">
                  <c:v>1619.3866692048896</c:v>
                </c:pt>
                <c:pt idx="1063">
                  <c:v>1619.7554678684701</c:v>
                </c:pt>
                <c:pt idx="1064">
                  <c:v>1621.4639103376057</c:v>
                </c:pt>
                <c:pt idx="1065">
                  <c:v>1625.6916990181617</c:v>
                </c:pt>
                <c:pt idx="1066">
                  <c:v>1631.6221210505691</c:v>
                </c:pt>
                <c:pt idx="1067">
                  <c:v>1635.8280201686248</c:v>
                </c:pt>
                <c:pt idx="1068">
                  <c:v>1637.5229806686248</c:v>
                </c:pt>
                <c:pt idx="1069">
                  <c:v>1639.2609074186248</c:v>
                </c:pt>
                <c:pt idx="1070">
                  <c:v>1642.9056840852909</c:v>
                </c:pt>
                <c:pt idx="1071">
                  <c:v>1648.8754380852906</c:v>
                </c:pt>
                <c:pt idx="1072">
                  <c:v>1656.8171838260314</c:v>
                </c:pt>
                <c:pt idx="1073">
                  <c:v>1667.2703022199357</c:v>
                </c:pt>
                <c:pt idx="1074">
                  <c:v>1681.258762729195</c:v>
                </c:pt>
                <c:pt idx="1075">
                  <c:v>1698.0613154876828</c:v>
                </c:pt>
                <c:pt idx="1076">
                  <c:v>1714.79234169756</c:v>
                </c:pt>
                <c:pt idx="1077">
                  <c:v>1729.4000462959393</c:v>
                </c:pt>
                <c:pt idx="1078">
                  <c:v>1741.603046221865</c:v>
                </c:pt>
                <c:pt idx="1079">
                  <c:v>1752.5365332403844</c:v>
                </c:pt>
                <c:pt idx="1080">
                  <c:v>1761.3016482403846</c:v>
                </c:pt>
                <c:pt idx="1081">
                  <c:v>1765.6673418098289</c:v>
                </c:pt>
                <c:pt idx="1082">
                  <c:v>1765.9116559070508</c:v>
                </c:pt>
                <c:pt idx="1083">
                  <c:v>1771.0062370702444</c:v>
                </c:pt>
                <c:pt idx="1084">
                  <c:v>1778.5776558850584</c:v>
                </c:pt>
                <c:pt idx="1085">
                  <c:v>1783.8815272720185</c:v>
                </c:pt>
                <c:pt idx="1086">
                  <c:v>1785.4781643044262</c:v>
                </c:pt>
                <c:pt idx="1087">
                  <c:v>1785.7064653376046</c:v>
                </c:pt>
                <c:pt idx="1088">
                  <c:v>1786.1642673622955</c:v>
                </c:pt>
                <c:pt idx="1089">
                  <c:v>1786.393769070628</c:v>
                </c:pt>
                <c:pt idx="1090">
                  <c:v>1786.393769070628</c:v>
                </c:pt>
                <c:pt idx="1091">
                  <c:v>1787.08353866785</c:v>
                </c:pt>
                <c:pt idx="1092">
                  <c:v>1790.0905439317385</c:v>
                </c:pt>
                <c:pt idx="1093">
                  <c:v>1796.2119148893007</c:v>
                </c:pt>
                <c:pt idx="1094">
                  <c:v>1803.2277795181581</c:v>
                </c:pt>
                <c:pt idx="1095">
                  <c:v>1808.1727691014912</c:v>
                </c:pt>
                <c:pt idx="1096">
                  <c:v>1810.4247941292697</c:v>
                </c:pt>
                <c:pt idx="1097">
                  <c:v>1810.927273455658</c:v>
                </c:pt>
                <c:pt idx="1098">
                  <c:v>1814.9255862334348</c:v>
                </c:pt>
                <c:pt idx="1099">
                  <c:v>1822.7782397272622</c:v>
                </c:pt>
                <c:pt idx="1100">
                  <c:v>1830.8611848661512</c:v>
                </c:pt>
                <c:pt idx="1101">
                  <c:v>1835.2772648580494</c:v>
                </c:pt>
                <c:pt idx="1102">
                  <c:v>1835.5079263827411</c:v>
                </c:pt>
                <c:pt idx="1103">
                  <c:v>1839.6920649660742</c:v>
                </c:pt>
                <c:pt idx="1104">
                  <c:v>1848.0291518179256</c:v>
                </c:pt>
                <c:pt idx="1105">
                  <c:v>1857.1583527419225</c:v>
                </c:pt>
                <c:pt idx="1106">
                  <c:v>1862.7309721447009</c:v>
                </c:pt>
                <c:pt idx="1107">
                  <c:v>1864.0105244884508</c:v>
                </c:pt>
                <c:pt idx="1108">
                  <c:v>1866.5679697353644</c:v>
                </c:pt>
                <c:pt idx="1109">
                  <c:v>1872.6255228372165</c:v>
                </c:pt>
                <c:pt idx="1110">
                  <c:v>1878.2986591798099</c:v>
                </c:pt>
                <c:pt idx="1111">
                  <c:v>1880.0045225270333</c:v>
                </c:pt>
                <c:pt idx="1112">
                  <c:v>1883.4248998171579</c:v>
                </c:pt>
                <c:pt idx="1113">
                  <c:v>1893.4136282430836</c:v>
                </c:pt>
                <c:pt idx="1114">
                  <c:v>1907.4926619514163</c:v>
                </c:pt>
                <c:pt idx="1115">
                  <c:v>1918.6342822446268</c:v>
                </c:pt>
                <c:pt idx="1116">
                  <c:v>1923.3533183835161</c:v>
                </c:pt>
                <c:pt idx="1117">
                  <c:v>1923.6323585150749</c:v>
                </c:pt>
                <c:pt idx="1118">
                  <c:v>1928.0753526261869</c:v>
                </c:pt>
                <c:pt idx="1119">
                  <c:v>1934.6302992095198</c:v>
                </c:pt>
                <c:pt idx="1120">
                  <c:v>1939.7327456910016</c:v>
                </c:pt>
                <c:pt idx="1121">
                  <c:v>1942.9244714224824</c:v>
                </c:pt>
                <c:pt idx="1122">
                  <c:v>1946.3591199016491</c:v>
                </c:pt>
                <c:pt idx="1123">
                  <c:v>1952.8896010262642</c:v>
                </c:pt>
                <c:pt idx="1124">
                  <c:v>1964.6013549274994</c:v>
                </c:pt>
                <c:pt idx="1125">
                  <c:v>1982.5934721149997</c:v>
                </c:pt>
                <c:pt idx="1126">
                  <c:v>2004.6623058094447</c:v>
                </c:pt>
                <c:pt idx="1127">
                  <c:v>2026.2846051883034</c:v>
                </c:pt>
                <c:pt idx="1128">
                  <c:v>2040.732392676271</c:v>
                </c:pt>
                <c:pt idx="1129">
                  <c:v>2051.3484847622485</c:v>
                </c:pt>
                <c:pt idx="1130">
                  <c:v>2060.807927685687</c:v>
                </c:pt>
                <c:pt idx="1131">
                  <c:v>2068.547538796256</c:v>
                </c:pt>
                <c:pt idx="1132">
                  <c:v>2074.1920054401335</c:v>
                </c:pt>
                <c:pt idx="1133">
                  <c:v>2077.4561986983863</c:v>
                </c:pt>
                <c:pt idx="1134">
                  <c:v>2078.8467451689867</c:v>
                </c:pt>
                <c:pt idx="1135">
                  <c:v>2079.6499720379898</c:v>
                </c:pt>
                <c:pt idx="1136">
                  <c:v>2081.1197845643146</c:v>
                </c:pt>
                <c:pt idx="1137">
                  <c:v>2082.3692185990376</c:v>
                </c:pt>
                <c:pt idx="1138">
                  <c:v>2082.5429717055194</c:v>
                </c:pt>
                <c:pt idx="1139">
                  <c:v>2082.7764790095325</c:v>
                </c:pt>
                <c:pt idx="1140">
                  <c:v>2083.2537097502736</c:v>
                </c:pt>
                <c:pt idx="1141">
                  <c:v>2084.3652259933297</c:v>
                </c:pt>
                <c:pt idx="1142">
                  <c:v>2087.0502653760468</c:v>
                </c:pt>
                <c:pt idx="1143">
                  <c:v>2091.8232512545183</c:v>
                </c:pt>
                <c:pt idx="1144">
                  <c:v>2096.7127588934072</c:v>
                </c:pt>
                <c:pt idx="1145">
                  <c:v>2099.0158115400127</c:v>
                </c:pt>
                <c:pt idx="1146">
                  <c:v>2100.7474847437161</c:v>
                </c:pt>
                <c:pt idx="1147">
                  <c:v>2101.8677076354379</c:v>
                </c:pt>
                <c:pt idx="1148">
                  <c:v>2100.6865696481254</c:v>
                </c:pt>
                <c:pt idx="1149">
                  <c:v>2101.332522504691</c:v>
                </c:pt>
                <c:pt idx="1150">
                  <c:v>2102.2228141713576</c:v>
                </c:pt>
                <c:pt idx="1151">
                  <c:v>2102.2228141713576</c:v>
                </c:pt>
                <c:pt idx="1152">
                  <c:v>2103.164200838024</c:v>
                </c:pt>
                <c:pt idx="1153">
                  <c:v>2107.0702143117887</c:v>
                </c:pt>
                <c:pt idx="1154">
                  <c:v>2115.7790961389483</c:v>
                </c:pt>
                <c:pt idx="1155">
                  <c:v>2127.2086455023746</c:v>
                </c:pt>
                <c:pt idx="1156">
                  <c:v>2137.9503714375596</c:v>
                </c:pt>
                <c:pt idx="1157">
                  <c:v>2149.7239927245973</c:v>
                </c:pt>
                <c:pt idx="1158">
                  <c:v>2164.9443158357089</c:v>
                </c:pt>
                <c:pt idx="1159">
                  <c:v>2184.2345571235173</c:v>
                </c:pt>
                <c:pt idx="1160">
                  <c:v>2205.3782530494427</c:v>
                </c:pt>
                <c:pt idx="1161">
                  <c:v>2225.3026515286092</c:v>
                </c:pt>
                <c:pt idx="1162">
                  <c:v>2243.8381985918822</c:v>
                </c:pt>
                <c:pt idx="1163">
                  <c:v>2262.2954931752156</c:v>
                </c:pt>
                <c:pt idx="1164">
                  <c:v>2281.0064563696596</c:v>
                </c:pt>
                <c:pt idx="1165">
                  <c:v>2299.8562534529938</c:v>
                </c:pt>
                <c:pt idx="1166">
                  <c:v>2313.6204264097851</c:v>
                </c:pt>
                <c:pt idx="1167">
                  <c:v>2321.8644304722857</c:v>
                </c:pt>
                <c:pt idx="1168">
                  <c:v>2331.8176217809287</c:v>
                </c:pt>
                <c:pt idx="1169">
                  <c:v>2343.3111323642624</c:v>
                </c:pt>
                <c:pt idx="1170">
                  <c:v>2354.0911128850948</c:v>
                </c:pt>
                <c:pt idx="1171">
                  <c:v>2364.4345870575489</c:v>
                </c:pt>
                <c:pt idx="1172">
                  <c:v>2373.961482057548</c:v>
                </c:pt>
                <c:pt idx="1173">
                  <c:v>2382.6115311605572</c:v>
                </c:pt>
                <c:pt idx="1174">
                  <c:v>2390.6924942894166</c:v>
                </c:pt>
                <c:pt idx="1175">
                  <c:v>2397.8180533171944</c:v>
                </c:pt>
                <c:pt idx="1176">
                  <c:v>2403.9444212338622</c:v>
                </c:pt>
                <c:pt idx="1177">
                  <c:v>2409.7693143141078</c:v>
                </c:pt>
                <c:pt idx="1178">
                  <c:v>2416.388684466885</c:v>
                </c:pt>
                <c:pt idx="1179">
                  <c:v>2423.8342968974412</c:v>
                </c:pt>
                <c:pt idx="1180">
                  <c:v>2431.3708093974419</c:v>
                </c:pt>
                <c:pt idx="1181">
                  <c:v>2438.6169875344021</c:v>
                </c:pt>
                <c:pt idx="1182">
                  <c:v>2444.7852034603275</c:v>
                </c:pt>
                <c:pt idx="1183">
                  <c:v>2449.8397028611762</c:v>
                </c:pt>
                <c:pt idx="1184">
                  <c:v>2454.1482098858669</c:v>
                </c:pt>
                <c:pt idx="1185">
                  <c:v>2457.3013047006807</c:v>
                </c:pt>
                <c:pt idx="1186">
                  <c:v>2458.4885387446611</c:v>
                </c:pt>
                <c:pt idx="1187">
                  <c:v>2458.4885387446611</c:v>
                </c:pt>
                <c:pt idx="1188">
                  <c:v>2458.4885387446611</c:v>
                </c:pt>
                <c:pt idx="1189">
                  <c:v>2458.4885387446611</c:v>
                </c:pt>
                <c:pt idx="1190">
                  <c:v>2458.4885387446611</c:v>
                </c:pt>
                <c:pt idx="1191">
                  <c:v>2458.4885387446611</c:v>
                </c:pt>
                <c:pt idx="1192">
                  <c:v>2458.4885387446611</c:v>
                </c:pt>
                <c:pt idx="1193">
                  <c:v>2458.4885387446611</c:v>
                </c:pt>
                <c:pt idx="1194">
                  <c:v>2458.4885387446611</c:v>
                </c:pt>
                <c:pt idx="1195">
                  <c:v>2458.887286547515</c:v>
                </c:pt>
                <c:pt idx="1196">
                  <c:v>2459.2867966894901</c:v>
                </c:pt>
                <c:pt idx="1197">
                  <c:v>2459.6866408700462</c:v>
                </c:pt>
                <c:pt idx="1198">
                  <c:v>2461.6896788445829</c:v>
                </c:pt>
                <c:pt idx="1199">
                  <c:v>2465.3136272022221</c:v>
                </c:pt>
                <c:pt idx="1200">
                  <c:v>2470.5805410911107</c:v>
                </c:pt>
                <c:pt idx="1201">
                  <c:v>2477.1233963380237</c:v>
                </c:pt>
                <c:pt idx="1202">
                  <c:v>2482.9014121929631</c:v>
                </c:pt>
                <c:pt idx="1203">
                  <c:v>2487.0578700170372</c:v>
                </c:pt>
                <c:pt idx="1204">
                  <c:v>2489.5641743874075</c:v>
                </c:pt>
                <c:pt idx="1205">
                  <c:v>2490.8209587045385</c:v>
                </c:pt>
                <c:pt idx="1206">
                  <c:v>2491.6603747184272</c:v>
                </c:pt>
                <c:pt idx="1207">
                  <c:v>2492.5013519684271</c:v>
                </c:pt>
                <c:pt idx="1208">
                  <c:v>2493.3438918881802</c:v>
                </c:pt>
                <c:pt idx="1209">
                  <c:v>2493.7659438997543</c:v>
                </c:pt>
                <c:pt idx="1210">
                  <c:v>2493.7659438997543</c:v>
                </c:pt>
                <c:pt idx="1211">
                  <c:v>2493.7659438997543</c:v>
                </c:pt>
                <c:pt idx="1212">
                  <c:v>2494.1890431867905</c:v>
                </c:pt>
                <c:pt idx="1213">
                  <c:v>2494.6120568137194</c:v>
                </c:pt>
                <c:pt idx="1214">
                  <c:v>2494.6120568137194</c:v>
                </c:pt>
                <c:pt idx="1215">
                  <c:v>2494.6120568137176</c:v>
                </c:pt>
                <c:pt idx="1216">
                  <c:v>2495.0361166408784</c:v>
                </c:pt>
                <c:pt idx="1217">
                  <c:v>2495.8840613908797</c:v>
                </c:pt>
                <c:pt idx="1218">
                  <c:v>2496.7318298029149</c:v>
                </c:pt>
                <c:pt idx="1219">
                  <c:v>2497.579420443346</c:v>
                </c:pt>
                <c:pt idx="1220">
                  <c:v>2498.8505375961249</c:v>
                </c:pt>
                <c:pt idx="1221">
                  <c:v>2500.9664264908024</c:v>
                </c:pt>
                <c:pt idx="1222">
                  <c:v>2503.4996890648781</c:v>
                </c:pt>
                <c:pt idx="1223">
                  <c:v>2506.4483755652655</c:v>
                </c:pt>
                <c:pt idx="1224">
                  <c:v>2508.9673590652656</c:v>
                </c:pt>
                <c:pt idx="1225">
                  <c:v>2510.6445409711305</c:v>
                </c:pt>
                <c:pt idx="1226">
                  <c:v>2511.900817779002</c:v>
                </c:pt>
                <c:pt idx="1227">
                  <c:v>2513.1567999734452</c:v>
                </c:pt>
                <c:pt idx="1228">
                  <c:v>2514.4111650197428</c:v>
                </c:pt>
                <c:pt idx="1229">
                  <c:v>2515.6652300764545</c:v>
                </c:pt>
                <c:pt idx="1230">
                  <c:v>2517.3351505857154</c:v>
                </c:pt>
                <c:pt idx="1231">
                  <c:v>2518.5859619919665</c:v>
                </c:pt>
                <c:pt idx="1232">
                  <c:v>2519.0027962635704</c:v>
                </c:pt>
                <c:pt idx="1233">
                  <c:v>2519.4199688746812</c:v>
                </c:pt>
                <c:pt idx="1234">
                  <c:v>2519.8370375467493</c:v>
                </c:pt>
                <c:pt idx="1235">
                  <c:v>2520.6718508530757</c:v>
                </c:pt>
                <c:pt idx="1236">
                  <c:v>2522.3392854271478</c:v>
                </c:pt>
                <c:pt idx="1237">
                  <c:v>2525.2534498287678</c:v>
                </c:pt>
                <c:pt idx="1238">
                  <c:v>2529.8121488827819</c:v>
                </c:pt>
                <c:pt idx="1239">
                  <c:v>2535.5815141420389</c:v>
                </c:pt>
                <c:pt idx="1240">
                  <c:v>2541.7146345124092</c:v>
                </c:pt>
                <c:pt idx="1241">
                  <c:v>2547.3999073511441</c:v>
                </c:pt>
                <c:pt idx="1242">
                  <c:v>2552.6428349761445</c:v>
                </c:pt>
                <c:pt idx="1243">
                  <c:v>2557.8552346289216</c:v>
                </c:pt>
                <c:pt idx="1244">
                  <c:v>2563.0312541829335</c:v>
                </c:pt>
                <c:pt idx="1245">
                  <c:v>2567.780831196822</c:v>
                </c:pt>
                <c:pt idx="1246">
                  <c:v>2572.8955059275322</c:v>
                </c:pt>
                <c:pt idx="1247">
                  <c:v>2578.3642378982076</c:v>
                </c:pt>
                <c:pt idx="1248">
                  <c:v>2583.7935203426532</c:v>
                </c:pt>
                <c:pt idx="1249">
                  <c:v>2589.1832830124076</c:v>
                </c:pt>
                <c:pt idx="1250">
                  <c:v>2594.15130046997</c:v>
                </c:pt>
                <c:pt idx="1251">
                  <c:v>2598.7085486783035</c:v>
                </c:pt>
                <c:pt idx="1252">
                  <c:v>2603.2371312153409</c:v>
                </c:pt>
                <c:pt idx="1253">
                  <c:v>2607.7369964699683</c:v>
                </c:pt>
                <c:pt idx="1254">
                  <c:v>2612.2080928310788</c:v>
                </c:pt>
                <c:pt idx="1255">
                  <c:v>2616.6503686875585</c:v>
                </c:pt>
                <c:pt idx="1256">
                  <c:v>2621.0637724283006</c:v>
                </c:pt>
                <c:pt idx="1257">
                  <c:v>2625.4482524421874</c:v>
                </c:pt>
                <c:pt idx="1258">
                  <c:v>2629.8037571181121</c:v>
                </c:pt>
                <c:pt idx="1259">
                  <c:v>2633.7696950343925</c:v>
                </c:pt>
                <c:pt idx="1260">
                  <c:v>2636.9968087843918</c:v>
                </c:pt>
                <c:pt idx="1261">
                  <c:v>2639.4961234333132</c:v>
                </c:pt>
                <c:pt idx="1262">
                  <c:v>2640.5640368893328</c:v>
                </c:pt>
                <c:pt idx="1263">
                  <c:v>2640.9202901103999</c:v>
                </c:pt>
                <c:pt idx="1264">
                  <c:v>2642.34824339435</c:v>
                </c:pt>
                <c:pt idx="1265">
                  <c:v>2644.5000288920346</c:v>
                </c:pt>
                <c:pt idx="1266">
                  <c:v>2646.3014072022197</c:v>
                </c:pt>
                <c:pt idx="1267">
                  <c:v>2647.7472810108593</c:v>
                </c:pt>
                <c:pt idx="1268">
                  <c:v>2648.4726063627131</c:v>
                </c:pt>
                <c:pt idx="1269">
                  <c:v>2649.1985037377126</c:v>
                </c:pt>
                <c:pt idx="1270">
                  <c:v>2651.0101254198089</c:v>
                </c:pt>
                <c:pt idx="1271">
                  <c:v>2653.5388265035253</c:v>
                </c:pt>
                <c:pt idx="1272">
                  <c:v>2656.4164556146352</c:v>
                </c:pt>
                <c:pt idx="1273">
                  <c:v>2658.9235854043727</c:v>
                </c:pt>
                <c:pt idx="1274">
                  <c:v>2661.0660228395573</c:v>
                </c:pt>
                <c:pt idx="1275">
                  <c:v>2662.8459341532143</c:v>
                </c:pt>
                <c:pt idx="1276">
                  <c:v>2663.5566277550643</c:v>
                </c:pt>
                <c:pt idx="1277">
                  <c:v>2663.9122530409441</c:v>
                </c:pt>
                <c:pt idx="1278">
                  <c:v>2664.6249766798355</c:v>
                </c:pt>
                <c:pt idx="1279">
                  <c:v>2665.6962738893235</c:v>
                </c:pt>
                <c:pt idx="1280">
                  <c:v>2667.1294570991995</c:v>
                </c:pt>
                <c:pt idx="1281">
                  <c:v>2667.8484450366996</c:v>
                </c:pt>
                <c:pt idx="1282">
                  <c:v>2668.2082196408664</c:v>
                </c:pt>
                <c:pt idx="1283">
                  <c:v>2668.5687347211133</c:v>
                </c:pt>
                <c:pt idx="1284">
                  <c:v>2668.5687347211133</c:v>
                </c:pt>
                <c:pt idx="1285">
                  <c:v>2669.2908888569182</c:v>
                </c:pt>
                <c:pt idx="1286">
                  <c:v>2670.7326337766717</c:v>
                </c:pt>
                <c:pt idx="1287">
                  <c:v>2672.5316035683391</c:v>
                </c:pt>
                <c:pt idx="1288">
                  <c:v>2675.0424239109307</c:v>
                </c:pt>
                <c:pt idx="1289">
                  <c:v>2677.8993770374727</c:v>
                </c:pt>
                <c:pt idx="1290">
                  <c:v>2680.3882045953433</c:v>
                </c:pt>
                <c:pt idx="1291">
                  <c:v>2682.8692446100031</c:v>
                </c:pt>
                <c:pt idx="1292">
                  <c:v>2686.0449536933338</c:v>
                </c:pt>
                <c:pt idx="1293">
                  <c:v>2689.5530791910169</c:v>
                </c:pt>
                <c:pt idx="1294">
                  <c:v>2693.0407286971895</c:v>
                </c:pt>
                <c:pt idx="1295">
                  <c:v>2695.8144388360815</c:v>
                </c:pt>
                <c:pt idx="1296">
                  <c:v>2697.1967908360821</c:v>
                </c:pt>
                <c:pt idx="1297">
                  <c:v>2697.1967908360821</c:v>
                </c:pt>
                <c:pt idx="1298">
                  <c:v>2698.2351547805265</c:v>
                </c:pt>
                <c:pt idx="1299">
                  <c:v>2699.9717503939501</c:v>
                </c:pt>
                <c:pt idx="1300">
                  <c:v>2701.7166718831468</c:v>
                </c:pt>
                <c:pt idx="1301">
                  <c:v>2703.1174132087654</c:v>
                </c:pt>
                <c:pt idx="1302">
                  <c:v>2704.5229644032079</c:v>
                </c:pt>
                <c:pt idx="1303">
                  <c:v>2706.285922900508</c:v>
                </c:pt>
                <c:pt idx="1304">
                  <c:v>2707.7029805054481</c:v>
                </c:pt>
                <c:pt idx="1305">
                  <c:v>2708.4129881096123</c:v>
                </c:pt>
                <c:pt idx="1306">
                  <c:v>2708.7687320293662</c:v>
                </c:pt>
                <c:pt idx="1307">
                  <c:v>2708.7687320293662</c:v>
                </c:pt>
                <c:pt idx="1308">
                  <c:v>2709.1250207330704</c:v>
                </c:pt>
                <c:pt idx="1309">
                  <c:v>2709.4811126694112</c:v>
                </c:pt>
                <c:pt idx="1310">
                  <c:v>2709.8374766393172</c:v>
                </c:pt>
                <c:pt idx="1311">
                  <c:v>2710.5498088939457</c:v>
                </c:pt>
                <c:pt idx="1312">
                  <c:v>2711.6177115976498</c:v>
                </c:pt>
                <c:pt idx="1313">
                  <c:v>2713.3942000910902</c:v>
                </c:pt>
                <c:pt idx="1314">
                  <c:v>2715.164977313314</c:v>
                </c:pt>
                <c:pt idx="1315">
                  <c:v>2716.9323890609994</c:v>
                </c:pt>
                <c:pt idx="1316">
                  <c:v>2720.1034144360019</c:v>
                </c:pt>
                <c:pt idx="1317">
                  <c:v>2723.6011316929471</c:v>
                </c:pt>
                <c:pt idx="1318">
                  <c:v>2726.3863138349225</c:v>
                </c:pt>
                <c:pt idx="1319">
                  <c:v>2727.079355719954</c:v>
                </c:pt>
                <c:pt idx="1320">
                  <c:v>2729.5134647477316</c:v>
                </c:pt>
                <c:pt idx="1321">
                  <c:v>2734.4185130656333</c:v>
                </c:pt>
                <c:pt idx="1322">
                  <c:v>2741.8712069707253</c:v>
                </c:pt>
                <c:pt idx="1323">
                  <c:v>2751.9749722623892</c:v>
                </c:pt>
                <c:pt idx="1324">
                  <c:v>2763.4051087022053</c:v>
                </c:pt>
                <c:pt idx="1325">
                  <c:v>2773.1841239799833</c:v>
                </c:pt>
                <c:pt idx="1326">
                  <c:v>2779.2901657207221</c:v>
                </c:pt>
                <c:pt idx="1327">
                  <c:v>2781.9802199830665</c:v>
                </c:pt>
                <c:pt idx="1328">
                  <c:v>2782.751289983069</c:v>
                </c:pt>
                <c:pt idx="1329">
                  <c:v>2782.751289983069</c:v>
                </c:pt>
                <c:pt idx="1330">
                  <c:v>2782.751289983069</c:v>
                </c:pt>
                <c:pt idx="1331">
                  <c:v>2782.751289983069</c:v>
                </c:pt>
                <c:pt idx="1332">
                  <c:v>2783.1379862330687</c:v>
                </c:pt>
                <c:pt idx="1333">
                  <c:v>2784.6840214383155</c:v>
                </c:pt>
                <c:pt idx="1334">
                  <c:v>2786.9962078179451</c:v>
                </c:pt>
                <c:pt idx="1335">
                  <c:v>2789.3015148665545</c:v>
                </c:pt>
                <c:pt idx="1336">
                  <c:v>2790.8337914097647</c:v>
                </c:pt>
                <c:pt idx="1337">
                  <c:v>2791.5995447484966</c:v>
                </c:pt>
                <c:pt idx="1338">
                  <c:v>2791.9822282346067</c:v>
                </c:pt>
                <c:pt idx="1339">
                  <c:v>2791.9822282346067</c:v>
                </c:pt>
                <c:pt idx="1340">
                  <c:v>2792.3654837438662</c:v>
                </c:pt>
                <c:pt idx="1341">
                  <c:v>2793.1335280424755</c:v>
                </c:pt>
                <c:pt idx="1342">
                  <c:v>2795.0574755733396</c:v>
                </c:pt>
                <c:pt idx="1343">
                  <c:v>2798.1534884992652</c:v>
                </c:pt>
                <c:pt idx="1344">
                  <c:v>2801.267221240003</c:v>
                </c:pt>
                <c:pt idx="1345">
                  <c:v>2804.007262297102</c:v>
                </c:pt>
                <c:pt idx="1346">
                  <c:v>2805.579953207598</c:v>
                </c:pt>
                <c:pt idx="1347">
                  <c:v>2805.9739008187062</c:v>
                </c:pt>
                <c:pt idx="1348">
                  <c:v>2806.7623809668512</c:v>
                </c:pt>
                <c:pt idx="1349">
                  <c:v>2810.3044708765738</c:v>
                </c:pt>
                <c:pt idx="1350">
                  <c:v>2817.3329365015743</c:v>
                </c:pt>
                <c:pt idx="1351">
                  <c:v>2826.9687667870676</c:v>
                </c:pt>
                <c:pt idx="1352">
                  <c:v>2837.5789331327469</c:v>
                </c:pt>
                <c:pt idx="1353">
                  <c:v>2848.3792806882993</c:v>
                </c:pt>
                <c:pt idx="1354">
                  <c:v>2859.3419322855225</c:v>
                </c:pt>
                <c:pt idx="1355">
                  <c:v>2870.8109533966344</c:v>
                </c:pt>
                <c:pt idx="1356">
                  <c:v>2883.4256895633007</c:v>
                </c:pt>
                <c:pt idx="1357">
                  <c:v>2896.7413368757989</c:v>
                </c:pt>
                <c:pt idx="1358">
                  <c:v>2910.3510420779603</c:v>
                </c:pt>
                <c:pt idx="1359">
                  <c:v>2924.5172727585159</c:v>
                </c:pt>
                <c:pt idx="1360">
                  <c:v>2938.5116255362955</c:v>
                </c:pt>
                <c:pt idx="1361">
                  <c:v>2949.3290047585178</c:v>
                </c:pt>
                <c:pt idx="1362">
                  <c:v>2954.6186533418513</c:v>
                </c:pt>
                <c:pt idx="1363">
                  <c:v>2955.2029154915435</c:v>
                </c:pt>
                <c:pt idx="1364">
                  <c:v>2961.108488207592</c:v>
                </c:pt>
                <c:pt idx="1365">
                  <c:v>2967.7600636937059</c:v>
                </c:pt>
                <c:pt idx="1366">
                  <c:v>2970.5184066242618</c:v>
                </c:pt>
                <c:pt idx="1367">
                  <c:v>2972.6687846439381</c:v>
                </c:pt>
                <c:pt idx="1368">
                  <c:v>2980.8632613939408</c:v>
                </c:pt>
                <c:pt idx="1369">
                  <c:v>2991.1672046809763</c:v>
                </c:pt>
                <c:pt idx="1370">
                  <c:v>2997.4758601748035</c:v>
                </c:pt>
                <c:pt idx="1371">
                  <c:v>2999.1799687442472</c:v>
                </c:pt>
                <c:pt idx="1372">
                  <c:v>2999.1799687442472</c:v>
                </c:pt>
                <c:pt idx="1373">
                  <c:v>3000.6021308314412</c:v>
                </c:pt>
                <c:pt idx="1374">
                  <c:v>3005.1169676092177</c:v>
                </c:pt>
                <c:pt idx="1375">
                  <c:v>3013.425818882366</c:v>
                </c:pt>
                <c:pt idx="1376">
                  <c:v>3027.8866328823678</c:v>
                </c:pt>
                <c:pt idx="1377">
                  <c:v>3049.949453882371</c:v>
                </c:pt>
                <c:pt idx="1378">
                  <c:v>3067.6554927416619</c:v>
                </c:pt>
                <c:pt idx="1379">
                  <c:v>3077.5770513625648</c:v>
                </c:pt>
                <c:pt idx="1380">
                  <c:v>3081.8317990047144</c:v>
                </c:pt>
                <c:pt idx="1381">
                  <c:v>3086.6564318404162</c:v>
                </c:pt>
                <c:pt idx="1382">
                  <c:v>3087.0621016251389</c:v>
                </c:pt>
                <c:pt idx="1383">
                  <c:v>3095.1952471714358</c:v>
                </c:pt>
                <c:pt idx="1384">
                  <c:v>3105.4766708103234</c:v>
                </c:pt>
                <c:pt idx="1385">
                  <c:v>3112.1919501776065</c:v>
                </c:pt>
                <c:pt idx="1386">
                  <c:v>3115.8381461498284</c:v>
                </c:pt>
                <c:pt idx="1387">
                  <c:v>3120.8848612331603</c:v>
                </c:pt>
                <c:pt idx="1388">
                  <c:v>3130.489089748593</c:v>
                </c:pt>
                <c:pt idx="1389">
                  <c:v>3145.5111756571569</c:v>
                </c:pt>
                <c:pt idx="1390">
                  <c:v>3163.3488896039162</c:v>
                </c:pt>
                <c:pt idx="1391">
                  <c:v>3179.1160001803073</c:v>
                </c:pt>
                <c:pt idx="1392">
                  <c:v>3189.9163477358634</c:v>
                </c:pt>
                <c:pt idx="1393">
                  <c:v>3195.609475857389</c:v>
                </c:pt>
                <c:pt idx="1394">
                  <c:v>3197.2552380657216</c:v>
                </c:pt>
                <c:pt idx="1395">
                  <c:v>3197.8042190032247</c:v>
                </c:pt>
                <c:pt idx="1396">
                  <c:v>3199.9937114353233</c:v>
                </c:pt>
                <c:pt idx="1397">
                  <c:v>3204.0568875522222</c:v>
                </c:pt>
                <c:pt idx="1398">
                  <c:v>3209.3881432929629</c:v>
                </c:pt>
                <c:pt idx="1399">
                  <c:v>3215.9190903512208</c:v>
                </c:pt>
                <c:pt idx="1400">
                  <c:v>3223.5510834067754</c:v>
                </c:pt>
                <c:pt idx="1401">
                  <c:v>3231.6871460560797</c:v>
                </c:pt>
                <c:pt idx="1402">
                  <c:v>3240.9762041532995</c:v>
                </c:pt>
                <c:pt idx="1403">
                  <c:v>3253.7043414002146</c:v>
                </c:pt>
                <c:pt idx="1404">
                  <c:v>3269.9575316819974</c:v>
                </c:pt>
                <c:pt idx="1405">
                  <c:v>3275.82193521097</c:v>
                </c:pt>
                <c:pt idx="1406">
                  <c:v>3279.9271863739377</c:v>
                </c:pt>
                <c:pt idx="1407">
                  <c:v>3285.9120237211609</c:v>
                </c:pt>
                <c:pt idx="1408">
                  <c:v>3286.3192697952363</c:v>
                </c:pt>
                <c:pt idx="1409">
                  <c:v>3287.1464604271823</c:v>
                </c:pt>
                <c:pt idx="1410">
                  <c:v>3287.285434096164</c:v>
                </c:pt>
                <c:pt idx="1411">
                  <c:v>3287.8397001548037</c:v>
                </c:pt>
                <c:pt idx="1412">
                  <c:v>3288.7997256007911</c:v>
                </c:pt>
                <c:pt idx="1413">
                  <c:v>3289.2053792570405</c:v>
                </c:pt>
                <c:pt idx="1414">
                  <c:v>3291.2426848588912</c:v>
                </c:pt>
                <c:pt idx="1415">
                  <c:v>3297.3923960510219</c:v>
                </c:pt>
                <c:pt idx="1416">
                  <c:v>3307.8095311065772</c:v>
                </c:pt>
                <c:pt idx="1417">
                  <c:v>3320.7114013889877</c:v>
                </c:pt>
                <c:pt idx="1418">
                  <c:v>3332.6160890926913</c:v>
                </c:pt>
                <c:pt idx="1419">
                  <c:v>3339.4804539642173</c:v>
                </c:pt>
                <c:pt idx="1420">
                  <c:v>3339.4804539642173</c:v>
                </c:pt>
                <c:pt idx="1421">
                  <c:v>3346.5627980051104</c:v>
                </c:pt>
                <c:pt idx="1422">
                  <c:v>3357.4939797273328</c:v>
                </c:pt>
                <c:pt idx="1423">
                  <c:v>3364.6954357612849</c:v>
                </c:pt>
                <c:pt idx="1424">
                  <c:v>3365.9208498415319</c:v>
                </c:pt>
                <c:pt idx="1425">
                  <c:v>3369.4551357211603</c:v>
                </c:pt>
                <c:pt idx="1426">
                  <c:v>3378.5459533901449</c:v>
                </c:pt>
                <c:pt idx="1427">
                  <c:v>3389.6572431953136</c:v>
                </c:pt>
                <c:pt idx="1428">
                  <c:v>3396.0753429175384</c:v>
                </c:pt>
                <c:pt idx="1429">
                  <c:v>3396.2930145707032</c:v>
                </c:pt>
                <c:pt idx="1430">
                  <c:v>3401.446986144776</c:v>
                </c:pt>
                <c:pt idx="1431">
                  <c:v>3412.3473399051909</c:v>
                </c:pt>
                <c:pt idx="1432">
                  <c:v>3421.8093038683</c:v>
                </c:pt>
                <c:pt idx="1433">
                  <c:v>3423.3377541774862</c:v>
                </c:pt>
                <c:pt idx="1434">
                  <c:v>3421.8964531028032</c:v>
                </c:pt>
                <c:pt idx="1435">
                  <c:v>3423.0859935936896</c:v>
                </c:pt>
                <c:pt idx="1436">
                  <c:v>3423.9707241631368</c:v>
                </c:pt>
                <c:pt idx="1437">
                  <c:v>3425.9999655288775</c:v>
                </c:pt>
                <c:pt idx="1438">
                  <c:v>3428.5011740188493</c:v>
                </c:pt>
                <c:pt idx="1439">
                  <c:v>3429.635829960207</c:v>
                </c:pt>
                <c:pt idx="1440">
                  <c:v>3430.3201932935408</c:v>
                </c:pt>
                <c:pt idx="1441">
                  <c:v>3433.0833052341295</c:v>
                </c:pt>
                <c:pt idx="1442">
                  <c:v>3436.223551749561</c:v>
                </c:pt>
                <c:pt idx="1443">
                  <c:v>3437.7378733606711</c:v>
                </c:pt>
                <c:pt idx="1444">
                  <c:v>3437.7378733606711</c:v>
                </c:pt>
                <c:pt idx="1445">
                  <c:v>3438.2117547553498</c:v>
                </c:pt>
                <c:pt idx="1446">
                  <c:v>3438.5952683201649</c:v>
                </c:pt>
                <c:pt idx="1447">
                  <c:v>3441.8444225234816</c:v>
                </c:pt>
                <c:pt idx="1448">
                  <c:v>3440.8761616827396</c:v>
                </c:pt>
                <c:pt idx="1449">
                  <c:v>3438.5879264399919</c:v>
                </c:pt>
                <c:pt idx="1450">
                  <c:v>3437.8136572924705</c:v>
                </c:pt>
                <c:pt idx="1451">
                  <c:v>3437.8595827092067</c:v>
                </c:pt>
                <c:pt idx="1452">
                  <c:v>3437.8595827092067</c:v>
                </c:pt>
                <c:pt idx="1453">
                  <c:v>3437.8595827092067</c:v>
                </c:pt>
                <c:pt idx="1454">
                  <c:v>3437.8595827092067</c:v>
                </c:pt>
                <c:pt idx="1455">
                  <c:v>3437.8595827092067</c:v>
                </c:pt>
                <c:pt idx="1456">
                  <c:v>3437.8595827092067</c:v>
                </c:pt>
                <c:pt idx="1457">
                  <c:v>3437.8595827092067</c:v>
                </c:pt>
                <c:pt idx="1458">
                  <c:v>3437.8595827092067</c:v>
                </c:pt>
                <c:pt idx="1459">
                  <c:v>3437.8595827092067</c:v>
                </c:pt>
                <c:pt idx="1460">
                  <c:v>3437.8595827092067</c:v>
                </c:pt>
                <c:pt idx="1461">
                  <c:v>3437.8595827092067</c:v>
                </c:pt>
                <c:pt idx="1462">
                  <c:v>3437.8595827092067</c:v>
                </c:pt>
                <c:pt idx="1463">
                  <c:v>3437.8595827092067</c:v>
                </c:pt>
                <c:pt idx="1464">
                  <c:v>3437.8595827092067</c:v>
                </c:pt>
                <c:pt idx="1465">
                  <c:v>3437.8595827092067</c:v>
                </c:pt>
                <c:pt idx="1466">
                  <c:v>3437.8595827092067</c:v>
                </c:pt>
                <c:pt idx="1467">
                  <c:v>3437.8595827092067</c:v>
                </c:pt>
                <c:pt idx="1468">
                  <c:v>3437.8595827092067</c:v>
                </c:pt>
                <c:pt idx="1469">
                  <c:v>3437.8595827092067</c:v>
                </c:pt>
                <c:pt idx="1470">
                  <c:v>3437.8595827092067</c:v>
                </c:pt>
                <c:pt idx="1471">
                  <c:v>3437.8595827092067</c:v>
                </c:pt>
                <c:pt idx="1472">
                  <c:v>3437.8595827092067</c:v>
                </c:pt>
                <c:pt idx="1473">
                  <c:v>3437.8595827092067</c:v>
                </c:pt>
                <c:pt idx="1474">
                  <c:v>3437.8595827092067</c:v>
                </c:pt>
                <c:pt idx="1475">
                  <c:v>3437.8595827092067</c:v>
                </c:pt>
                <c:pt idx="1476">
                  <c:v>3437.8595827092067</c:v>
                </c:pt>
                <c:pt idx="1477">
                  <c:v>3437.8595827092067</c:v>
                </c:pt>
                <c:pt idx="1478">
                  <c:v>3437.8595827092067</c:v>
                </c:pt>
                <c:pt idx="1479">
                  <c:v>3438.372708977724</c:v>
                </c:pt>
                <c:pt idx="1480">
                  <c:v>3439.3296363234003</c:v>
                </c:pt>
                <c:pt idx="1481">
                  <c:v>3440.5000634240932</c:v>
                </c:pt>
                <c:pt idx="1482">
                  <c:v>3441.7169609541852</c:v>
                </c:pt>
                <c:pt idx="1483">
                  <c:v>3442.939463307579</c:v>
                </c:pt>
                <c:pt idx="1484">
                  <c:v>3444.2117230730109</c:v>
                </c:pt>
                <c:pt idx="1485">
                  <c:v>3445.741911875095</c:v>
                </c:pt>
                <c:pt idx="1486">
                  <c:v>3447.9404763936109</c:v>
                </c:pt>
                <c:pt idx="1487">
                  <c:v>3451.1526046424551</c:v>
                </c:pt>
                <c:pt idx="1488">
                  <c:v>3455.7764440868996</c:v>
                </c:pt>
                <c:pt idx="1489">
                  <c:v>3462.2221493021752</c:v>
                </c:pt>
                <c:pt idx="1490">
                  <c:v>3470.7340795452328</c:v>
                </c:pt>
                <c:pt idx="1491">
                  <c:v>3481.2925580799529</c:v>
                </c:pt>
                <c:pt idx="1492">
                  <c:v>3493.361830749709</c:v>
                </c:pt>
                <c:pt idx="1493">
                  <c:v>3506.1348316717776</c:v>
                </c:pt>
                <c:pt idx="1494">
                  <c:v>3519.1867978176124</c:v>
                </c:pt>
                <c:pt idx="1495">
                  <c:v>3531.8043740290304</c:v>
                </c:pt>
                <c:pt idx="1496">
                  <c:v>3543.6448833160684</c:v>
                </c:pt>
                <c:pt idx="1497">
                  <c:v>3554.4336398762534</c:v>
                </c:pt>
                <c:pt idx="1498">
                  <c:v>3563.6532681262506</c:v>
                </c:pt>
                <c:pt idx="1499">
                  <c:v>3571.0695683129816</c:v>
                </c:pt>
                <c:pt idx="1500">
                  <c:v>3576.4994872944626</c:v>
                </c:pt>
                <c:pt idx="1501">
                  <c:v>3580.9151791277982</c:v>
                </c:pt>
                <c:pt idx="1502">
                  <c:v>3584.8417768330437</c:v>
                </c:pt>
                <c:pt idx="1503">
                  <c:v>3588.5323486837406</c:v>
                </c:pt>
                <c:pt idx="1504">
                  <c:v>3592.2744294985569</c:v>
                </c:pt>
                <c:pt idx="1505">
                  <c:v>3595.4785117902211</c:v>
                </c:pt>
                <c:pt idx="1506">
                  <c:v>3598.4202376004068</c:v>
                </c:pt>
                <c:pt idx="1507">
                  <c:v>3601.6879915163045</c:v>
                </c:pt>
                <c:pt idx="1508">
                  <c:v>3605.5946028187718</c:v>
                </c:pt>
                <c:pt idx="1509">
                  <c:v>3610.4665024669193</c:v>
                </c:pt>
                <c:pt idx="1510">
                  <c:v>3617.2769613249438</c:v>
                </c:pt>
                <c:pt idx="1511">
                  <c:v>3626.781308720776</c:v>
                </c:pt>
                <c:pt idx="1512">
                  <c:v>3639.1781943874448</c:v>
                </c:pt>
                <c:pt idx="1513">
                  <c:v>3654.3808761756372</c:v>
                </c:pt>
                <c:pt idx="1514">
                  <c:v>3671.2329017682277</c:v>
                </c:pt>
                <c:pt idx="1515">
                  <c:v>3687.6285421328103</c:v>
                </c:pt>
                <c:pt idx="1516">
                  <c:v>3701.1644850216981</c:v>
                </c:pt>
                <c:pt idx="1517">
                  <c:v>3711.5433407612836</c:v>
                </c:pt>
                <c:pt idx="1518">
                  <c:v>3719.3670260853614</c:v>
                </c:pt>
                <c:pt idx="1519">
                  <c:v>3725.3039866004074</c:v>
                </c:pt>
                <c:pt idx="1520">
                  <c:v>3729.7025722176913</c:v>
                </c:pt>
                <c:pt idx="1521">
                  <c:v>3732.5187776551902</c:v>
                </c:pt>
                <c:pt idx="1522">
                  <c:v>3733.3272097987065</c:v>
                </c:pt>
                <c:pt idx="1523">
                  <c:v>3735.3468887724703</c:v>
                </c:pt>
                <c:pt idx="1524">
                  <c:v>3741.3771309946933</c:v>
                </c:pt>
                <c:pt idx="1525">
                  <c:v>3752.4726238573458</c:v>
                </c:pt>
                <c:pt idx="1526">
                  <c:v>3767.5745768851266</c:v>
                </c:pt>
                <c:pt idx="1527">
                  <c:v>3784.8449492416112</c:v>
                </c:pt>
                <c:pt idx="1528">
                  <c:v>3801.5220246366735</c:v>
                </c:pt>
                <c:pt idx="1529">
                  <c:v>3815.5510715502533</c:v>
                </c:pt>
                <c:pt idx="1530">
                  <c:v>3826.1247043974763</c:v>
                </c:pt>
                <c:pt idx="1531">
                  <c:v>3832.8081927539606</c:v>
                </c:pt>
                <c:pt idx="1532">
                  <c:v>3835.7831346150706</c:v>
                </c:pt>
                <c:pt idx="1533">
                  <c:v>3836.4424665595106</c:v>
                </c:pt>
                <c:pt idx="1534">
                  <c:v>3841.0915897138329</c:v>
                </c:pt>
                <c:pt idx="1535">
                  <c:v>3850.5499422909888</c:v>
                </c:pt>
                <c:pt idx="1536">
                  <c:v>3865.1629058465442</c:v>
                </c:pt>
                <c:pt idx="1537">
                  <c:v>3883.9544196490169</c:v>
                </c:pt>
                <c:pt idx="1538">
                  <c:v>3906.5771179823496</c:v>
                </c:pt>
                <c:pt idx="1539">
                  <c:v>3932.2482911073494</c:v>
                </c:pt>
                <c:pt idx="1540">
                  <c:v>3960.3603185456159</c:v>
                </c:pt>
                <c:pt idx="1541">
                  <c:v>3990.2381111937611</c:v>
                </c:pt>
                <c:pt idx="1542">
                  <c:v>4019.6235209391307</c:v>
                </c:pt>
                <c:pt idx="1543">
                  <c:v>4045.916655263205</c:v>
                </c:pt>
                <c:pt idx="1544">
                  <c:v>4065.7466821088856</c:v>
                </c:pt>
                <c:pt idx="1545">
                  <c:v>4078.5603231968526</c:v>
                </c:pt>
                <c:pt idx="1546">
                  <c:v>4086.5394009746306</c:v>
                </c:pt>
                <c:pt idx="1547">
                  <c:v>4091.5628179422238</c:v>
                </c:pt>
                <c:pt idx="1548">
                  <c:v>4096.1067891922212</c:v>
                </c:pt>
                <c:pt idx="1549">
                  <c:v>4101.1866665649031</c:v>
                </c:pt>
                <c:pt idx="1550">
                  <c:v>4107.3197869352734</c:v>
                </c:pt>
                <c:pt idx="1551">
                  <c:v>4114.5341880394408</c:v>
                </c:pt>
                <c:pt idx="1552">
                  <c:v>4122.3272937801812</c:v>
                </c:pt>
                <c:pt idx="1553">
                  <c:v>4130.1922142315707</c:v>
                </c:pt>
                <c:pt idx="1554">
                  <c:v>4138.1206808635143</c:v>
                </c:pt>
                <c:pt idx="1555">
                  <c:v>4147.1878552674461</c:v>
                </c:pt>
                <c:pt idx="1556">
                  <c:v>4157.9623628600384</c:v>
                </c:pt>
                <c:pt idx="1557">
                  <c:v>4170.5021951760064</c:v>
                </c:pt>
                <c:pt idx="1558">
                  <c:v>4185.4132451551704</c:v>
                </c:pt>
                <c:pt idx="1559">
                  <c:v>4202.8041523943684</c:v>
                </c:pt>
                <c:pt idx="1560">
                  <c:v>4221.0538412832611</c:v>
                </c:pt>
                <c:pt idx="1561">
                  <c:v>4239.6016818264761</c:v>
                </c:pt>
                <c:pt idx="1562">
                  <c:v>4258.448041036354</c:v>
                </c:pt>
                <c:pt idx="1563">
                  <c:v>4278.1915748280226</c:v>
                </c:pt>
                <c:pt idx="1564">
                  <c:v>4298.8704123434509</c:v>
                </c:pt>
                <c:pt idx="1565">
                  <c:v>4319.886679002404</c:v>
                </c:pt>
                <c:pt idx="1566">
                  <c:v>4341.8688511899018</c:v>
                </c:pt>
                <c:pt idx="1567">
                  <c:v>4363.580314497769</c:v>
                </c:pt>
                <c:pt idx="1568">
                  <c:v>4383.667439226163</c:v>
                </c:pt>
                <c:pt idx="1569">
                  <c:v>4402.7152251335719</c:v>
                </c:pt>
                <c:pt idx="1570">
                  <c:v>4420.6733757585753</c:v>
                </c:pt>
                <c:pt idx="1571">
                  <c:v>4437.4948794719239</c:v>
                </c:pt>
                <c:pt idx="1572">
                  <c:v>4453.1360180784031</c:v>
                </c:pt>
                <c:pt idx="1573">
                  <c:v>4466.1830080529398</c:v>
                </c:pt>
                <c:pt idx="1574">
                  <c:v>4475.8658746980072</c:v>
                </c:pt>
                <c:pt idx="1575">
                  <c:v>4482.8204719202331</c:v>
                </c:pt>
                <c:pt idx="1576">
                  <c:v>4486.3112754387548</c:v>
                </c:pt>
                <c:pt idx="1577">
                  <c:v>4486.3112754387548</c:v>
                </c:pt>
                <c:pt idx="1578">
                  <c:v>4489.1074622165324</c:v>
                </c:pt>
                <c:pt idx="1579">
                  <c:v>4493.2942136123602</c:v>
                </c:pt>
                <c:pt idx="1580">
                  <c:v>4498.8664932419924</c:v>
                </c:pt>
                <c:pt idx="1581">
                  <c:v>4505.113776314909</c:v>
                </c:pt>
                <c:pt idx="1582">
                  <c:v>4512.0369122639822</c:v>
                </c:pt>
                <c:pt idx="1583">
                  <c:v>4520.9984236702294</c:v>
                </c:pt>
                <c:pt idx="1584">
                  <c:v>4531.2855503368919</c:v>
                </c:pt>
                <c:pt idx="1585">
                  <c:v>4542.8743952442965</c:v>
                </c:pt>
                <c:pt idx="1586">
                  <c:v>4555.737602353096</c:v>
                </c:pt>
                <c:pt idx="1587">
                  <c:v>4569.1725982095813</c:v>
                </c:pt>
                <c:pt idx="1588">
                  <c:v>4581.8357470321062</c:v>
                </c:pt>
                <c:pt idx="1589">
                  <c:v>4592.4241564271724</c:v>
                </c:pt>
                <c:pt idx="1590">
                  <c:v>4600.9807947952286</c:v>
                </c:pt>
                <c:pt idx="1591">
                  <c:v>4607.5327500845815</c:v>
                </c:pt>
                <c:pt idx="1592">
                  <c:v>4612.7593499611248</c:v>
                </c:pt>
                <c:pt idx="1593">
                  <c:v>4616.6680593986239</c:v>
                </c:pt>
                <c:pt idx="1594">
                  <c:v>4619.2709310251666</c:v>
                </c:pt>
                <c:pt idx="1595">
                  <c:v>4623.1708278654405</c:v>
                </c:pt>
                <c:pt idx="1596">
                  <c:v>4628.3556456802544</c:v>
                </c:pt>
                <c:pt idx="1597">
                  <c:v>4635.4640522570335</c:v>
                </c:pt>
                <c:pt idx="1598">
                  <c:v>4645.1032659375924</c:v>
                </c:pt>
                <c:pt idx="1599">
                  <c:v>4655.9566030510177</c:v>
                </c:pt>
                <c:pt idx="1600">
                  <c:v>4667.9963283596589</c:v>
                </c:pt>
                <c:pt idx="1601">
                  <c:v>4680.5628812531795</c:v>
                </c:pt>
                <c:pt idx="1602">
                  <c:v>4691.7764918781759</c:v>
                </c:pt>
                <c:pt idx="1603">
                  <c:v>4700.4392856999402</c:v>
                </c:pt>
                <c:pt idx="1604">
                  <c:v>4707.2120698805011</c:v>
                </c:pt>
                <c:pt idx="1605">
                  <c:v>4711.5045767439296</c:v>
                </c:pt>
                <c:pt idx="1606">
                  <c:v>4713.9543612130656</c:v>
                </c:pt>
                <c:pt idx="1607">
                  <c:v>4715.1777122825079</c:v>
                </c:pt>
                <c:pt idx="1608">
                  <c:v>4715.1777122825079</c:v>
                </c:pt>
                <c:pt idx="1609">
                  <c:v>4716.4025858797322</c:v>
                </c:pt>
                <c:pt idx="1610">
                  <c:v>4718.2445004167676</c:v>
                </c:pt>
                <c:pt idx="1611">
                  <c:v>4720.7042214584289</c:v>
                </c:pt>
                <c:pt idx="1612">
                  <c:v>4725.0235381436141</c:v>
                </c:pt>
                <c:pt idx="1613">
                  <c:v>4731.2209430201547</c:v>
                </c:pt>
                <c:pt idx="1614">
                  <c:v>4739.3276851821865</c:v>
                </c:pt>
                <c:pt idx="1615">
                  <c:v>4749.3762251513181</c:v>
                </c:pt>
                <c:pt idx="1616">
                  <c:v>4762.0489320648994</c:v>
                </c:pt>
                <c:pt idx="1617">
                  <c:v>4776.7781894317959</c:v>
                </c:pt>
                <c:pt idx="1618">
                  <c:v>4792.9721253307143</c:v>
                </c:pt>
                <c:pt idx="1619">
                  <c:v>4808.7089552381221</c:v>
                </c:pt>
                <c:pt idx="1620">
                  <c:v>4822.62131086312</c:v>
                </c:pt>
                <c:pt idx="1621">
                  <c:v>4834.6581251617317</c:v>
                </c:pt>
                <c:pt idx="1622">
                  <c:v>4844.0909775490727</c:v>
                </c:pt>
                <c:pt idx="1623">
                  <c:v>4849.5124237064811</c:v>
                </c:pt>
                <c:pt idx="1624">
                  <c:v>4850.1916861416685</c:v>
                </c:pt>
                <c:pt idx="1625">
                  <c:v>4853.5871775575652</c:v>
                </c:pt>
                <c:pt idx="1626">
                  <c:v>4863.0677687890493</c:v>
                </c:pt>
                <c:pt idx="1627">
                  <c:v>4879.1902541223826</c:v>
                </c:pt>
                <c:pt idx="1628">
                  <c:v>4900.4387091347307</c:v>
                </c:pt>
                <c:pt idx="1629">
                  <c:v>4924.6334819125041</c:v>
                </c:pt>
                <c:pt idx="1630">
                  <c:v>4948.4324082203748</c:v>
                </c:pt>
                <c:pt idx="1631">
                  <c:v>4968.0580934159807</c:v>
                </c:pt>
                <c:pt idx="1632">
                  <c:v>4981.8272497122816</c:v>
                </c:pt>
                <c:pt idx="1633">
                  <c:v>4989.279089883581</c:v>
                </c:pt>
                <c:pt idx="1634">
                  <c:v>4991.7575299885139</c:v>
                </c:pt>
                <c:pt idx="1635">
                  <c:v>4992.3769332118973</c:v>
                </c:pt>
                <c:pt idx="1636">
                  <c:v>4992.9967152751706</c:v>
                </c:pt>
                <c:pt idx="1637">
                  <c:v>4995.4750120159079</c:v>
                </c:pt>
                <c:pt idx="1638">
                  <c:v>4999.8023520784118</c:v>
                </c:pt>
                <c:pt idx="1639">
                  <c:v>5005.3483240193891</c:v>
                </c:pt>
                <c:pt idx="1640">
                  <c:v>5010.8712290193871</c:v>
                </c:pt>
                <c:pt idx="1641">
                  <c:v>5014.541295130497</c:v>
                </c:pt>
                <c:pt idx="1642">
                  <c:v>5015.1521685425323</c:v>
                </c:pt>
                <c:pt idx="1643">
                  <c:v>5018.8231744059594</c:v>
                </c:pt>
                <c:pt idx="1644">
                  <c:v>5026.2050084059592</c:v>
                </c:pt>
                <c:pt idx="1645">
                  <c:v>5036.7391282882891</c:v>
                </c:pt>
                <c:pt idx="1646">
                  <c:v>5049.8836632628227</c:v>
                </c:pt>
                <c:pt idx="1647">
                  <c:v>5065.070955262825</c:v>
                </c:pt>
                <c:pt idx="1648">
                  <c:v>5082.3743544294921</c:v>
                </c:pt>
                <c:pt idx="1649">
                  <c:v>5100.5611881532604</c:v>
                </c:pt>
                <c:pt idx="1650">
                  <c:v>5118.9908707921422</c:v>
                </c:pt>
                <c:pt idx="1651">
                  <c:v>5136.3299110151347</c:v>
                </c:pt>
                <c:pt idx="1652">
                  <c:v>5151.8410010907537</c:v>
                </c:pt>
                <c:pt idx="1653">
                  <c:v>5166.1487300838126</c:v>
                </c:pt>
                <c:pt idx="1654">
                  <c:v>5178.5266228615874</c:v>
                </c:pt>
                <c:pt idx="1655">
                  <c:v>5189.6117719973918</c:v>
                </c:pt>
                <c:pt idx="1656">
                  <c:v>5200.7795906640604</c:v>
                </c:pt>
                <c:pt idx="1657">
                  <c:v>5212.0301706146856</c:v>
                </c:pt>
                <c:pt idx="1658">
                  <c:v>5223.3636036023381</c:v>
                </c:pt>
                <c:pt idx="1659">
                  <c:v>5234.7799813801103</c:v>
                </c:pt>
                <c:pt idx="1660">
                  <c:v>5246.2793957011017</c:v>
                </c:pt>
                <c:pt idx="1661">
                  <c:v>5257.1380294048067</c:v>
                </c:pt>
                <c:pt idx="1662">
                  <c:v>5268.0657467312049</c:v>
                </c:pt>
                <c:pt idx="1663">
                  <c:v>5279.0715634962544</c:v>
                </c:pt>
                <c:pt idx="1664">
                  <c:v>5288.6699456197093</c:v>
                </c:pt>
                <c:pt idx="1665">
                  <c:v>5297.5782814530467</c:v>
                </c:pt>
                <c:pt idx="1666">
                  <c:v>5305.0421799869946</c:v>
                </c:pt>
                <c:pt idx="1667">
                  <c:v>5311.036001968474</c:v>
                </c:pt>
                <c:pt idx="1668">
                  <c:v>5316.300481533297</c:v>
                </c:pt>
                <c:pt idx="1669">
                  <c:v>5320.8263652393143</c:v>
                </c:pt>
                <c:pt idx="1670">
                  <c:v>5324.6091729553591</c:v>
                </c:pt>
                <c:pt idx="1671">
                  <c:v>5326.8838101011934</c:v>
                </c:pt>
                <c:pt idx="1672">
                  <c:v>5328.4023408851353</c:v>
                </c:pt>
                <c:pt idx="1673">
                  <c:v>5329.9229791227845</c:v>
                </c:pt>
                <c:pt idx="1674">
                  <c:v>5330.6843526852754</c:v>
                </c:pt>
                <c:pt idx="1675">
                  <c:v>5330.6843526852754</c:v>
                </c:pt>
                <c:pt idx="1676">
                  <c:v>5331.4466358936043</c:v>
                </c:pt>
                <c:pt idx="1677">
                  <c:v>5333.7330468241562</c:v>
                </c:pt>
                <c:pt idx="1678">
                  <c:v>5337.5399899028562</c:v>
                </c:pt>
                <c:pt idx="1679">
                  <c:v>5342.1002122014615</c:v>
                </c:pt>
                <c:pt idx="1680">
                  <c:v>5346.6523122014623</c:v>
                </c:pt>
                <c:pt idx="1681">
                  <c:v>5349.6816220672044</c:v>
                </c:pt>
                <c:pt idx="1682">
                  <c:v>5350.438797209179</c:v>
                </c:pt>
                <c:pt idx="1683">
                  <c:v>5351.954047820298</c:v>
                </c:pt>
                <c:pt idx="1684">
                  <c:v>5356.5097433943738</c:v>
                </c:pt>
                <c:pt idx="1685">
                  <c:v>5362.6069366968441</c:v>
                </c:pt>
                <c:pt idx="1686">
                  <c:v>5368.7270854746312</c:v>
                </c:pt>
                <c:pt idx="1687">
                  <c:v>5374.8702126659919</c:v>
                </c:pt>
                <c:pt idx="1688">
                  <c:v>5379.494809073396</c:v>
                </c:pt>
                <c:pt idx="1689">
                  <c:v>5382.5845426474698</c:v>
                </c:pt>
                <c:pt idx="1690">
                  <c:v>5384.9068491058133</c:v>
                </c:pt>
                <c:pt idx="1691">
                  <c:v>5386.4571816528769</c:v>
                </c:pt>
                <c:pt idx="1692">
                  <c:v>5388.0096438751061</c:v>
                </c:pt>
                <c:pt idx="1693">
                  <c:v>5389.5642372061266</c:v>
                </c:pt>
                <c:pt idx="1694">
                  <c:v>5391.1209630795784</c:v>
                </c:pt>
                <c:pt idx="1695">
                  <c:v>5392.6798229291162</c:v>
                </c:pt>
                <c:pt idx="1696">
                  <c:v>5394.2408181883657</c:v>
                </c:pt>
                <c:pt idx="1697">
                  <c:v>5395.803950290996</c:v>
                </c:pt>
                <c:pt idx="1698">
                  <c:v>5396.5865854808071</c:v>
                </c:pt>
                <c:pt idx="1699">
                  <c:v>5397.369681586526</c:v>
                </c:pt>
                <c:pt idx="1700">
                  <c:v>5399.7185247578309</c:v>
                </c:pt>
                <c:pt idx="1701">
                  <c:v>5402.8472806328355</c:v>
                </c:pt>
                <c:pt idx="1702">
                  <c:v>5405.9729957532109</c:v>
                </c:pt>
                <c:pt idx="1703">
                  <c:v>5409.876331542182</c:v>
                </c:pt>
                <c:pt idx="1704">
                  <c:v>5413.7727983940422</c:v>
                </c:pt>
                <c:pt idx="1705">
                  <c:v>5416.8869124835473</c:v>
                </c:pt>
                <c:pt idx="1706">
                  <c:v>5419.9979614465119</c:v>
                </c:pt>
                <c:pt idx="1707">
                  <c:v>5422.3289450229058</c:v>
                </c:pt>
                <c:pt idx="1708">
                  <c:v>5423.8826201062329</c:v>
                </c:pt>
                <c:pt idx="1709">
                  <c:v>5425.4359797883371</c:v>
                </c:pt>
                <c:pt idx="1710">
                  <c:v>5425.4359797883371</c:v>
                </c:pt>
                <c:pt idx="1711">
                  <c:v>5426.9911573284626</c:v>
                </c:pt>
                <c:pt idx="1712">
                  <c:v>5429.3271278284665</c:v>
                </c:pt>
                <c:pt idx="1713">
                  <c:v>5433.2288256814791</c:v>
                </c:pt>
                <c:pt idx="1714">
                  <c:v>5437.9246540240711</c:v>
                </c:pt>
                <c:pt idx="1715">
                  <c:v>5443.4192248824838</c:v>
                </c:pt>
                <c:pt idx="1716">
                  <c:v>5449.7220769935811</c:v>
                </c:pt>
                <c:pt idx="1717">
                  <c:v>5456.8390718026058</c:v>
                </c:pt>
                <c:pt idx="1718">
                  <c:v>5464.7822368488996</c:v>
                </c:pt>
                <c:pt idx="1719">
                  <c:v>5473.5586901648785</c:v>
                </c:pt>
                <c:pt idx="1720">
                  <c:v>5482.3809357975988</c:v>
                </c:pt>
                <c:pt idx="1721">
                  <c:v>5489.6310904989805</c:v>
                </c:pt>
                <c:pt idx="1722">
                  <c:v>5494.4821478600934</c:v>
                </c:pt>
                <c:pt idx="1723">
                  <c:v>5496.9127903415647</c:v>
                </c:pt>
                <c:pt idx="1724">
                  <c:v>5496.9127903415647</c:v>
                </c:pt>
                <c:pt idx="1725">
                  <c:v>5501.7797181193309</c:v>
                </c:pt>
                <c:pt idx="1726">
                  <c:v>5513.0991630622302</c:v>
                </c:pt>
                <c:pt idx="1727">
                  <c:v>5531.578040408669</c:v>
                </c:pt>
                <c:pt idx="1728">
                  <c:v>5557.8204324086691</c:v>
                </c:pt>
                <c:pt idx="1729">
                  <c:v>5591.5285648141435</c:v>
                </c:pt>
                <c:pt idx="1730">
                  <c:v>5629.2331946482445</c:v>
                </c:pt>
                <c:pt idx="1731">
                  <c:v>5667.7084522038058</c:v>
                </c:pt>
                <c:pt idx="1732">
                  <c:v>5705.3827999352943</c:v>
                </c:pt>
                <c:pt idx="1733">
                  <c:v>5740.8397425838193</c:v>
                </c:pt>
                <c:pt idx="1734">
                  <c:v>5774.1680541278038</c:v>
                </c:pt>
                <c:pt idx="1735">
                  <c:v>5806.1481551386096</c:v>
                </c:pt>
                <c:pt idx="1736">
                  <c:v>5838.1697099071316</c:v>
                </c:pt>
                <c:pt idx="1737">
                  <c:v>5869.5074636883801</c:v>
                </c:pt>
                <c:pt idx="1738">
                  <c:v>5899.5370675525774</c:v>
                </c:pt>
                <c:pt idx="1739">
                  <c:v>5927.6468083318905</c:v>
                </c:pt>
                <c:pt idx="1740">
                  <c:v>5952.0658313874446</c:v>
                </c:pt>
                <c:pt idx="1741">
                  <c:v>5971.7540481034812</c:v>
                </c:pt>
                <c:pt idx="1742">
                  <c:v>5988.1395178534731</c:v>
                </c:pt>
                <c:pt idx="1743">
                  <c:v>6002.5178314923687</c:v>
                </c:pt>
                <c:pt idx="1744">
                  <c:v>6014.9616832701431</c:v>
                </c:pt>
                <c:pt idx="1745">
                  <c:v>6026.6946808781795</c:v>
                </c:pt>
                <c:pt idx="1746">
                  <c:v>6038.3092453226272</c:v>
                </c:pt>
                <c:pt idx="1747">
                  <c:v>6048.6556344476267</c:v>
                </c:pt>
                <c:pt idx="1748">
                  <c:v>6057.7774969167658</c:v>
                </c:pt>
                <c:pt idx="1749">
                  <c:v>6065.6934844121279</c:v>
                </c:pt>
                <c:pt idx="1750">
                  <c:v>6071.8753486096539</c:v>
                </c:pt>
                <c:pt idx="1751">
                  <c:v>6077.4670576721546</c:v>
                </c:pt>
                <c:pt idx="1752">
                  <c:v>6083.0305634129036</c:v>
                </c:pt>
                <c:pt idx="1753">
                  <c:v>6088.5658299908391</c:v>
                </c:pt>
                <c:pt idx="1754">
                  <c:v>6094.0728215649142</c:v>
                </c:pt>
                <c:pt idx="1755">
                  <c:v>6099.5515022940817</c:v>
                </c:pt>
                <c:pt idx="1756">
                  <c:v>6105.0018363372801</c:v>
                </c:pt>
                <c:pt idx="1757">
                  <c:v>6110.9659830051096</c:v>
                </c:pt>
                <c:pt idx="1758">
                  <c:v>6116.891938525936</c:v>
                </c:pt>
                <c:pt idx="1759">
                  <c:v>6122.7865904742357</c:v>
                </c:pt>
                <c:pt idx="1760">
                  <c:v>6129.1753578816424</c:v>
                </c:pt>
                <c:pt idx="1761">
                  <c:v>6135.522311687193</c:v>
                </c:pt>
                <c:pt idx="1762">
                  <c:v>6141.8274002797989</c:v>
                </c:pt>
                <c:pt idx="1763">
                  <c:v>6148.0905720483133</c:v>
                </c:pt>
                <c:pt idx="1764">
                  <c:v>6154.8302089927602</c:v>
                </c:pt>
                <c:pt idx="1765">
                  <c:v>6163.0589985297993</c:v>
                </c:pt>
                <c:pt idx="1766">
                  <c:v>6174.2546699927625</c:v>
                </c:pt>
                <c:pt idx="1767">
                  <c:v>6189.2831481524918</c:v>
                </c:pt>
                <c:pt idx="1768">
                  <c:v>6208.9015637080447</c:v>
                </c:pt>
                <c:pt idx="1769">
                  <c:v>6233.1854764013406</c:v>
                </c:pt>
                <c:pt idx="1770">
                  <c:v>6260.705165984662</c:v>
                </c:pt>
                <c:pt idx="1771">
                  <c:v>6288.7761281821877</c:v>
                </c:pt>
                <c:pt idx="1772">
                  <c:v>6315.5622489723173</c:v>
                </c:pt>
                <c:pt idx="1773">
                  <c:v>6340.2651912014844</c:v>
                </c:pt>
                <c:pt idx="1774">
                  <c:v>6361.9015173334337</c:v>
                </c:pt>
                <c:pt idx="1775">
                  <c:v>6380.3952300070378</c:v>
                </c:pt>
                <c:pt idx="1776">
                  <c:v>6397.0775926736969</c:v>
                </c:pt>
                <c:pt idx="1777">
                  <c:v>6413.3681044306431</c:v>
                </c:pt>
                <c:pt idx="1778">
                  <c:v>6430.4707234723028</c:v>
                </c:pt>
                <c:pt idx="1779">
                  <c:v>6448.971681055642</c:v>
                </c:pt>
                <c:pt idx="1780">
                  <c:v>6468.120370986202</c:v>
                </c:pt>
                <c:pt idx="1781">
                  <c:v>6486.203595762825</c:v>
                </c:pt>
                <c:pt idx="1782">
                  <c:v>6501.7799065128347</c:v>
                </c:pt>
                <c:pt idx="1783">
                  <c:v>6514.2975378075935</c:v>
                </c:pt>
                <c:pt idx="1784">
                  <c:v>6523.8534353847499</c:v>
                </c:pt>
                <c:pt idx="1785">
                  <c:v>6531.4576552111394</c:v>
                </c:pt>
                <c:pt idx="1786">
                  <c:v>6538.0233777643734</c:v>
                </c:pt>
                <c:pt idx="1787">
                  <c:v>6543.9619041748665</c:v>
                </c:pt>
                <c:pt idx="1788">
                  <c:v>6549.5852572998556</c:v>
                </c:pt>
                <c:pt idx="1789">
                  <c:v>6554.4443013884011</c:v>
                </c:pt>
                <c:pt idx="1790">
                  <c:v>6557.2829778522719</c:v>
                </c:pt>
                <c:pt idx="1791">
                  <c:v>6558.2312598845456</c:v>
                </c:pt>
                <c:pt idx="1792">
                  <c:v>6557.826714174138</c:v>
                </c:pt>
                <c:pt idx="1793">
                  <c:v>6557.1041611954715</c:v>
                </c:pt>
                <c:pt idx="1794">
                  <c:v>6556.0337424528116</c:v>
                </c:pt>
                <c:pt idx="1795">
                  <c:v>6556.0337424528116</c:v>
                </c:pt>
                <c:pt idx="1796">
                  <c:v>6556.0337424528116</c:v>
                </c:pt>
                <c:pt idx="1797">
                  <c:v>6556.0337424528116</c:v>
                </c:pt>
                <c:pt idx="1798">
                  <c:v>6556.0337424528116</c:v>
                </c:pt>
                <c:pt idx="1799">
                  <c:v>6556.0337424528116</c:v>
                </c:pt>
                <c:pt idx="1800">
                  <c:v>6556.0337424528116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9F-4C29-8E02-E6508D57B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882856543"/>
        <c:axId val="1882854047"/>
      </c:lineChart>
      <c:catAx>
        <c:axId val="18828565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854047"/>
        <c:crosses val="autoZero"/>
        <c:auto val="1"/>
        <c:lblAlgn val="ctr"/>
        <c:lblOffset val="100"/>
        <c:noMultiLvlLbl val="0"/>
      </c:catAx>
      <c:valAx>
        <c:axId val="188285404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Loss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856543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Power(kW)</a:t>
            </a:r>
            <a:r>
              <a:rPr lang="en-US" baseline="0"/>
              <a:t> vs Time(S)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'Skoda citigo Class type'!$L$8:$L$1808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0.11260272332444446</c:v>
                </c:pt>
                <c:pt idx="13">
                  <c:v>1.7268241977355556</c:v>
                </c:pt>
                <c:pt idx="14">
                  <c:v>7.6335981950400011</c:v>
                </c:pt>
                <c:pt idx="15">
                  <c:v>13.63560924814</c:v>
                </c:pt>
                <c:pt idx="16">
                  <c:v>17.25506479948222</c:v>
                </c:pt>
                <c:pt idx="17">
                  <c:v>26.538898158962219</c:v>
                </c:pt>
                <c:pt idx="18">
                  <c:v>37.124398043957783</c:v>
                </c:pt>
                <c:pt idx="19">
                  <c:v>35.595988248888887</c:v>
                </c:pt>
                <c:pt idx="20">
                  <c:v>25.425536354166667</c:v>
                </c:pt>
                <c:pt idx="21">
                  <c:v>21.651099928704447</c:v>
                </c:pt>
                <c:pt idx="22">
                  <c:v>21.570888821597773</c:v>
                </c:pt>
                <c:pt idx="23">
                  <c:v>22.660603217919999</c:v>
                </c:pt>
                <c:pt idx="24">
                  <c:v>27.609471872726665</c:v>
                </c:pt>
                <c:pt idx="25">
                  <c:v>33.687110939875545</c:v>
                </c:pt>
                <c:pt idx="26">
                  <c:v>37.849965710406664</c:v>
                </c:pt>
                <c:pt idx="27">
                  <c:v>48.649442299504457</c:v>
                </c:pt>
                <c:pt idx="28">
                  <c:v>56.284246787893338</c:v>
                </c:pt>
                <c:pt idx="29">
                  <c:v>61.648134126282194</c:v>
                </c:pt>
                <c:pt idx="30">
                  <c:v>61.183412025975542</c:v>
                </c:pt>
                <c:pt idx="31">
                  <c:v>57.035645173611115</c:v>
                </c:pt>
                <c:pt idx="32">
                  <c:v>55.975265475708859</c:v>
                </c:pt>
                <c:pt idx="33">
                  <c:v>55.992994546228879</c:v>
                </c:pt>
                <c:pt idx="34">
                  <c:v>54.569743466239991</c:v>
                </c:pt>
                <c:pt idx="35">
                  <c:v>51.409749292499988</c:v>
                </c:pt>
                <c:pt idx="36">
                  <c:v>50.581104955680004</c:v>
                </c:pt>
                <c:pt idx="37">
                  <c:v>46.583293402379994</c:v>
                </c:pt>
                <c:pt idx="38">
                  <c:v>39.746433622139996</c:v>
                </c:pt>
                <c:pt idx="39">
                  <c:v>33.475688579999996</c:v>
                </c:pt>
                <c:pt idx="40">
                  <c:v>28.867402716959997</c:v>
                </c:pt>
                <c:pt idx="41">
                  <c:v>24.911466712619994</c:v>
                </c:pt>
                <c:pt idx="42">
                  <c:v>19.961925539999996</c:v>
                </c:pt>
                <c:pt idx="43">
                  <c:v>15.106834054860002</c:v>
                </c:pt>
                <c:pt idx="44">
                  <c:v>12.113327933279999</c:v>
                </c:pt>
                <c:pt idx="45">
                  <c:v>10.92403178394</c:v>
                </c:pt>
                <c:pt idx="46">
                  <c:v>10.490033687039999</c:v>
                </c:pt>
                <c:pt idx="47">
                  <c:v>9.7402356674999986</c:v>
                </c:pt>
                <c:pt idx="48">
                  <c:v>8.8763845094399993</c:v>
                </c:pt>
                <c:pt idx="49">
                  <c:v>8.4284787547199986</c:v>
                </c:pt>
                <c:pt idx="50">
                  <c:v>8.4284787547199986</c:v>
                </c:pt>
                <c:pt idx="51">
                  <c:v>8.1386623166399978</c:v>
                </c:pt>
                <c:pt idx="52">
                  <c:v>6.9814193449799991</c:v>
                </c:pt>
                <c:pt idx="53">
                  <c:v>5.4232175772599991</c:v>
                </c:pt>
                <c:pt idx="54">
                  <c:v>4.8842569914599991</c:v>
                </c:pt>
                <c:pt idx="55">
                  <c:v>4.8320380799999993</c:v>
                </c:pt>
                <c:pt idx="56">
                  <c:v>4.8320380799999993</c:v>
                </c:pt>
                <c:pt idx="57">
                  <c:v>5.2965380800000004</c:v>
                </c:pt>
                <c:pt idx="58">
                  <c:v>5.9418149486199994</c:v>
                </c:pt>
                <c:pt idx="59">
                  <c:v>9.051664107359997</c:v>
                </c:pt>
                <c:pt idx="60">
                  <c:v>11.474697216779999</c:v>
                </c:pt>
                <c:pt idx="61">
                  <c:v>9.0947401492200033</c:v>
                </c:pt>
                <c:pt idx="62">
                  <c:v>8.9579281349399977</c:v>
                </c:pt>
                <c:pt idx="63">
                  <c:v>9.8179612660800011</c:v>
                </c:pt>
                <c:pt idx="64">
                  <c:v>11.456001480460003</c:v>
                </c:pt>
                <c:pt idx="65">
                  <c:v>10.725173199164445</c:v>
                </c:pt>
                <c:pt idx="66">
                  <c:v>10.051670312926662</c:v>
                </c:pt>
                <c:pt idx="67">
                  <c:v>14.099428953884441</c:v>
                </c:pt>
                <c:pt idx="68">
                  <c:v>22.977215576886667</c:v>
                </c:pt>
                <c:pt idx="69">
                  <c:v>31.650026232035547</c:v>
                </c:pt>
                <c:pt idx="70">
                  <c:v>39.301024235833339</c:v>
                </c:pt>
                <c:pt idx="71">
                  <c:v>44.54180726156445</c:v>
                </c:pt>
                <c:pt idx="72">
                  <c:v>44.751995278915551</c:v>
                </c:pt>
                <c:pt idx="73">
                  <c:v>41.377781489351101</c:v>
                </c:pt>
                <c:pt idx="74">
                  <c:v>39.697222529722211</c:v>
                </c:pt>
                <c:pt idx="75">
                  <c:v>41.199372154951092</c:v>
                </c:pt>
                <c:pt idx="76">
                  <c:v>44.427613599306667</c:v>
                </c:pt>
                <c:pt idx="77">
                  <c:v>46.058233866944434</c:v>
                </c:pt>
                <c:pt idx="78">
                  <c:v>43.454106252686657</c:v>
                </c:pt>
                <c:pt idx="79">
                  <c:v>38.833795567499998</c:v>
                </c:pt>
                <c:pt idx="80">
                  <c:v>37.71483534</c:v>
                </c:pt>
                <c:pt idx="81">
                  <c:v>36.619851922499997</c:v>
                </c:pt>
                <c:pt idx="82">
                  <c:v>34.087877653619991</c:v>
                </c:pt>
                <c:pt idx="83">
                  <c:v>33.475688579999996</c:v>
                </c:pt>
                <c:pt idx="84">
                  <c:v>32.871688509179997</c:v>
                </c:pt>
                <c:pt idx="85">
                  <c:v>31.300551830939995</c:v>
                </c:pt>
                <c:pt idx="86">
                  <c:v>30.159347393219992</c:v>
                </c:pt>
                <c:pt idx="87">
                  <c:v>28.867402716959997</c:v>
                </c:pt>
                <c:pt idx="88">
                  <c:v>28.147921843679999</c:v>
                </c:pt>
                <c:pt idx="89">
                  <c:v>24.267211543739997</c:v>
                </c:pt>
                <c:pt idx="90">
                  <c:v>17.720827471619998</c:v>
                </c:pt>
                <c:pt idx="91">
                  <c:v>11.92448928</c:v>
                </c:pt>
                <c:pt idx="92">
                  <c:v>7.8556921799999992</c:v>
                </c:pt>
                <c:pt idx="93">
                  <c:v>6.0533772196799989</c:v>
                </c:pt>
                <c:pt idx="94">
                  <c:v>4.8320380799999993</c:v>
                </c:pt>
                <c:pt idx="95">
                  <c:v>3.4360736100599998</c:v>
                </c:pt>
                <c:pt idx="96">
                  <c:v>2.0731386043199995</c:v>
                </c:pt>
                <c:pt idx="97">
                  <c:v>1.2562624281599999</c:v>
                </c:pt>
                <c:pt idx="98">
                  <c:v>0.76039418928000002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0.11776383443555556</c:v>
                </c:pt>
                <c:pt idx="139">
                  <c:v>2.1021476186288881</c:v>
                </c:pt>
                <c:pt idx="140">
                  <c:v>9.9025759882155544</c:v>
                </c:pt>
                <c:pt idx="141">
                  <c:v>20.226279604179997</c:v>
                </c:pt>
                <c:pt idx="142">
                  <c:v>22.679329507839995</c:v>
                </c:pt>
                <c:pt idx="143">
                  <c:v>17.797247612339998</c:v>
                </c:pt>
                <c:pt idx="144">
                  <c:v>14.947117583917782</c:v>
                </c:pt>
                <c:pt idx="145">
                  <c:v>18.619169627875557</c:v>
                </c:pt>
                <c:pt idx="146">
                  <c:v>26.225458324053328</c:v>
                </c:pt>
                <c:pt idx="147">
                  <c:v>31.503909273262213</c:v>
                </c:pt>
                <c:pt idx="148">
                  <c:v>31.811705868268891</c:v>
                </c:pt>
                <c:pt idx="149">
                  <c:v>28.150883821013334</c:v>
                </c:pt>
                <c:pt idx="150">
                  <c:v>21.856143372675554</c:v>
                </c:pt>
                <c:pt idx="151">
                  <c:v>20.518747734239998</c:v>
                </c:pt>
                <c:pt idx="152">
                  <c:v>17.595158369279996</c:v>
                </c:pt>
                <c:pt idx="153">
                  <c:v>12.497576115359998</c:v>
                </c:pt>
                <c:pt idx="154">
                  <c:v>8.0672840896200011</c:v>
                </c:pt>
                <c:pt idx="155">
                  <c:v>5.5347968008199997</c:v>
                </c:pt>
                <c:pt idx="156">
                  <c:v>4.8320380799999993</c:v>
                </c:pt>
                <c:pt idx="157">
                  <c:v>8.5639391073599995</c:v>
                </c:pt>
                <c:pt idx="158">
                  <c:v>14.363134825726664</c:v>
                </c:pt>
                <c:pt idx="159">
                  <c:v>21.31199796394667</c:v>
                </c:pt>
                <c:pt idx="160">
                  <c:v>26.315116192526663</c:v>
                </c:pt>
                <c:pt idx="161">
                  <c:v>29.59685683343999</c:v>
                </c:pt>
                <c:pt idx="162">
                  <c:v>29.377992357500005</c:v>
                </c:pt>
                <c:pt idx="163">
                  <c:v>32.34653938602667</c:v>
                </c:pt>
                <c:pt idx="164">
                  <c:v>33.981872673055548</c:v>
                </c:pt>
                <c:pt idx="165">
                  <c:v>33.449384588771117</c:v>
                </c:pt>
                <c:pt idx="166">
                  <c:v>33.285522847460001</c:v>
                </c:pt>
                <c:pt idx="167">
                  <c:v>39.687286557368907</c:v>
                </c:pt>
                <c:pt idx="168">
                  <c:v>48.139310401991111</c:v>
                </c:pt>
                <c:pt idx="169">
                  <c:v>47.322433974613318</c:v>
                </c:pt>
                <c:pt idx="170">
                  <c:v>36.529149031111082</c:v>
                </c:pt>
                <c:pt idx="171">
                  <c:v>34.293771932639999</c:v>
                </c:pt>
                <c:pt idx="172">
                  <c:v>29.785916812859998</c:v>
                </c:pt>
                <c:pt idx="173">
                  <c:v>22.863289259999998</c:v>
                </c:pt>
                <c:pt idx="174">
                  <c:v>17.470158158459999</c:v>
                </c:pt>
                <c:pt idx="175">
                  <c:v>15.331731371220002</c:v>
                </c:pt>
                <c:pt idx="176">
                  <c:v>17.049992388193328</c:v>
                </c:pt>
                <c:pt idx="177">
                  <c:v>25.044346532939993</c:v>
                </c:pt>
                <c:pt idx="178">
                  <c:v>30.196300760053333</c:v>
                </c:pt>
                <c:pt idx="179">
                  <c:v>27.020600487679999</c:v>
                </c:pt>
                <c:pt idx="180">
                  <c:v>21.947253619626672</c:v>
                </c:pt>
                <c:pt idx="181">
                  <c:v>20.659754617499999</c:v>
                </c:pt>
                <c:pt idx="182">
                  <c:v>20.238900487679995</c:v>
                </c:pt>
                <c:pt idx="183">
                  <c:v>19.014848543819998</c:v>
                </c:pt>
                <c:pt idx="184">
                  <c:v>16.256404068659997</c:v>
                </c:pt>
                <c:pt idx="185">
                  <c:v>13.497444764160001</c:v>
                </c:pt>
                <c:pt idx="186">
                  <c:v>11.01236346</c:v>
                </c:pt>
                <c:pt idx="187">
                  <c:v>9.2620601123399968</c:v>
                </c:pt>
                <c:pt idx="188">
                  <c:v>7.9258014804599997</c:v>
                </c:pt>
                <c:pt idx="189">
                  <c:v>6.9814193449799991</c:v>
                </c:pt>
                <c:pt idx="190">
                  <c:v>6.2324344424999998</c:v>
                </c:pt>
                <c:pt idx="191">
                  <c:v>5.7618997405799988</c:v>
                </c:pt>
                <c:pt idx="192">
                  <c:v>5.3129269535399999</c:v>
                </c:pt>
                <c:pt idx="193">
                  <c:v>5.0961328124999987</c:v>
                </c:pt>
                <c:pt idx="194">
                  <c:v>4.9367734612799987</c:v>
                </c:pt>
                <c:pt idx="195">
                  <c:v>4.8320380799999993</c:v>
                </c:pt>
                <c:pt idx="196">
                  <c:v>4.8320380799999993</c:v>
                </c:pt>
                <c:pt idx="197">
                  <c:v>4.8320380799999993</c:v>
                </c:pt>
                <c:pt idx="198">
                  <c:v>5.6062047466666662</c:v>
                </c:pt>
                <c:pt idx="199">
                  <c:v>6.7089800347222228</c:v>
                </c:pt>
                <c:pt idx="200">
                  <c:v>7.883954086666666</c:v>
                </c:pt>
                <c:pt idx="201">
                  <c:v>9.5485336177777782</c:v>
                </c:pt>
                <c:pt idx="202">
                  <c:v>11.376569166666666</c:v>
                </c:pt>
                <c:pt idx="203">
                  <c:v>16.027200685833332</c:v>
                </c:pt>
                <c:pt idx="204">
                  <c:v>20.862760295555553</c:v>
                </c:pt>
                <c:pt idx="205">
                  <c:v>24.320445208746662</c:v>
                </c:pt>
                <c:pt idx="206">
                  <c:v>31.208212475253326</c:v>
                </c:pt>
                <c:pt idx="207">
                  <c:v>37.353068463628887</c:v>
                </c:pt>
                <c:pt idx="208">
                  <c:v>40.279520286293334</c:v>
                </c:pt>
                <c:pt idx="209">
                  <c:v>47.548870257777779</c:v>
                </c:pt>
                <c:pt idx="210">
                  <c:v>54.951977068657783</c:v>
                </c:pt>
                <c:pt idx="211">
                  <c:v>53.854752604166656</c:v>
                </c:pt>
                <c:pt idx="212">
                  <c:v>53.333191666346679</c:v>
                </c:pt>
                <c:pt idx="213">
                  <c:v>53.6863760325</c:v>
                </c:pt>
                <c:pt idx="214">
                  <c:v>57.757837023004456</c:v>
                </c:pt>
                <c:pt idx="215">
                  <c:v>66.533663046815548</c:v>
                </c:pt>
                <c:pt idx="216">
                  <c:v>76.037742499999993</c:v>
                </c:pt>
                <c:pt idx="217">
                  <c:v>83.31983564779334</c:v>
                </c:pt>
                <c:pt idx="218">
                  <c:v>87.186733028888881</c:v>
                </c:pt>
                <c:pt idx="219">
                  <c:v>88.768436525315522</c:v>
                </c:pt>
                <c:pt idx="220">
                  <c:v>88.80390393018665</c:v>
                </c:pt>
                <c:pt idx="221">
                  <c:v>86.938462239935603</c:v>
                </c:pt>
                <c:pt idx="222">
                  <c:v>85.093683329259974</c:v>
                </c:pt>
                <c:pt idx="223">
                  <c:v>85.979380775277747</c:v>
                </c:pt>
                <c:pt idx="224">
                  <c:v>87.171312709031113</c:v>
                </c:pt>
                <c:pt idx="225">
                  <c:v>90.877080823235559</c:v>
                </c:pt>
                <c:pt idx="226">
                  <c:v>94.059077841564388</c:v>
                </c:pt>
                <c:pt idx="227">
                  <c:v>95.451479948331112</c:v>
                </c:pt>
                <c:pt idx="228">
                  <c:v>96.864977164320024</c:v>
                </c:pt>
                <c:pt idx="229">
                  <c:v>97.141006651857808</c:v>
                </c:pt>
                <c:pt idx="230">
                  <c:v>95.526466385833302</c:v>
                </c:pt>
                <c:pt idx="231">
                  <c:v>93.339445552499996</c:v>
                </c:pt>
                <c:pt idx="232">
                  <c:v>92.065053874080007</c:v>
                </c:pt>
                <c:pt idx="233">
                  <c:v>86.685570409139984</c:v>
                </c:pt>
                <c:pt idx="234">
                  <c:v>78.853074465539976</c:v>
                </c:pt>
                <c:pt idx="235">
                  <c:v>71.894488859999981</c:v>
                </c:pt>
                <c:pt idx="236">
                  <c:v>67.733935881119976</c:v>
                </c:pt>
                <c:pt idx="237">
                  <c:v>65.720056711679987</c:v>
                </c:pt>
                <c:pt idx="238">
                  <c:v>63.102547453439989</c:v>
                </c:pt>
                <c:pt idx="239">
                  <c:v>58.399043050739976</c:v>
                </c:pt>
                <c:pt idx="240">
                  <c:v>50.856229507019982</c:v>
                </c:pt>
                <c:pt idx="241">
                  <c:v>43.555552477499994</c:v>
                </c:pt>
                <c:pt idx="242">
                  <c:v>38.833795567499998</c:v>
                </c:pt>
                <c:pt idx="243">
                  <c:v>33.475688579999996</c:v>
                </c:pt>
                <c:pt idx="244">
                  <c:v>28.867402716959997</c:v>
                </c:pt>
                <c:pt idx="245">
                  <c:v>24.911466712619994</c:v>
                </c:pt>
                <c:pt idx="246">
                  <c:v>19.961925539999996</c:v>
                </c:pt>
                <c:pt idx="247">
                  <c:v>15.106834054860002</c:v>
                </c:pt>
                <c:pt idx="248">
                  <c:v>12.113327933279999</c:v>
                </c:pt>
                <c:pt idx="249">
                  <c:v>10.92403178394</c:v>
                </c:pt>
                <c:pt idx="250">
                  <c:v>10.490033687039999</c:v>
                </c:pt>
                <c:pt idx="251">
                  <c:v>9.7402356674999986</c:v>
                </c:pt>
                <c:pt idx="252">
                  <c:v>8.8763845094399993</c:v>
                </c:pt>
                <c:pt idx="253">
                  <c:v>8.4284787547199986</c:v>
                </c:pt>
                <c:pt idx="254">
                  <c:v>8.4284787547199986</c:v>
                </c:pt>
                <c:pt idx="255">
                  <c:v>8.1386623166399978</c:v>
                </c:pt>
                <c:pt idx="256">
                  <c:v>6.9814193449799991</c:v>
                </c:pt>
                <c:pt idx="257">
                  <c:v>6.2324344424999998</c:v>
                </c:pt>
                <c:pt idx="258">
                  <c:v>13.545021367484441</c:v>
                </c:pt>
                <c:pt idx="259">
                  <c:v>20.511926598095553</c:v>
                </c:pt>
                <c:pt idx="260">
                  <c:v>24.749363483537781</c:v>
                </c:pt>
                <c:pt idx="261">
                  <c:v>28.357237343146654</c:v>
                </c:pt>
                <c:pt idx="262">
                  <c:v>34.027088075868889</c:v>
                </c:pt>
                <c:pt idx="263">
                  <c:v>44.732866754691109</c:v>
                </c:pt>
                <c:pt idx="264">
                  <c:v>56.269530868055568</c:v>
                </c:pt>
                <c:pt idx="265">
                  <c:v>61.964357842215556</c:v>
                </c:pt>
                <c:pt idx="266">
                  <c:v>61.365627006666642</c:v>
                </c:pt>
                <c:pt idx="267">
                  <c:v>62.38840949631998</c:v>
                </c:pt>
                <c:pt idx="268">
                  <c:v>67.029552987540001</c:v>
                </c:pt>
                <c:pt idx="269">
                  <c:v>68.318943466239986</c:v>
                </c:pt>
                <c:pt idx="270">
                  <c:v>64.883854028939993</c:v>
                </c:pt>
                <c:pt idx="271">
                  <c:v>55.702032959999997</c:v>
                </c:pt>
                <c:pt idx="272">
                  <c:v>54.532879925759993</c:v>
                </c:pt>
                <c:pt idx="273">
                  <c:v>53.667798215219989</c:v>
                </c:pt>
                <c:pt idx="274">
                  <c:v>49.221737246579998</c:v>
                </c:pt>
                <c:pt idx="275">
                  <c:v>41.857509496319999</c:v>
                </c:pt>
                <c:pt idx="276">
                  <c:v>35.548537919999994</c:v>
                </c:pt>
                <c:pt idx="277">
                  <c:v>28.505970378239997</c:v>
                </c:pt>
                <c:pt idx="278">
                  <c:v>22.711142381939997</c:v>
                </c:pt>
                <c:pt idx="279">
                  <c:v>15.559117357499998</c:v>
                </c:pt>
                <c:pt idx="280">
                  <c:v>11.370878991839998</c:v>
                </c:pt>
                <c:pt idx="281">
                  <c:v>14.229505009546665</c:v>
                </c:pt>
                <c:pt idx="282">
                  <c:v>31.701900342651115</c:v>
                </c:pt>
                <c:pt idx="283">
                  <c:v>41.90971829544889</c:v>
                </c:pt>
                <c:pt idx="284">
                  <c:v>50.892044841546657</c:v>
                </c:pt>
                <c:pt idx="285">
                  <c:v>59.649060355060001</c:v>
                </c:pt>
                <c:pt idx="286">
                  <c:v>66.142988599306676</c:v>
                </c:pt>
                <c:pt idx="287">
                  <c:v>76.278406616646677</c:v>
                </c:pt>
                <c:pt idx="288">
                  <c:v>87.50378090666662</c:v>
                </c:pt>
                <c:pt idx="289">
                  <c:v>91.36326685784222</c:v>
                </c:pt>
                <c:pt idx="290">
                  <c:v>81.590473378346672</c:v>
                </c:pt>
                <c:pt idx="291">
                  <c:v>67.733935881119976</c:v>
                </c:pt>
                <c:pt idx="292">
                  <c:v>65.720056711679987</c:v>
                </c:pt>
                <c:pt idx="293">
                  <c:v>62.140687960260003</c:v>
                </c:pt>
                <c:pt idx="294">
                  <c:v>59.627594635619978</c:v>
                </c:pt>
                <c:pt idx="295">
                  <c:v>58.094794667519992</c:v>
                </c:pt>
                <c:pt idx="296">
                  <c:v>57.791697171179997</c:v>
                </c:pt>
                <c:pt idx="297">
                  <c:v>60.510194667519983</c:v>
                </c:pt>
                <c:pt idx="298">
                  <c:v>62.049606481126666</c:v>
                </c:pt>
                <c:pt idx="299">
                  <c:v>60.848197413397727</c:v>
                </c:pt>
                <c:pt idx="300">
                  <c:v>59.627594635619978</c:v>
                </c:pt>
                <c:pt idx="301">
                  <c:v>59.011002314460008</c:v>
                </c:pt>
                <c:pt idx="302">
                  <c:v>57.489748102559993</c:v>
                </c:pt>
                <c:pt idx="303">
                  <c:v>55.115203852319986</c:v>
                </c:pt>
                <c:pt idx="304">
                  <c:v>52.24824256511998</c:v>
                </c:pt>
                <c:pt idx="305">
                  <c:v>48.153601586819981</c:v>
                </c:pt>
                <c:pt idx="306">
                  <c:v>44.298544271519987</c:v>
                </c:pt>
                <c:pt idx="307">
                  <c:v>41.857509496319999</c:v>
                </c:pt>
                <c:pt idx="308">
                  <c:v>40.674770954219987</c:v>
                </c:pt>
                <c:pt idx="309">
                  <c:v>40.208630041859998</c:v>
                </c:pt>
                <c:pt idx="310">
                  <c:v>39.288162021780003</c:v>
                </c:pt>
                <c:pt idx="311">
                  <c:v>38.159524999680002</c:v>
                </c:pt>
                <c:pt idx="312">
                  <c:v>36.619851922499997</c:v>
                </c:pt>
                <c:pt idx="313">
                  <c:v>34.293771932639999</c:v>
                </c:pt>
                <c:pt idx="314">
                  <c:v>31.493828159999996</c:v>
                </c:pt>
                <c:pt idx="315">
                  <c:v>28.505970378239997</c:v>
                </c:pt>
                <c:pt idx="316">
                  <c:v>26.069588819999993</c:v>
                </c:pt>
                <c:pt idx="317">
                  <c:v>23.949800628179997</c:v>
                </c:pt>
                <c:pt idx="318">
                  <c:v>21.375719999999998</c:v>
                </c:pt>
                <c:pt idx="319">
                  <c:v>18.619446719999996</c:v>
                </c:pt>
                <c:pt idx="320">
                  <c:v>16.256404068659997</c:v>
                </c:pt>
                <c:pt idx="321">
                  <c:v>15.673749749759997</c:v>
                </c:pt>
                <c:pt idx="322">
                  <c:v>14.884405735139996</c:v>
                </c:pt>
                <c:pt idx="323">
                  <c:v>14.884405735139996</c:v>
                </c:pt>
                <c:pt idx="324">
                  <c:v>14.23173802302</c:v>
                </c:pt>
                <c:pt idx="325">
                  <c:v>13.808610521339997</c:v>
                </c:pt>
                <c:pt idx="326">
                  <c:v>13.808610521339997</c:v>
                </c:pt>
                <c:pt idx="327">
                  <c:v>13.497444764160001</c:v>
                </c:pt>
                <c:pt idx="328">
                  <c:v>13.191502262819998</c:v>
                </c:pt>
                <c:pt idx="329">
                  <c:v>10.575820132499999</c:v>
                </c:pt>
                <c:pt idx="330">
                  <c:v>8.2104684374999994</c:v>
                </c:pt>
                <c:pt idx="331">
                  <c:v>7.786000936739998</c:v>
                </c:pt>
                <c:pt idx="332">
                  <c:v>7.6478627851799992</c:v>
                </c:pt>
                <c:pt idx="333">
                  <c:v>7.1115406349399999</c:v>
                </c:pt>
                <c:pt idx="334">
                  <c:v>6.9169390617599991</c:v>
                </c:pt>
                <c:pt idx="335">
                  <c:v>6.5380275000000001</c:v>
                </c:pt>
                <c:pt idx="336">
                  <c:v>6.2324344424999998</c:v>
                </c:pt>
                <c:pt idx="337">
                  <c:v>6.1127104810199997</c:v>
                </c:pt>
                <c:pt idx="338">
                  <c:v>8.2904274980555552</c:v>
                </c:pt>
                <c:pt idx="339">
                  <c:v>13.346318589706668</c:v>
                </c:pt>
                <c:pt idx="340">
                  <c:v>21.519637088053333</c:v>
                </c:pt>
                <c:pt idx="341">
                  <c:v>28.252874059660005</c:v>
                </c:pt>
                <c:pt idx="342">
                  <c:v>26.146309790393328</c:v>
                </c:pt>
                <c:pt idx="343">
                  <c:v>18.866145833333331</c:v>
                </c:pt>
                <c:pt idx="344">
                  <c:v>16.963932760108893</c:v>
                </c:pt>
                <c:pt idx="345">
                  <c:v>19.17834652416666</c:v>
                </c:pt>
                <c:pt idx="346">
                  <c:v>20.360645742506669</c:v>
                </c:pt>
                <c:pt idx="347">
                  <c:v>19.257601628782233</c:v>
                </c:pt>
                <c:pt idx="348">
                  <c:v>21.316476214015552</c:v>
                </c:pt>
                <c:pt idx="349">
                  <c:v>21.804311423824444</c:v>
                </c:pt>
                <c:pt idx="350">
                  <c:v>20.563395762037782</c:v>
                </c:pt>
                <c:pt idx="351">
                  <c:v>18.882355272479995</c:v>
                </c:pt>
                <c:pt idx="352">
                  <c:v>18.750555484259998</c:v>
                </c:pt>
                <c:pt idx="353">
                  <c:v>18.619446719999996</c:v>
                </c:pt>
                <c:pt idx="354">
                  <c:v>18.489026520539994</c:v>
                </c:pt>
                <c:pt idx="355">
                  <c:v>19.209001520540006</c:v>
                </c:pt>
                <c:pt idx="356">
                  <c:v>19.83825965092667</c:v>
                </c:pt>
                <c:pt idx="357">
                  <c:v>18.882355272479995</c:v>
                </c:pt>
                <c:pt idx="358">
                  <c:v>18.619446719999996</c:v>
                </c:pt>
                <c:pt idx="359">
                  <c:v>17.222154574739999</c:v>
                </c:pt>
                <c:pt idx="360">
                  <c:v>14.995312500000001</c:v>
                </c:pt>
                <c:pt idx="361">
                  <c:v>13.090670676479997</c:v>
                </c:pt>
                <c:pt idx="362">
                  <c:v>11.830882705739995</c:v>
                </c:pt>
                <c:pt idx="363">
                  <c:v>11.101211559659999</c:v>
                </c:pt>
                <c:pt idx="364">
                  <c:v>10.748907865979998</c:v>
                </c:pt>
                <c:pt idx="365">
                  <c:v>11.015995365980002</c:v>
                </c:pt>
                <c:pt idx="366">
                  <c:v>12.178102961208888</c:v>
                </c:pt>
                <c:pt idx="367">
                  <c:v>14.746584097635557</c:v>
                </c:pt>
                <c:pt idx="368">
                  <c:v>18.577118813904445</c:v>
                </c:pt>
                <c:pt idx="369">
                  <c:v>20.065622958611112</c:v>
                </c:pt>
                <c:pt idx="370">
                  <c:v>17.36711302302</c:v>
                </c:pt>
                <c:pt idx="371">
                  <c:v>14.446877392499999</c:v>
                </c:pt>
                <c:pt idx="372">
                  <c:v>13.70430414192</c:v>
                </c:pt>
                <c:pt idx="373">
                  <c:v>11.280466866419999</c:v>
                </c:pt>
                <c:pt idx="374">
                  <c:v>8.355374197379998</c:v>
                </c:pt>
                <c:pt idx="375">
                  <c:v>6.1723954022400003</c:v>
                </c:pt>
                <c:pt idx="376">
                  <c:v>4.7801142677399993</c:v>
                </c:pt>
                <c:pt idx="377">
                  <c:v>3.9401767108799994</c:v>
                </c:pt>
                <c:pt idx="378">
                  <c:v>3.3474235943400004</c:v>
                </c:pt>
                <c:pt idx="379">
                  <c:v>2.95904832</c:v>
                </c:pt>
                <c:pt idx="380">
                  <c:v>2.6272594252799997</c:v>
                </c:pt>
                <c:pt idx="381">
                  <c:v>2.1892954326599998</c:v>
                </c:pt>
                <c:pt idx="382">
                  <c:v>1.73210461914</c:v>
                </c:pt>
                <c:pt idx="383">
                  <c:v>1.29226563858</c:v>
                </c:pt>
                <c:pt idx="384">
                  <c:v>0.79538176661999993</c:v>
                </c:pt>
                <c:pt idx="385">
                  <c:v>0.30958378793999997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0.30735539916666665</c:v>
                </c:pt>
                <c:pt idx="393">
                  <c:v>1.8905815467933333</c:v>
                </c:pt>
                <c:pt idx="394">
                  <c:v>5.5347139037866677</c:v>
                </c:pt>
                <c:pt idx="395">
                  <c:v>11.11862678648667</c:v>
                </c:pt>
                <c:pt idx="396">
                  <c:v>18.162035781953335</c:v>
                </c:pt>
                <c:pt idx="397">
                  <c:v>25.999416514115552</c:v>
                </c:pt>
                <c:pt idx="398">
                  <c:v>31.418804006162215</c:v>
                </c:pt>
                <c:pt idx="399">
                  <c:v>28.800685376124452</c:v>
                </c:pt>
                <c:pt idx="400">
                  <c:v>20.298105305315563</c:v>
                </c:pt>
                <c:pt idx="401">
                  <c:v>15.673749749759997</c:v>
                </c:pt>
                <c:pt idx="402">
                  <c:v>14.884405735139996</c:v>
                </c:pt>
                <c:pt idx="403">
                  <c:v>13.191502262819998</c:v>
                </c:pt>
                <c:pt idx="404">
                  <c:v>11.553284482560001</c:v>
                </c:pt>
                <c:pt idx="405">
                  <c:v>10.31996334288</c:v>
                </c:pt>
                <c:pt idx="406">
                  <c:v>9.1064127415799998</c:v>
                </c:pt>
                <c:pt idx="407">
                  <c:v>7.8556921799999992</c:v>
                </c:pt>
                <c:pt idx="408">
                  <c:v>6.7257901492199998</c:v>
                </c:pt>
                <c:pt idx="409">
                  <c:v>6.0533772196799989</c:v>
                </c:pt>
                <c:pt idx="410">
                  <c:v>5.8774628033399994</c:v>
                </c:pt>
                <c:pt idx="411">
                  <c:v>6.4776725066666643</c:v>
                </c:pt>
                <c:pt idx="412">
                  <c:v>6.9694744419022214</c:v>
                </c:pt>
                <c:pt idx="413">
                  <c:v>7.5420663869444473</c:v>
                </c:pt>
                <c:pt idx="414">
                  <c:v>9.1677004215844438</c:v>
                </c:pt>
                <c:pt idx="415">
                  <c:v>12.240394801606664</c:v>
                </c:pt>
                <c:pt idx="416">
                  <c:v>14.424895649973326</c:v>
                </c:pt>
                <c:pt idx="417">
                  <c:v>13.208205797135559</c:v>
                </c:pt>
                <c:pt idx="418">
                  <c:v>9.6660096636155597</c:v>
                </c:pt>
                <c:pt idx="419">
                  <c:v>9.1840052659199998</c:v>
                </c:pt>
                <c:pt idx="420">
                  <c:v>8.2827049113599998</c:v>
                </c:pt>
                <c:pt idx="421">
                  <c:v>7.5794109585599996</c:v>
                </c:pt>
                <c:pt idx="422">
                  <c:v>7.3096612660799991</c:v>
                </c:pt>
                <c:pt idx="423">
                  <c:v>9.5597850633955535</c:v>
                </c:pt>
                <c:pt idx="424">
                  <c:v>13.988381297280004</c:v>
                </c:pt>
                <c:pt idx="425">
                  <c:v>22.727491608060006</c:v>
                </c:pt>
                <c:pt idx="426">
                  <c:v>36.700606670915548</c:v>
                </c:pt>
                <c:pt idx="427">
                  <c:v>49.665417924639996</c:v>
                </c:pt>
                <c:pt idx="428">
                  <c:v>48.255932397226665</c:v>
                </c:pt>
                <c:pt idx="429">
                  <c:v>34.937275059217761</c:v>
                </c:pt>
                <c:pt idx="430">
                  <c:v>26.921115397499996</c:v>
                </c:pt>
                <c:pt idx="431">
                  <c:v>25.734676062719995</c:v>
                </c:pt>
                <c:pt idx="432">
                  <c:v>24.267211543739997</c:v>
                </c:pt>
                <c:pt idx="433">
                  <c:v>23.324313768419998</c:v>
                </c:pt>
                <c:pt idx="434">
                  <c:v>23.016198477660001</c:v>
                </c:pt>
                <c:pt idx="435">
                  <c:v>22.259251193760001</c:v>
                </c:pt>
                <c:pt idx="436">
                  <c:v>20.238900487679995</c:v>
                </c:pt>
                <c:pt idx="437">
                  <c:v>16.97679704718</c:v>
                </c:pt>
                <c:pt idx="438">
                  <c:v>12.890716619999999</c:v>
                </c:pt>
                <c:pt idx="439">
                  <c:v>8.7252988804799987</c:v>
                </c:pt>
                <c:pt idx="440">
                  <c:v>5.3129269535399999</c:v>
                </c:pt>
                <c:pt idx="441">
                  <c:v>2.83321961538</c:v>
                </c:pt>
                <c:pt idx="442">
                  <c:v>1.3283598379199999</c:v>
                </c:pt>
                <c:pt idx="443">
                  <c:v>0.44764546242000003</c:v>
                </c:pt>
                <c:pt idx="444">
                  <c:v>6.8733278879999998E-2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0.33316095472222218</c:v>
                </c:pt>
                <c:pt idx="513">
                  <c:v>2.8332026736111104</c:v>
                </c:pt>
                <c:pt idx="514">
                  <c:v>10.30564811056</c:v>
                </c:pt>
                <c:pt idx="515">
                  <c:v>20.258266428853336</c:v>
                </c:pt>
                <c:pt idx="516">
                  <c:v>26.575425291520002</c:v>
                </c:pt>
                <c:pt idx="517">
                  <c:v>24.065674299166663</c:v>
                </c:pt>
                <c:pt idx="518">
                  <c:v>15.786874372406659</c:v>
                </c:pt>
                <c:pt idx="519">
                  <c:v>11.830882705739995</c:v>
                </c:pt>
                <c:pt idx="520">
                  <c:v>11.280466866419999</c:v>
                </c:pt>
                <c:pt idx="521">
                  <c:v>10.40474891022</c:v>
                </c:pt>
                <c:pt idx="522">
                  <c:v>9.4990231756799979</c:v>
                </c:pt>
                <c:pt idx="523">
                  <c:v>8.4284787547199986</c:v>
                </c:pt>
                <c:pt idx="524">
                  <c:v>6.852842407499999</c:v>
                </c:pt>
                <c:pt idx="525">
                  <c:v>4.7801142677399993</c:v>
                </c:pt>
                <c:pt idx="526">
                  <c:v>2.7916587033599995</c:v>
                </c:pt>
                <c:pt idx="527">
                  <c:v>1.4008310399999997</c:v>
                </c:pt>
                <c:pt idx="528">
                  <c:v>0.6905788799999999</c:v>
                </c:pt>
                <c:pt idx="529">
                  <c:v>0.34405985999999994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9.9699945546666668E-2</c:v>
                </c:pt>
                <c:pt idx="534">
                  <c:v>0.87758823807999997</c:v>
                </c:pt>
                <c:pt idx="535">
                  <c:v>2.7646658480355555</c:v>
                </c:pt>
                <c:pt idx="536">
                  <c:v>5.1993318171022223</c:v>
                </c:pt>
                <c:pt idx="537">
                  <c:v>11.296530355146665</c:v>
                </c:pt>
                <c:pt idx="538">
                  <c:v>23.147940197777778</c:v>
                </c:pt>
                <c:pt idx="539">
                  <c:v>33.683799710364447</c:v>
                </c:pt>
                <c:pt idx="540">
                  <c:v>29.979497115259996</c:v>
                </c:pt>
                <c:pt idx="541">
                  <c:v>18.872530170277773</c:v>
                </c:pt>
                <c:pt idx="542">
                  <c:v>14.446877392499999</c:v>
                </c:pt>
                <c:pt idx="543">
                  <c:v>14.23173802302</c:v>
                </c:pt>
                <c:pt idx="544">
                  <c:v>13.497444764160001</c:v>
                </c:pt>
                <c:pt idx="545">
                  <c:v>12.208564930620001</c:v>
                </c:pt>
                <c:pt idx="546">
                  <c:v>10.23567452586</c:v>
                </c:pt>
                <c:pt idx="547">
                  <c:v>8.9526048224999997</c:v>
                </c:pt>
                <c:pt idx="548">
                  <c:v>7.9963312972799985</c:v>
                </c:pt>
                <c:pt idx="549">
                  <c:v>7.37649496542</c:v>
                </c:pt>
                <c:pt idx="550">
                  <c:v>6.7891269230399995</c:v>
                </c:pt>
                <c:pt idx="551">
                  <c:v>6.3535847167799986</c:v>
                </c:pt>
                <c:pt idx="552">
                  <c:v>6.1127104810199997</c:v>
                </c:pt>
                <c:pt idx="553">
                  <c:v>5.7618997405799988</c:v>
                </c:pt>
                <c:pt idx="554">
                  <c:v>5.5347968008199997</c:v>
                </c:pt>
                <c:pt idx="555">
                  <c:v>5.4232175772599991</c:v>
                </c:pt>
                <c:pt idx="556">
                  <c:v>5.7612703550377793</c:v>
                </c:pt>
                <c:pt idx="557">
                  <c:v>6.7360454119311122</c:v>
                </c:pt>
                <c:pt idx="558">
                  <c:v>7.9562115899199997</c:v>
                </c:pt>
                <c:pt idx="559">
                  <c:v>11.283871942499998</c:v>
                </c:pt>
                <c:pt idx="560">
                  <c:v>12.833763185833334</c:v>
                </c:pt>
                <c:pt idx="561">
                  <c:v>8.9524282911111115</c:v>
                </c:pt>
                <c:pt idx="562">
                  <c:v>7.8556921799999992</c:v>
                </c:pt>
                <c:pt idx="563">
                  <c:v>7.8556921799999992</c:v>
                </c:pt>
                <c:pt idx="564">
                  <c:v>6.7891269230399995</c:v>
                </c:pt>
                <c:pt idx="565">
                  <c:v>3.8931441678599996</c:v>
                </c:pt>
                <c:pt idx="566">
                  <c:v>1.6948472371199998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0.6150181933333333</c:v>
                </c:pt>
                <c:pt idx="602">
                  <c:v>1.7551023801266665</c:v>
                </c:pt>
                <c:pt idx="603">
                  <c:v>6.0301805704533322</c:v>
                </c:pt>
                <c:pt idx="604">
                  <c:v>14.473109721171108</c:v>
                </c:pt>
                <c:pt idx="605">
                  <c:v>25.657857775235552</c:v>
                </c:pt>
                <c:pt idx="606">
                  <c:v>38.854438985120005</c:v>
                </c:pt>
                <c:pt idx="607">
                  <c:v>50.764346524166662</c:v>
                </c:pt>
                <c:pt idx="608">
                  <c:v>58.708858249166653</c:v>
                </c:pt>
                <c:pt idx="609">
                  <c:v>66.500621866453315</c:v>
                </c:pt>
                <c:pt idx="610">
                  <c:v>77.824831969920012</c:v>
                </c:pt>
                <c:pt idx="611">
                  <c:v>89.17071965420665</c:v>
                </c:pt>
                <c:pt idx="612">
                  <c:v>89.218485411839978</c:v>
                </c:pt>
                <c:pt idx="613">
                  <c:v>77.114436501153335</c:v>
                </c:pt>
                <c:pt idx="614">
                  <c:v>65.331849603135566</c:v>
                </c:pt>
                <c:pt idx="615">
                  <c:v>63.425544472499993</c:v>
                </c:pt>
                <c:pt idx="616">
                  <c:v>63.102547453439989</c:v>
                </c:pt>
                <c:pt idx="617">
                  <c:v>62.460121656479991</c:v>
                </c:pt>
                <c:pt idx="618">
                  <c:v>61.189474170719976</c:v>
                </c:pt>
                <c:pt idx="619">
                  <c:v>58.704444779999982</c:v>
                </c:pt>
                <c:pt idx="620">
                  <c:v>55.408054028939986</c:v>
                </c:pt>
                <c:pt idx="621">
                  <c:v>52.52994045114</c:v>
                </c:pt>
                <c:pt idx="622">
                  <c:v>51.132443466239984</c:v>
                </c:pt>
                <c:pt idx="623">
                  <c:v>51.42782256257555</c:v>
                </c:pt>
                <c:pt idx="624">
                  <c:v>56.003138181388913</c:v>
                </c:pt>
                <c:pt idx="625">
                  <c:v>60.079634504193351</c:v>
                </c:pt>
                <c:pt idx="626">
                  <c:v>60.130392470979992</c:v>
                </c:pt>
                <c:pt idx="627">
                  <c:v>57.482616293333315</c:v>
                </c:pt>
                <c:pt idx="628">
                  <c:v>55.702032959999997</c:v>
                </c:pt>
                <c:pt idx="629">
                  <c:v>56.295560737777784</c:v>
                </c:pt>
                <c:pt idx="630">
                  <c:v>60.160869493548894</c:v>
                </c:pt>
                <c:pt idx="631">
                  <c:v>67.432652726735554</c:v>
                </c:pt>
                <c:pt idx="632">
                  <c:v>74.414932143379971</c:v>
                </c:pt>
                <c:pt idx="633">
                  <c:v>81.134075733006625</c:v>
                </c:pt>
                <c:pt idx="634">
                  <c:v>86.969086676220002</c:v>
                </c:pt>
                <c:pt idx="635">
                  <c:v>89.355241693226688</c:v>
                </c:pt>
                <c:pt idx="636">
                  <c:v>87.225167294915536</c:v>
                </c:pt>
                <c:pt idx="637">
                  <c:v>81.967566108888875</c:v>
                </c:pt>
                <c:pt idx="638">
                  <c:v>79.232177219999997</c:v>
                </c:pt>
                <c:pt idx="639">
                  <c:v>78.853074465539976</c:v>
                </c:pt>
                <c:pt idx="640">
                  <c:v>78.098769184380018</c:v>
                </c:pt>
                <c:pt idx="641">
                  <c:v>80.438306183804428</c:v>
                </c:pt>
                <c:pt idx="642">
                  <c:v>91.259920829259968</c:v>
                </c:pt>
                <c:pt idx="643">
                  <c:v>98.993050949019974</c:v>
                </c:pt>
                <c:pt idx="644">
                  <c:v>96.453341754880014</c:v>
                </c:pt>
                <c:pt idx="645">
                  <c:v>94.152459374166611</c:v>
                </c:pt>
                <c:pt idx="646">
                  <c:v>96.573222849162178</c:v>
                </c:pt>
                <c:pt idx="647">
                  <c:v>98.299876884531116</c:v>
                </c:pt>
                <c:pt idx="648">
                  <c:v>98.585508033179991</c:v>
                </c:pt>
                <c:pt idx="649">
                  <c:v>95.792265944295494</c:v>
                </c:pt>
                <c:pt idx="650">
                  <c:v>94.626342059519985</c:v>
                </c:pt>
                <c:pt idx="651">
                  <c:v>91.222373759999982</c:v>
                </c:pt>
                <c:pt idx="652">
                  <c:v>83.883775267680008</c:v>
                </c:pt>
                <c:pt idx="653">
                  <c:v>75.866878103459996</c:v>
                </c:pt>
                <c:pt idx="654">
                  <c:v>68.757375199859993</c:v>
                </c:pt>
                <c:pt idx="655">
                  <c:v>59.318718113279999</c:v>
                </c:pt>
                <c:pt idx="656">
                  <c:v>47.889235860479999</c:v>
                </c:pt>
                <c:pt idx="657">
                  <c:v>38.159524999680002</c:v>
                </c:pt>
                <c:pt idx="658">
                  <c:v>32.473538452499994</c:v>
                </c:pt>
                <c:pt idx="659">
                  <c:v>28.326524365019992</c:v>
                </c:pt>
                <c:pt idx="660">
                  <c:v>22.863289259999998</c:v>
                </c:pt>
                <c:pt idx="661">
                  <c:v>16.138599359999997</c:v>
                </c:pt>
                <c:pt idx="662">
                  <c:v>10.748907865979998</c:v>
                </c:pt>
                <c:pt idx="663">
                  <c:v>6.7891269230399995</c:v>
                </c:pt>
                <c:pt idx="664">
                  <c:v>5.4232175772599991</c:v>
                </c:pt>
                <c:pt idx="665">
                  <c:v>4.8320380799999993</c:v>
                </c:pt>
                <c:pt idx="666">
                  <c:v>8.3218272569444434</c:v>
                </c:pt>
                <c:pt idx="667">
                  <c:v>17.677283617777778</c:v>
                </c:pt>
                <c:pt idx="668">
                  <c:v>31.894635295555553</c:v>
                </c:pt>
                <c:pt idx="669">
                  <c:v>40.031670676479997</c:v>
                </c:pt>
                <c:pt idx="670">
                  <c:v>50.411891164444448</c:v>
                </c:pt>
                <c:pt idx="671">
                  <c:v>49.200425813333332</c:v>
                </c:pt>
                <c:pt idx="672">
                  <c:v>45.341015217777773</c:v>
                </c:pt>
                <c:pt idx="673">
                  <c:v>50.073828159999998</c:v>
                </c:pt>
                <c:pt idx="674">
                  <c:v>55.160760142222223</c:v>
                </c:pt>
                <c:pt idx="675">
                  <c:v>51.847595555555536</c:v>
                </c:pt>
                <c:pt idx="676">
                  <c:v>43.274680676442209</c:v>
                </c:pt>
                <c:pt idx="677">
                  <c:v>41.144876032499994</c:v>
                </c:pt>
                <c:pt idx="678">
                  <c:v>37.71483534</c:v>
                </c:pt>
                <c:pt idx="679">
                  <c:v>30.916645228980002</c:v>
                </c:pt>
                <c:pt idx="680">
                  <c:v>24.108115079519997</c:v>
                </c:pt>
                <c:pt idx="681">
                  <c:v>17.470158158459999</c:v>
                </c:pt>
                <c:pt idx="682">
                  <c:v>12.693024990719998</c:v>
                </c:pt>
                <c:pt idx="683">
                  <c:v>11.101211559659999</c:v>
                </c:pt>
                <c:pt idx="684">
                  <c:v>9.2620601123399968</c:v>
                </c:pt>
                <c:pt idx="685">
                  <c:v>15.114760112340004</c:v>
                </c:pt>
                <c:pt idx="686">
                  <c:v>25.021925199753333</c:v>
                </c:pt>
                <c:pt idx="687">
                  <c:v>27.993924410228875</c:v>
                </c:pt>
                <c:pt idx="688">
                  <c:v>31.059621532939996</c:v>
                </c:pt>
                <c:pt idx="689">
                  <c:v>35.271348868551108</c:v>
                </c:pt>
                <c:pt idx="690">
                  <c:v>31.587986698886667</c:v>
                </c:pt>
                <c:pt idx="691">
                  <c:v>25.900709048606668</c:v>
                </c:pt>
                <c:pt idx="692">
                  <c:v>26.627685977660011</c:v>
                </c:pt>
                <c:pt idx="693">
                  <c:v>30.67304841285334</c:v>
                </c:pt>
                <c:pt idx="694">
                  <c:v>31.475322487046679</c:v>
                </c:pt>
                <c:pt idx="695">
                  <c:v>26.407747668480006</c:v>
                </c:pt>
                <c:pt idx="696">
                  <c:v>25.074510128639997</c:v>
                </c:pt>
                <c:pt idx="697">
                  <c:v>19.014848543819998</c:v>
                </c:pt>
                <c:pt idx="698">
                  <c:v>15.904905628319998</c:v>
                </c:pt>
                <c:pt idx="699">
                  <c:v>12.990409615259999</c:v>
                </c:pt>
                <c:pt idx="700">
                  <c:v>11.73781468752</c:v>
                </c:pt>
                <c:pt idx="701">
                  <c:v>11.190578542080001</c:v>
                </c:pt>
                <c:pt idx="702">
                  <c:v>11.01236346</c:v>
                </c:pt>
                <c:pt idx="703">
                  <c:v>11.01236346</c:v>
                </c:pt>
                <c:pt idx="704">
                  <c:v>10.92403178394</c:v>
                </c:pt>
                <c:pt idx="705">
                  <c:v>10.068577306139998</c:v>
                </c:pt>
                <c:pt idx="706">
                  <c:v>8.5020210425399974</c:v>
                </c:pt>
                <c:pt idx="707">
                  <c:v>6.6002428968599984</c:v>
                </c:pt>
                <c:pt idx="708">
                  <c:v>5.2582587187200005</c:v>
                </c:pt>
                <c:pt idx="709">
                  <c:v>5.4513714133333302</c:v>
                </c:pt>
                <c:pt idx="710">
                  <c:v>14.164994884480002</c:v>
                </c:pt>
                <c:pt idx="711">
                  <c:v>25.356163980460007</c:v>
                </c:pt>
                <c:pt idx="712">
                  <c:v>23.896896281882217</c:v>
                </c:pt>
                <c:pt idx="713">
                  <c:v>12.019095243075549</c:v>
                </c:pt>
                <c:pt idx="714">
                  <c:v>11.190578542080001</c:v>
                </c:pt>
                <c:pt idx="715">
                  <c:v>8.9526048224999997</c:v>
                </c:pt>
                <c:pt idx="716">
                  <c:v>5.8774628033399994</c:v>
                </c:pt>
                <c:pt idx="717">
                  <c:v>4.8320380799999993</c:v>
                </c:pt>
                <c:pt idx="718">
                  <c:v>6.3803714133333322</c:v>
                </c:pt>
                <c:pt idx="719">
                  <c:v>12.077356864444443</c:v>
                </c:pt>
                <c:pt idx="720">
                  <c:v>18.531631004444442</c:v>
                </c:pt>
                <c:pt idx="721">
                  <c:v>19.932868711388895</c:v>
                </c:pt>
                <c:pt idx="722">
                  <c:v>21.293999594648891</c:v>
                </c:pt>
                <c:pt idx="723">
                  <c:v>22.271311562499996</c:v>
                </c:pt>
                <c:pt idx="724">
                  <c:v>26.609837973333335</c:v>
                </c:pt>
                <c:pt idx="725">
                  <c:v>37.104723851004444</c:v>
                </c:pt>
                <c:pt idx="726">
                  <c:v>52.866091819695534</c:v>
                </c:pt>
                <c:pt idx="727">
                  <c:v>64.704555199786654</c:v>
                </c:pt>
                <c:pt idx="728">
                  <c:v>61.463720898720013</c:v>
                </c:pt>
                <c:pt idx="729">
                  <c:v>60.151489540213355</c:v>
                </c:pt>
                <c:pt idx="730">
                  <c:v>52.927037023004424</c:v>
                </c:pt>
                <c:pt idx="731">
                  <c:v>46.710766337295539</c:v>
                </c:pt>
                <c:pt idx="732">
                  <c:v>46.424757680000027</c:v>
                </c:pt>
                <c:pt idx="733">
                  <c:v>47.481591366168885</c:v>
                </c:pt>
                <c:pt idx="734">
                  <c:v>48.547737225528884</c:v>
                </c:pt>
                <c:pt idx="735">
                  <c:v>50.439933680157793</c:v>
                </c:pt>
                <c:pt idx="736">
                  <c:v>53.187029713482225</c:v>
                </c:pt>
                <c:pt idx="737">
                  <c:v>54.296399746579993</c:v>
                </c:pt>
                <c:pt idx="738">
                  <c:v>52.30500312888887</c:v>
                </c:pt>
                <c:pt idx="739">
                  <c:v>57.704229853059978</c:v>
                </c:pt>
                <c:pt idx="740">
                  <c:v>67.111202381886642</c:v>
                </c:pt>
                <c:pt idx="741">
                  <c:v>68.264374300728917</c:v>
                </c:pt>
                <c:pt idx="742">
                  <c:v>64.799818113279983</c:v>
                </c:pt>
                <c:pt idx="743">
                  <c:v>60.848197413397727</c:v>
                </c:pt>
                <c:pt idx="744">
                  <c:v>60.549226007306672</c:v>
                </c:pt>
                <c:pt idx="745">
                  <c:v>60.549226007306672</c:v>
                </c:pt>
                <c:pt idx="746">
                  <c:v>63.313249409722218</c:v>
                </c:pt>
                <c:pt idx="747">
                  <c:v>68.303840287651113</c:v>
                </c:pt>
                <c:pt idx="748">
                  <c:v>73.155859184159993</c:v>
                </c:pt>
                <c:pt idx="749">
                  <c:v>74.035250576906634</c:v>
                </c:pt>
                <c:pt idx="750">
                  <c:v>70.304169214453296</c:v>
                </c:pt>
                <c:pt idx="751">
                  <c:v>67.733935881119976</c:v>
                </c:pt>
                <c:pt idx="752">
                  <c:v>67.395242043780001</c:v>
                </c:pt>
                <c:pt idx="753">
                  <c:v>66.052664128019984</c:v>
                </c:pt>
                <c:pt idx="754">
                  <c:v>63.425544472499993</c:v>
                </c:pt>
                <c:pt idx="755">
                  <c:v>60.561213135359999</c:v>
                </c:pt>
                <c:pt idx="756">
                  <c:v>56.590766871419973</c:v>
                </c:pt>
                <c:pt idx="757">
                  <c:v>49.221737246579998</c:v>
                </c:pt>
                <c:pt idx="758">
                  <c:v>38.383314586019992</c:v>
                </c:pt>
                <c:pt idx="759">
                  <c:v>27.970160355060003</c:v>
                </c:pt>
                <c:pt idx="760">
                  <c:v>19.961925539999996</c:v>
                </c:pt>
                <c:pt idx="761">
                  <c:v>13.600583042579999</c:v>
                </c:pt>
                <c:pt idx="762">
                  <c:v>8.8763845094399993</c:v>
                </c:pt>
                <c:pt idx="763">
                  <c:v>6.1127104810199997</c:v>
                </c:pt>
                <c:pt idx="764">
                  <c:v>4.8320380799999993</c:v>
                </c:pt>
                <c:pt idx="765">
                  <c:v>11.864480940942224</c:v>
                </c:pt>
                <c:pt idx="766">
                  <c:v>20.183186560000003</c:v>
                </c:pt>
                <c:pt idx="767">
                  <c:v>25.191922163615548</c:v>
                </c:pt>
                <c:pt idx="768">
                  <c:v>31.090794765084439</c:v>
                </c:pt>
                <c:pt idx="769">
                  <c:v>41.107705305315569</c:v>
                </c:pt>
                <c:pt idx="770">
                  <c:v>59.193356761637759</c:v>
                </c:pt>
                <c:pt idx="771">
                  <c:v>74.795216837664427</c:v>
                </c:pt>
                <c:pt idx="772">
                  <c:v>87.109950288806658</c:v>
                </c:pt>
                <c:pt idx="773">
                  <c:v>95.046943736944456</c:v>
                </c:pt>
                <c:pt idx="774">
                  <c:v>99.473284131944411</c:v>
                </c:pt>
                <c:pt idx="775">
                  <c:v>114.88652844460667</c:v>
                </c:pt>
                <c:pt idx="776">
                  <c:v>121.18304495105998</c:v>
                </c:pt>
                <c:pt idx="777">
                  <c:v>121.54552132897552</c:v>
                </c:pt>
                <c:pt idx="778">
                  <c:v>126.58681220937112</c:v>
                </c:pt>
                <c:pt idx="779">
                  <c:v>131.34526344645329</c:v>
                </c:pt>
                <c:pt idx="780">
                  <c:v>132.61799844277115</c:v>
                </c:pt>
                <c:pt idx="781">
                  <c:v>133.11665488145999</c:v>
                </c:pt>
                <c:pt idx="782">
                  <c:v>132.81607141205325</c:v>
                </c:pt>
                <c:pt idx="783">
                  <c:v>132.24231877748664</c:v>
                </c:pt>
                <c:pt idx="784">
                  <c:v>133.04081730282667</c:v>
                </c:pt>
                <c:pt idx="785">
                  <c:v>138.51949539555554</c:v>
                </c:pt>
                <c:pt idx="786">
                  <c:v>143.25836349344667</c:v>
                </c:pt>
                <c:pt idx="787">
                  <c:v>141.05354445354661</c:v>
                </c:pt>
                <c:pt idx="788">
                  <c:v>137.4063956481088</c:v>
                </c:pt>
                <c:pt idx="789">
                  <c:v>137.40639564810891</c:v>
                </c:pt>
                <c:pt idx="790">
                  <c:v>140.49868322970673</c:v>
                </c:pt>
                <c:pt idx="791">
                  <c:v>143.89766805497996</c:v>
                </c:pt>
                <c:pt idx="792">
                  <c:v>140.51401055999997</c:v>
                </c:pt>
                <c:pt idx="793">
                  <c:v>138.24708850175998</c:v>
                </c:pt>
                <c:pt idx="794">
                  <c:v>126.7655570475</c:v>
                </c:pt>
                <c:pt idx="795">
                  <c:v>107.72434726578</c:v>
                </c:pt>
                <c:pt idx="796">
                  <c:v>85.476749772960005</c:v>
                </c:pt>
                <c:pt idx="797">
                  <c:v>66.052664128019984</c:v>
                </c:pt>
                <c:pt idx="798">
                  <c:v>52.52994045114</c:v>
                </c:pt>
                <c:pt idx="799">
                  <c:v>45.557455294619984</c:v>
                </c:pt>
                <c:pt idx="800">
                  <c:v>43.309932927839995</c:v>
                </c:pt>
                <c:pt idx="801">
                  <c:v>46.795524525975559</c:v>
                </c:pt>
                <c:pt idx="802">
                  <c:v>63.519823536571153</c:v>
                </c:pt>
                <c:pt idx="803">
                  <c:v>88.303158882779982</c:v>
                </c:pt>
                <c:pt idx="804">
                  <c:v>104.94367523121772</c:v>
                </c:pt>
                <c:pt idx="805">
                  <c:v>101.83898294028447</c:v>
                </c:pt>
                <c:pt idx="806">
                  <c:v>88.978391406602242</c:v>
                </c:pt>
                <c:pt idx="807">
                  <c:v>79.232177219999997</c:v>
                </c:pt>
                <c:pt idx="808">
                  <c:v>77.349647812499981</c:v>
                </c:pt>
                <c:pt idx="809">
                  <c:v>72.962679972419977</c:v>
                </c:pt>
                <c:pt idx="810">
                  <c:v>67.395242043780001</c:v>
                </c:pt>
                <c:pt idx="811">
                  <c:v>59.937634340639988</c:v>
                </c:pt>
                <c:pt idx="812">
                  <c:v>49.221737246579998</c:v>
                </c:pt>
                <c:pt idx="813">
                  <c:v>39.288162021780003</c:v>
                </c:pt>
                <c:pt idx="814">
                  <c:v>30.536250307499994</c:v>
                </c:pt>
                <c:pt idx="815">
                  <c:v>23.016198477660001</c:v>
                </c:pt>
                <c:pt idx="816">
                  <c:v>16.493941467420001</c:v>
                </c:pt>
                <c:pt idx="817">
                  <c:v>11.830882705739995</c:v>
                </c:pt>
                <c:pt idx="818">
                  <c:v>8.5760035199999987</c:v>
                </c:pt>
                <c:pt idx="819">
                  <c:v>7.8556921799999992</c:v>
                </c:pt>
                <c:pt idx="820">
                  <c:v>18.795003519999995</c:v>
                </c:pt>
                <c:pt idx="821">
                  <c:v>30.147001214062222</c:v>
                </c:pt>
                <c:pt idx="822">
                  <c:v>35.573389078897776</c:v>
                </c:pt>
                <c:pt idx="823">
                  <c:v>40.088276520539992</c:v>
                </c:pt>
                <c:pt idx="824">
                  <c:v>42.827438717653337</c:v>
                </c:pt>
                <c:pt idx="825">
                  <c:v>44.378630486666665</c:v>
                </c:pt>
                <c:pt idx="826">
                  <c:v>48.354304312860002</c:v>
                </c:pt>
                <c:pt idx="827">
                  <c:v>51.869174547571092</c:v>
                </c:pt>
                <c:pt idx="828">
                  <c:v>59.076406737228865</c:v>
                </c:pt>
                <c:pt idx="829">
                  <c:v>70.552857927839995</c:v>
                </c:pt>
                <c:pt idx="830">
                  <c:v>77.85250312888887</c:v>
                </c:pt>
                <c:pt idx="831">
                  <c:v>78.694515482531102</c:v>
                </c:pt>
                <c:pt idx="832">
                  <c:v>72.568544643380037</c:v>
                </c:pt>
                <c:pt idx="833">
                  <c:v>68.679260545368891</c:v>
                </c:pt>
                <c:pt idx="834">
                  <c:v>70.98713710313551</c:v>
                </c:pt>
                <c:pt idx="835">
                  <c:v>73.04984051690883</c:v>
                </c:pt>
                <c:pt idx="836">
                  <c:v>73.516960881120013</c:v>
                </c:pt>
                <c:pt idx="837">
                  <c:v>76.225896327768893</c:v>
                </c:pt>
                <c:pt idx="838">
                  <c:v>82.048959000162185</c:v>
                </c:pt>
                <c:pt idx="839">
                  <c:v>85.46208448574221</c:v>
                </c:pt>
                <c:pt idx="840">
                  <c:v>87.510585312499984</c:v>
                </c:pt>
                <c:pt idx="841">
                  <c:v>94.131676559931108</c:v>
                </c:pt>
                <c:pt idx="842">
                  <c:v>101.95333157583335</c:v>
                </c:pt>
                <c:pt idx="843">
                  <c:v>104.34237035742444</c:v>
                </c:pt>
                <c:pt idx="844">
                  <c:v>101.35852194138884</c:v>
                </c:pt>
                <c:pt idx="845">
                  <c:v>98.290730948408878</c:v>
                </c:pt>
                <c:pt idx="846">
                  <c:v>98.433086313333362</c:v>
                </c:pt>
                <c:pt idx="847">
                  <c:v>101.52804300750225</c:v>
                </c:pt>
                <c:pt idx="848">
                  <c:v>109.73007869204666</c:v>
                </c:pt>
                <c:pt idx="849">
                  <c:v>121.24879288291335</c:v>
                </c:pt>
                <c:pt idx="850">
                  <c:v>128.23747862452666</c:v>
                </c:pt>
                <c:pt idx="851">
                  <c:v>127.09948038721558</c:v>
                </c:pt>
                <c:pt idx="852">
                  <c:v>127.02643408084661</c:v>
                </c:pt>
                <c:pt idx="853">
                  <c:v>130.1614495252866</c:v>
                </c:pt>
                <c:pt idx="854">
                  <c:v>131.72844956576222</c:v>
                </c:pt>
                <c:pt idx="855">
                  <c:v>129.7920812774866</c:v>
                </c:pt>
                <c:pt idx="856">
                  <c:v>127.87224724766222</c:v>
                </c:pt>
                <c:pt idx="857">
                  <c:v>135.77814732527776</c:v>
                </c:pt>
                <c:pt idx="858">
                  <c:v>151.2869400258333</c:v>
                </c:pt>
                <c:pt idx="859">
                  <c:v>158.90437716520884</c:v>
                </c:pt>
                <c:pt idx="860">
                  <c:v>158.91640714040895</c:v>
                </c:pt>
                <c:pt idx="861">
                  <c:v>166.04671880108447</c:v>
                </c:pt>
                <c:pt idx="862">
                  <c:v>189.96371413703099</c:v>
                </c:pt>
                <c:pt idx="863">
                  <c:v>203.85618464965992</c:v>
                </c:pt>
                <c:pt idx="864">
                  <c:v>195.60434600728667</c:v>
                </c:pt>
                <c:pt idx="865">
                  <c:v>193.48587279516448</c:v>
                </c:pt>
                <c:pt idx="866">
                  <c:v>204.34892807343999</c:v>
                </c:pt>
                <c:pt idx="867">
                  <c:v>220.82037900673765</c:v>
                </c:pt>
                <c:pt idx="868">
                  <c:v>225.64832558222218</c:v>
                </c:pt>
                <c:pt idx="869">
                  <c:v>215.4790195354488</c:v>
                </c:pt>
                <c:pt idx="870">
                  <c:v>209.78236865249997</c:v>
                </c:pt>
                <c:pt idx="871">
                  <c:v>207.52898537808002</c:v>
                </c:pt>
                <c:pt idx="872">
                  <c:v>204.55069718831996</c:v>
                </c:pt>
                <c:pt idx="873">
                  <c:v>201.60223369104006</c:v>
                </c:pt>
                <c:pt idx="874">
                  <c:v>197.23511546111996</c:v>
                </c:pt>
                <c:pt idx="875">
                  <c:v>190.80843511134003</c:v>
                </c:pt>
                <c:pt idx="876">
                  <c:v>182.46820034837998</c:v>
                </c:pt>
                <c:pt idx="877">
                  <c:v>173.06300937641998</c:v>
                </c:pt>
                <c:pt idx="878">
                  <c:v>167.19871432704002</c:v>
                </c:pt>
                <c:pt idx="879">
                  <c:v>164.63747999999998</c:v>
                </c:pt>
                <c:pt idx="880">
                  <c:v>164.63747999999998</c:v>
                </c:pt>
                <c:pt idx="881">
                  <c:v>158.35454873999996</c:v>
                </c:pt>
                <c:pt idx="882">
                  <c:v>152.24129952000001</c:v>
                </c:pt>
                <c:pt idx="883">
                  <c:v>152.24129952000001</c:v>
                </c:pt>
                <c:pt idx="884">
                  <c:v>153.11868840888883</c:v>
                </c:pt>
                <c:pt idx="885">
                  <c:v>156.35977550292668</c:v>
                </c:pt>
                <c:pt idx="886">
                  <c:v>159.07914474943999</c:v>
                </c:pt>
                <c:pt idx="887">
                  <c:v>158.5444165868266</c:v>
                </c:pt>
                <c:pt idx="888">
                  <c:v>156.50286925157999</c:v>
                </c:pt>
                <c:pt idx="889">
                  <c:v>155.27686757249998</c:v>
                </c:pt>
                <c:pt idx="890">
                  <c:v>152.84505883625997</c:v>
                </c:pt>
                <c:pt idx="891">
                  <c:v>148.06166899962</c:v>
                </c:pt>
                <c:pt idx="892">
                  <c:v>141.65720002608001</c:v>
                </c:pt>
                <c:pt idx="893">
                  <c:v>133.79052102911999</c:v>
                </c:pt>
                <c:pt idx="894">
                  <c:v>127.29650063615999</c:v>
                </c:pt>
                <c:pt idx="895">
                  <c:v>122.05704014735998</c:v>
                </c:pt>
                <c:pt idx="896">
                  <c:v>119.49519238146</c:v>
                </c:pt>
                <c:pt idx="897">
                  <c:v>118.48116045773999</c:v>
                </c:pt>
                <c:pt idx="898">
                  <c:v>118.48116045773999</c:v>
                </c:pt>
                <c:pt idx="899">
                  <c:v>117.97642905551999</c:v>
                </c:pt>
                <c:pt idx="900">
                  <c:v>116.47134357749998</c:v>
                </c:pt>
                <c:pt idx="901">
                  <c:v>113.50194057593997</c:v>
                </c:pt>
                <c:pt idx="902">
                  <c:v>107.72434726578</c:v>
                </c:pt>
                <c:pt idx="903">
                  <c:v>85.476749772960005</c:v>
                </c:pt>
                <c:pt idx="904">
                  <c:v>66.052664128019984</c:v>
                </c:pt>
                <c:pt idx="905">
                  <c:v>52.52994045114</c:v>
                </c:pt>
                <c:pt idx="906">
                  <c:v>45.557455294619984</c:v>
                </c:pt>
                <c:pt idx="907">
                  <c:v>43.309932927839995</c:v>
                </c:pt>
                <c:pt idx="908">
                  <c:v>46.795524525975559</c:v>
                </c:pt>
                <c:pt idx="909">
                  <c:v>63.519823536571153</c:v>
                </c:pt>
                <c:pt idx="910">
                  <c:v>88.303158882779982</c:v>
                </c:pt>
                <c:pt idx="911">
                  <c:v>104.94367523121772</c:v>
                </c:pt>
                <c:pt idx="912">
                  <c:v>101.83898294028447</c:v>
                </c:pt>
                <c:pt idx="913">
                  <c:v>95.778155295491132</c:v>
                </c:pt>
                <c:pt idx="914">
                  <c:v>113.05554503999997</c:v>
                </c:pt>
                <c:pt idx="915">
                  <c:v>125.64504464666668</c:v>
                </c:pt>
                <c:pt idx="916">
                  <c:v>116.84134415381558</c:v>
                </c:pt>
                <c:pt idx="917">
                  <c:v>112.25425562367997</c:v>
                </c:pt>
                <c:pt idx="918">
                  <c:v>104.45198694</c:v>
                </c:pt>
                <c:pt idx="919">
                  <c:v>108.72786543339332</c:v>
                </c:pt>
                <c:pt idx="920">
                  <c:v>117.53009735638886</c:v>
                </c:pt>
                <c:pt idx="921">
                  <c:v>133.40962948805554</c:v>
                </c:pt>
                <c:pt idx="922">
                  <c:v>147.84599674750885</c:v>
                </c:pt>
                <c:pt idx="923">
                  <c:v>151.98437539333995</c:v>
                </c:pt>
                <c:pt idx="924">
                  <c:v>137.1296563535266</c:v>
                </c:pt>
                <c:pt idx="925">
                  <c:v>129.97472814905996</c:v>
                </c:pt>
                <c:pt idx="926">
                  <c:v>122.57401816638</c:v>
                </c:pt>
                <c:pt idx="927">
                  <c:v>118.98741408000001</c:v>
                </c:pt>
                <c:pt idx="928">
                  <c:v>115.47551927441998</c:v>
                </c:pt>
                <c:pt idx="929">
                  <c:v>113.50194057593997</c:v>
                </c:pt>
                <c:pt idx="930">
                  <c:v>111.55232393249999</c:v>
                </c:pt>
                <c:pt idx="931">
                  <c:v>110.10574187088</c:v>
                </c:pt>
                <c:pt idx="932">
                  <c:v>108.19768011311996</c:v>
                </c:pt>
                <c:pt idx="933">
                  <c:v>106.31314759823996</c:v>
                </c:pt>
                <c:pt idx="934">
                  <c:v>102.61404075215998</c:v>
                </c:pt>
                <c:pt idx="935">
                  <c:v>97.678103437499999</c:v>
                </c:pt>
                <c:pt idx="936">
                  <c:v>93.767018350559979</c:v>
                </c:pt>
                <c:pt idx="937">
                  <c:v>91.222373759999982</c:v>
                </c:pt>
                <c:pt idx="938">
                  <c:v>89.139730207499994</c:v>
                </c:pt>
                <c:pt idx="939">
                  <c:v>87.091207499999996</c:v>
                </c:pt>
                <c:pt idx="940">
                  <c:v>84.67758695423997</c:v>
                </c:pt>
                <c:pt idx="941">
                  <c:v>83.488869951059996</c:v>
                </c:pt>
                <c:pt idx="942">
                  <c:v>83.095295039999996</c:v>
                </c:pt>
                <c:pt idx="943">
                  <c:v>82.703048075339979</c:v>
                </c:pt>
                <c:pt idx="944">
                  <c:v>83.398507797562218</c:v>
                </c:pt>
                <c:pt idx="945">
                  <c:v>85.185545040000022</c:v>
                </c:pt>
                <c:pt idx="946">
                  <c:v>90.877080823235559</c:v>
                </c:pt>
                <c:pt idx="947">
                  <c:v>98.445651944444379</c:v>
                </c:pt>
                <c:pt idx="948">
                  <c:v>99.024902164320011</c:v>
                </c:pt>
                <c:pt idx="949">
                  <c:v>94.240462207413387</c:v>
                </c:pt>
                <c:pt idx="950">
                  <c:v>91.643024022660001</c:v>
                </c:pt>
                <c:pt idx="951">
                  <c:v>87.498197128859985</c:v>
                </c:pt>
                <c:pt idx="952">
                  <c:v>78.098769184380018</c:v>
                </c:pt>
                <c:pt idx="953">
                  <c:v>63.102547453439989</c:v>
                </c:pt>
                <c:pt idx="954">
                  <c:v>47.625932491260002</c:v>
                </c:pt>
                <c:pt idx="955">
                  <c:v>35.12657089871999</c:v>
                </c:pt>
                <c:pt idx="956">
                  <c:v>25.2383503125</c:v>
                </c:pt>
                <c:pt idx="957">
                  <c:v>17.595158369279996</c:v>
                </c:pt>
                <c:pt idx="958">
                  <c:v>15.106834054860002</c:v>
                </c:pt>
                <c:pt idx="959">
                  <c:v>30.228432693333332</c:v>
                </c:pt>
                <c:pt idx="960">
                  <c:v>52.890883288464451</c:v>
                </c:pt>
                <c:pt idx="961">
                  <c:v>78.421811050293329</c:v>
                </c:pt>
                <c:pt idx="962">
                  <c:v>96.685454520817757</c:v>
                </c:pt>
                <c:pt idx="963">
                  <c:v>103.93443988188666</c:v>
                </c:pt>
                <c:pt idx="964">
                  <c:v>101.72816358444446</c:v>
                </c:pt>
                <c:pt idx="965">
                  <c:v>92.688585391437783</c:v>
                </c:pt>
                <c:pt idx="966">
                  <c:v>83.26146004790445</c:v>
                </c:pt>
                <c:pt idx="967">
                  <c:v>76.235642549279987</c:v>
                </c:pt>
                <c:pt idx="968">
                  <c:v>75.866878103459996</c:v>
                </c:pt>
                <c:pt idx="969">
                  <c:v>74.404607952180001</c:v>
                </c:pt>
                <c:pt idx="970">
                  <c:v>71.54093677793999</c:v>
                </c:pt>
                <c:pt idx="971">
                  <c:v>65.720056711679987</c:v>
                </c:pt>
                <c:pt idx="972">
                  <c:v>55.408054028939986</c:v>
                </c:pt>
                <c:pt idx="973">
                  <c:v>41.381421281759998</c:v>
                </c:pt>
                <c:pt idx="974">
                  <c:v>30.159347393219992</c:v>
                </c:pt>
                <c:pt idx="975">
                  <c:v>21.375719999999998</c:v>
                </c:pt>
                <c:pt idx="976">
                  <c:v>14.664426738779998</c:v>
                </c:pt>
                <c:pt idx="977">
                  <c:v>9.57895190202</c:v>
                </c:pt>
                <c:pt idx="978">
                  <c:v>7.1771865599999991</c:v>
                </c:pt>
                <c:pt idx="979">
                  <c:v>5.4788448844799991</c:v>
                </c:pt>
                <c:pt idx="980">
                  <c:v>4.1791511239799997</c:v>
                </c:pt>
                <c:pt idx="981">
                  <c:v>3.3034281139200004</c:v>
                </c:pt>
                <c:pt idx="982">
                  <c:v>2.6272594252799997</c:v>
                </c:pt>
                <c:pt idx="983">
                  <c:v>1.9582654574999996</c:v>
                </c:pt>
                <c:pt idx="984">
                  <c:v>1.11311029248</c:v>
                </c:pt>
                <c:pt idx="985">
                  <c:v>0.37856052365999998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0.64672984832000013</c:v>
                </c:pt>
                <c:pt idx="1028">
                  <c:v>4.8793624281599994</c:v>
                </c:pt>
                <c:pt idx="1029">
                  <c:v>15.422111689937775</c:v>
                </c:pt>
                <c:pt idx="1030">
                  <c:v>27.76821339429333</c:v>
                </c:pt>
                <c:pt idx="1031">
                  <c:v>35.44132444444444</c:v>
                </c:pt>
                <c:pt idx="1032">
                  <c:v>40.154885468017774</c:v>
                </c:pt>
                <c:pt idx="1033">
                  <c:v>45.444013605813332</c:v>
                </c:pt>
                <c:pt idx="1034">
                  <c:v>51.763028405957769</c:v>
                </c:pt>
                <c:pt idx="1035">
                  <c:v>56.244733611111116</c:v>
                </c:pt>
                <c:pt idx="1036">
                  <c:v>57.510111016248906</c:v>
                </c:pt>
                <c:pt idx="1037">
                  <c:v>59.265532855113328</c:v>
                </c:pt>
                <c:pt idx="1038">
                  <c:v>64.438698310833303</c:v>
                </c:pt>
                <c:pt idx="1039">
                  <c:v>74.268347500160004</c:v>
                </c:pt>
                <c:pt idx="1040">
                  <c:v>84.191366293333317</c:v>
                </c:pt>
                <c:pt idx="1041">
                  <c:v>91.20479745343998</c:v>
                </c:pt>
                <c:pt idx="1042">
                  <c:v>92.944880704722223</c:v>
                </c:pt>
                <c:pt idx="1043">
                  <c:v>89.195927919739987</c:v>
                </c:pt>
                <c:pt idx="1044">
                  <c:v>83.831736739359968</c:v>
                </c:pt>
                <c:pt idx="1045">
                  <c:v>80.519072606719973</c:v>
                </c:pt>
                <c:pt idx="1046">
                  <c:v>80.900745298873346</c:v>
                </c:pt>
                <c:pt idx="1047">
                  <c:v>82.35313332925999</c:v>
                </c:pt>
                <c:pt idx="1048">
                  <c:v>80.377315448819985</c:v>
                </c:pt>
                <c:pt idx="1049">
                  <c:v>79.612583329260005</c:v>
                </c:pt>
                <c:pt idx="1050">
                  <c:v>76.605690676619972</c:v>
                </c:pt>
                <c:pt idx="1051">
                  <c:v>70.837585291980005</c:v>
                </c:pt>
                <c:pt idx="1052">
                  <c:v>64.401701521919975</c:v>
                </c:pt>
                <c:pt idx="1053">
                  <c:v>57.188945002499999</c:v>
                </c:pt>
                <c:pt idx="1054">
                  <c:v>49.49145164591998</c:v>
                </c:pt>
                <c:pt idx="1055">
                  <c:v>40.674770954219987</c:v>
                </c:pt>
                <c:pt idx="1056">
                  <c:v>31.493828159999996</c:v>
                </c:pt>
                <c:pt idx="1057">
                  <c:v>22.409125807980001</c:v>
                </c:pt>
                <c:pt idx="1058">
                  <c:v>15.445112051039997</c:v>
                </c:pt>
                <c:pt idx="1059">
                  <c:v>11.01236346</c:v>
                </c:pt>
                <c:pt idx="1060">
                  <c:v>7.6478627851799992</c:v>
                </c:pt>
                <c:pt idx="1061">
                  <c:v>5.5910757854400002</c:v>
                </c:pt>
                <c:pt idx="1062">
                  <c:v>4.8320380799999993</c:v>
                </c:pt>
                <c:pt idx="1063">
                  <c:v>6.1332458803488894</c:v>
                </c:pt>
                <c:pt idx="1064">
                  <c:v>11.038703163164444</c:v>
                </c:pt>
                <c:pt idx="1065">
                  <c:v>21.208055728426661</c:v>
                </c:pt>
                <c:pt idx="1066">
                  <c:v>30.096268972806662</c:v>
                </c:pt>
                <c:pt idx="1067">
                  <c:v>27.483381833440006</c:v>
                </c:pt>
                <c:pt idx="1068">
                  <c:v>20.268699588960004</c:v>
                </c:pt>
                <c:pt idx="1069">
                  <c:v>21.071672858879989</c:v>
                </c:pt>
                <c:pt idx="1070">
                  <c:v>28.876479075840003</c:v>
                </c:pt>
                <c:pt idx="1071">
                  <c:v>39.754203217920001</c:v>
                </c:pt>
                <c:pt idx="1072">
                  <c:v>50.778156746186653</c:v>
                </c:pt>
                <c:pt idx="1073">
                  <c:v>65.230387670997771</c:v>
                </c:pt>
                <c:pt idx="1074">
                  <c:v>85.722490011944444</c:v>
                </c:pt>
                <c:pt idx="1075">
                  <c:v>107.67876318138887</c:v>
                </c:pt>
                <c:pt idx="1076">
                  <c:v>122.03007523913108</c:v>
                </c:pt>
                <c:pt idx="1077">
                  <c:v>129.20529739326443</c:v>
                </c:pt>
                <c:pt idx="1078">
                  <c:v>133.66539551317334</c:v>
                </c:pt>
                <c:pt idx="1079">
                  <c:v>140.46906351767336</c:v>
                </c:pt>
                <c:pt idx="1080">
                  <c:v>144.19691955008003</c:v>
                </c:pt>
                <c:pt idx="1081">
                  <c:v>136.59589014735997</c:v>
                </c:pt>
                <c:pt idx="1082">
                  <c:v>124.13421341999997</c:v>
                </c:pt>
                <c:pt idx="1083">
                  <c:v>121.54160156249998</c:v>
                </c:pt>
                <c:pt idx="1084">
                  <c:v>113.50194057593997</c:v>
                </c:pt>
                <c:pt idx="1085">
                  <c:v>105.84567247001998</c:v>
                </c:pt>
                <c:pt idx="1086">
                  <c:v>102.61404075215998</c:v>
                </c:pt>
                <c:pt idx="1087">
                  <c:v>103.37014352993778</c:v>
                </c:pt>
                <c:pt idx="1088">
                  <c:v>104.58614566069109</c:v>
                </c:pt>
                <c:pt idx="1089">
                  <c:v>104.28880520725326</c:v>
                </c:pt>
                <c:pt idx="1090">
                  <c:v>103.53012187391997</c:v>
                </c:pt>
                <c:pt idx="1091">
                  <c:v>105.80617187392001</c:v>
                </c:pt>
                <c:pt idx="1092">
                  <c:v>114.82829876672669</c:v>
                </c:pt>
                <c:pt idx="1093">
                  <c:v>129.78839251341557</c:v>
                </c:pt>
                <c:pt idx="1094">
                  <c:v>140.56015769195776</c:v>
                </c:pt>
                <c:pt idx="1095">
                  <c:v>140.39171341999997</c:v>
                </c:pt>
                <c:pt idx="1096">
                  <c:v>135.22617075058</c:v>
                </c:pt>
                <c:pt idx="1097">
                  <c:v>128.89872539333999</c:v>
                </c:pt>
                <c:pt idx="1098">
                  <c:v>126.7655570475</c:v>
                </c:pt>
                <c:pt idx="1099">
                  <c:v>120.51533285861997</c:v>
                </c:pt>
                <c:pt idx="1100">
                  <c:v>110.58645219821996</c:v>
                </c:pt>
                <c:pt idx="1101">
                  <c:v>103.99033018433998</c:v>
                </c:pt>
                <c:pt idx="1102">
                  <c:v>101.70372390143997</c:v>
                </c:pt>
                <c:pt idx="1103">
                  <c:v>117.18642187392</c:v>
                </c:pt>
                <c:pt idx="1104">
                  <c:v>137.29189464865777</c:v>
                </c:pt>
                <c:pt idx="1105">
                  <c:v>150.25752591417549</c:v>
                </c:pt>
                <c:pt idx="1106">
                  <c:v>147.03745039334001</c:v>
                </c:pt>
                <c:pt idx="1107">
                  <c:v>136.30681502583334</c:v>
                </c:pt>
                <c:pt idx="1108">
                  <c:v>131.60056084224001</c:v>
                </c:pt>
                <c:pt idx="1109">
                  <c:v>126.7655570475</c:v>
                </c:pt>
                <c:pt idx="1110">
                  <c:v>118.98741408000001</c:v>
                </c:pt>
                <c:pt idx="1111">
                  <c:v>114.97986955008</c:v>
                </c:pt>
                <c:pt idx="1112">
                  <c:v>126.54868316330884</c:v>
                </c:pt>
                <c:pt idx="1113">
                  <c:v>154.36559570291553</c:v>
                </c:pt>
                <c:pt idx="1114">
                  <c:v>182.06161925921992</c:v>
                </c:pt>
                <c:pt idx="1115">
                  <c:v>188.21424396444453</c:v>
                </c:pt>
                <c:pt idx="1116">
                  <c:v>176.06991890846228</c:v>
                </c:pt>
                <c:pt idx="1117">
                  <c:v>162.73463768777998</c:v>
                </c:pt>
                <c:pt idx="1118">
                  <c:v>160.22149961201995</c:v>
                </c:pt>
                <c:pt idx="1119">
                  <c:v>152.84505883625997</c:v>
                </c:pt>
                <c:pt idx="1120">
                  <c:v>145.70977312674</c:v>
                </c:pt>
                <c:pt idx="1121">
                  <c:v>141.65720002608001</c:v>
                </c:pt>
                <c:pt idx="1122">
                  <c:v>138.81139305497999</c:v>
                </c:pt>
                <c:pt idx="1123">
                  <c:v>134.34198876714001</c:v>
                </c:pt>
                <c:pt idx="1124">
                  <c:v>125.18208584448</c:v>
                </c:pt>
                <c:pt idx="1125">
                  <c:v>110.58645219821996</c:v>
                </c:pt>
                <c:pt idx="1126">
                  <c:v>90.385202164319978</c:v>
                </c:pt>
                <c:pt idx="1127">
                  <c:v>70.139220982500007</c:v>
                </c:pt>
                <c:pt idx="1128">
                  <c:v>53.381668922879996</c:v>
                </c:pt>
                <c:pt idx="1129">
                  <c:v>40.208630041859998</c:v>
                </c:pt>
                <c:pt idx="1130">
                  <c:v>31.883039170080004</c:v>
                </c:pt>
                <c:pt idx="1131">
                  <c:v>25.901727909539993</c:v>
                </c:pt>
                <c:pt idx="1132">
                  <c:v>21.087137817120002</c:v>
                </c:pt>
                <c:pt idx="1133">
                  <c:v>16.855104406559999</c:v>
                </c:pt>
                <c:pt idx="1134">
                  <c:v>12.890716619999999</c:v>
                </c:pt>
                <c:pt idx="1135">
                  <c:v>9.6593552462399987</c:v>
                </c:pt>
                <c:pt idx="1136">
                  <c:v>7.37649496542</c:v>
                </c:pt>
                <c:pt idx="1137">
                  <c:v>6.2928300609599992</c:v>
                </c:pt>
                <c:pt idx="1138">
                  <c:v>6.0533772196799989</c:v>
                </c:pt>
                <c:pt idx="1139">
                  <c:v>6.8507493699088888</c:v>
                </c:pt>
                <c:pt idx="1140">
                  <c:v>7.7998745054044418</c:v>
                </c:pt>
                <c:pt idx="1141">
                  <c:v>10.107217896859996</c:v>
                </c:pt>
                <c:pt idx="1142">
                  <c:v>15.907951730062225</c:v>
                </c:pt>
                <c:pt idx="1143">
                  <c:v>24.452592996948898</c:v>
                </c:pt>
                <c:pt idx="1144">
                  <c:v>27.787249062499992</c:v>
                </c:pt>
                <c:pt idx="1145">
                  <c:v>21.580046579128886</c:v>
                </c:pt>
                <c:pt idx="1146">
                  <c:v>14.77411130112</c:v>
                </c:pt>
                <c:pt idx="1147">
                  <c:v>12.595021438379998</c:v>
                </c:pt>
                <c:pt idx="1148">
                  <c:v>8.1386623166399978</c:v>
                </c:pt>
                <c:pt idx="1149">
                  <c:v>5.8195115899200003</c:v>
                </c:pt>
                <c:pt idx="1150">
                  <c:v>4.8320380799999993</c:v>
                </c:pt>
                <c:pt idx="1151">
                  <c:v>4.8320380799999993</c:v>
                </c:pt>
                <c:pt idx="1152">
                  <c:v>7.7738714133333344</c:v>
                </c:pt>
                <c:pt idx="1153">
                  <c:v>18.073168358895554</c:v>
                </c:pt>
                <c:pt idx="1154">
                  <c:v>36.352094154808889</c:v>
                </c:pt>
                <c:pt idx="1155">
                  <c:v>50.731403499304449</c:v>
                </c:pt>
                <c:pt idx="1156">
                  <c:v>54.538879483786658</c:v>
                </c:pt>
                <c:pt idx="1157">
                  <c:v>64.075464160586677</c:v>
                </c:pt>
                <c:pt idx="1158">
                  <c:v>83.29130953114668</c:v>
                </c:pt>
                <c:pt idx="1159">
                  <c:v>108.33695157388442</c:v>
                </c:pt>
                <c:pt idx="1160">
                  <c:v>130.34785073300665</c:v>
                </c:pt>
                <c:pt idx="1161">
                  <c:v>144.09320715347553</c:v>
                </c:pt>
                <c:pt idx="1162">
                  <c:v>156.43226502049777</c:v>
                </c:pt>
                <c:pt idx="1163">
                  <c:v>173.60484357750002</c:v>
                </c:pt>
                <c:pt idx="1164">
                  <c:v>192.76401083333337</c:v>
                </c:pt>
                <c:pt idx="1165">
                  <c:v>212.91469474943995</c:v>
                </c:pt>
                <c:pt idx="1166">
                  <c:v>217.54583561144878</c:v>
                </c:pt>
                <c:pt idx="1167">
                  <c:v>209.96033262000003</c:v>
                </c:pt>
                <c:pt idx="1168">
                  <c:v>224.32410217746443</c:v>
                </c:pt>
                <c:pt idx="1169">
                  <c:v>242.92388537808012</c:v>
                </c:pt>
                <c:pt idx="1170">
                  <c:v>253.69227074387331</c:v>
                </c:pt>
                <c:pt idx="1171">
                  <c:v>265.0572752008332</c:v>
                </c:pt>
                <c:pt idx="1172">
                  <c:v>274.91555825999995</c:v>
                </c:pt>
                <c:pt idx="1173">
                  <c:v>283.30294290039774</c:v>
                </c:pt>
                <c:pt idx="1174">
                  <c:v>292.08803286972216</c:v>
                </c:pt>
                <c:pt idx="1175">
                  <c:v>299.07277235695994</c:v>
                </c:pt>
                <c:pt idx="1176">
                  <c:v>304.30957255750002</c:v>
                </c:pt>
                <c:pt idx="1177">
                  <c:v>310.90478283497544</c:v>
                </c:pt>
                <c:pt idx="1178">
                  <c:v>320.98666882645989</c:v>
                </c:pt>
                <c:pt idx="1179">
                  <c:v>333.27164255670436</c:v>
                </c:pt>
                <c:pt idx="1180">
                  <c:v>343.52560439405994</c:v>
                </c:pt>
                <c:pt idx="1181">
                  <c:v>352.83613710963772</c:v>
                </c:pt>
                <c:pt idx="1182">
                  <c:v>358.9172045044445</c:v>
                </c:pt>
                <c:pt idx="1183">
                  <c:v>362.93519038906891</c:v>
                </c:pt>
                <c:pt idx="1184">
                  <c:v>367.10449048239769</c:v>
                </c:pt>
                <c:pt idx="1185">
                  <c:v>369.02114551694211</c:v>
                </c:pt>
                <c:pt idx="1186">
                  <c:v>366.33592851459321</c:v>
                </c:pt>
                <c:pt idx="1187">
                  <c:v>362.73218268125987</c:v>
                </c:pt>
                <c:pt idx="1188">
                  <c:v>362.73218268125987</c:v>
                </c:pt>
                <c:pt idx="1189">
                  <c:v>362.73218268125987</c:v>
                </c:pt>
                <c:pt idx="1190">
                  <c:v>362.73218268125987</c:v>
                </c:pt>
                <c:pt idx="1191">
                  <c:v>362.73218268125987</c:v>
                </c:pt>
                <c:pt idx="1192">
                  <c:v>362.73218268125987</c:v>
                </c:pt>
                <c:pt idx="1193">
                  <c:v>362.73218268125987</c:v>
                </c:pt>
                <c:pt idx="1194">
                  <c:v>362.73218268125987</c:v>
                </c:pt>
                <c:pt idx="1195">
                  <c:v>363.93343129237104</c:v>
                </c:pt>
                <c:pt idx="1196">
                  <c:v>365.03598370936896</c:v>
                </c:pt>
                <c:pt idx="1197">
                  <c:v>365.03598370936879</c:v>
                </c:pt>
                <c:pt idx="1198">
                  <c:v>370.95614473015326</c:v>
                </c:pt>
                <c:pt idx="1199">
                  <c:v>380.25509625658009</c:v>
                </c:pt>
                <c:pt idx="1200">
                  <c:v>390.77327018234661</c:v>
                </c:pt>
                <c:pt idx="1201">
                  <c:v>403.66268972222213</c:v>
                </c:pt>
                <c:pt idx="1202">
                  <c:v>410.5831289678755</c:v>
                </c:pt>
                <c:pt idx="1203">
                  <c:v>412.73567102961772</c:v>
                </c:pt>
                <c:pt idx="1204">
                  <c:v>412.51835296085318</c:v>
                </c:pt>
                <c:pt idx="1205">
                  <c:v>411.1569141133333</c:v>
                </c:pt>
                <c:pt idx="1206">
                  <c:v>411.10039514890428</c:v>
                </c:pt>
                <c:pt idx="1207">
                  <c:v>412.29783347327998</c:v>
                </c:pt>
                <c:pt idx="1208">
                  <c:v>413.49766210117548</c:v>
                </c:pt>
                <c:pt idx="1209">
                  <c:v>413.44315293619564</c:v>
                </c:pt>
                <c:pt idx="1210">
                  <c:v>412.18642238064001</c:v>
                </c:pt>
                <c:pt idx="1211">
                  <c:v>412.18642238064001</c:v>
                </c:pt>
                <c:pt idx="1212">
                  <c:v>412.18642238064001</c:v>
                </c:pt>
                <c:pt idx="1213">
                  <c:v>410.98678154561986</c:v>
                </c:pt>
                <c:pt idx="1214">
                  <c:v>410.98678154561986</c:v>
                </c:pt>
                <c:pt idx="1215">
                  <c:v>410.98678154561986</c:v>
                </c:pt>
                <c:pt idx="1216">
                  <c:v>410.98678154561986</c:v>
                </c:pt>
                <c:pt idx="1217">
                  <c:v>409.78953347327996</c:v>
                </c:pt>
                <c:pt idx="1218">
                  <c:v>408.59467570445986</c:v>
                </c:pt>
                <c:pt idx="1219">
                  <c:v>407.40220577999997</c:v>
                </c:pt>
                <c:pt idx="1220">
                  <c:v>406.21212124073998</c:v>
                </c:pt>
                <c:pt idx="1221">
                  <c:v>403.83909848117997</c:v>
                </c:pt>
                <c:pt idx="1222">
                  <c:v>400.29739325183999</c:v>
                </c:pt>
                <c:pt idx="1223">
                  <c:v>396.77702369465987</c:v>
                </c:pt>
                <c:pt idx="1224">
                  <c:v>392.11627168097993</c:v>
                </c:pt>
                <c:pt idx="1225">
                  <c:v>389.80002600749998</c:v>
                </c:pt>
                <c:pt idx="1226">
                  <c:v>387.49317432521991</c:v>
                </c:pt>
                <c:pt idx="1227">
                  <c:v>386.34326508288001</c:v>
                </c:pt>
                <c:pt idx="1228">
                  <c:v>384.05046749999997</c:v>
                </c:pt>
                <c:pt idx="1229">
                  <c:v>382.90757424113997</c:v>
                </c:pt>
                <c:pt idx="1230">
                  <c:v>380.62878649277997</c:v>
                </c:pt>
                <c:pt idx="1231">
                  <c:v>378.35931404249999</c:v>
                </c:pt>
                <c:pt idx="1232">
                  <c:v>377.22806490624004</c:v>
                </c:pt>
                <c:pt idx="1233">
                  <c:v>377.22806490624004</c:v>
                </c:pt>
                <c:pt idx="1234">
                  <c:v>376.09913721701997</c:v>
                </c:pt>
                <c:pt idx="1235">
                  <c:v>376.09913721701997</c:v>
                </c:pt>
                <c:pt idx="1236">
                  <c:v>373.84823634305991</c:v>
                </c:pt>
                <c:pt idx="1237">
                  <c:v>371.60659174733996</c:v>
                </c:pt>
                <c:pt idx="1238">
                  <c:v>366.0428473694401</c:v>
                </c:pt>
                <c:pt idx="1239">
                  <c:v>359.44212329471998</c:v>
                </c:pt>
                <c:pt idx="1240">
                  <c:v>350.76886367999998</c:v>
                </c:pt>
                <c:pt idx="1241">
                  <c:v>343.29858198041995</c:v>
                </c:pt>
                <c:pt idx="1242">
                  <c:v>335.93831572175992</c:v>
                </c:pt>
                <c:pt idx="1243">
                  <c:v>329.71643999999992</c:v>
                </c:pt>
                <c:pt idx="1244">
                  <c:v>322.55825029601993</c:v>
                </c:pt>
                <c:pt idx="1245">
                  <c:v>316.50833625557999</c:v>
                </c:pt>
                <c:pt idx="1246">
                  <c:v>310.53694811225989</c:v>
                </c:pt>
                <c:pt idx="1247">
                  <c:v>303.66886797264004</c:v>
                </c:pt>
                <c:pt idx="1248">
                  <c:v>296.90610381917998</c:v>
                </c:pt>
                <c:pt idx="1249">
                  <c:v>290.24781215999997</c:v>
                </c:pt>
                <c:pt idx="1250">
                  <c:v>283.69314950321996</c:v>
                </c:pt>
                <c:pt idx="1251">
                  <c:v>278.15670807077998</c:v>
                </c:pt>
                <c:pt idx="1252">
                  <c:v>272.69525134505994</c:v>
                </c:pt>
                <c:pt idx="1253">
                  <c:v>267.30824814749997</c:v>
                </c:pt>
                <c:pt idx="1254">
                  <c:v>261.99516729954001</c:v>
                </c:pt>
                <c:pt idx="1255">
                  <c:v>256.75547762261999</c:v>
                </c:pt>
                <c:pt idx="1256">
                  <c:v>251.58864793817997</c:v>
                </c:pt>
                <c:pt idx="1257">
                  <c:v>246.49414706765992</c:v>
                </c:pt>
                <c:pt idx="1258">
                  <c:v>241.47144383249997</c:v>
                </c:pt>
                <c:pt idx="1259">
                  <c:v>236.52000705414002</c:v>
                </c:pt>
                <c:pt idx="1260">
                  <c:v>232.44786617423998</c:v>
                </c:pt>
                <c:pt idx="1261">
                  <c:v>229.22531453999997</c:v>
                </c:pt>
                <c:pt idx="1262">
                  <c:v>226.82880815358001</c:v>
                </c:pt>
                <c:pt idx="1263">
                  <c:v>227.84425676469107</c:v>
                </c:pt>
                <c:pt idx="1264">
                  <c:v>231.69266053347542</c:v>
                </c:pt>
                <c:pt idx="1265">
                  <c:v>236.15169052939339</c:v>
                </c:pt>
                <c:pt idx="1266">
                  <c:v>237.57026895201776</c:v>
                </c:pt>
                <c:pt idx="1267">
                  <c:v>238.17909203740427</c:v>
                </c:pt>
                <c:pt idx="1268">
                  <c:v>237.76094231045334</c:v>
                </c:pt>
                <c:pt idx="1269">
                  <c:v>235.70165897711999</c:v>
                </c:pt>
                <c:pt idx="1270">
                  <c:v>234.07084759295992</c:v>
                </c:pt>
                <c:pt idx="1271">
                  <c:v>231.63930555401998</c:v>
                </c:pt>
                <c:pt idx="1272">
                  <c:v>228.42453962034006</c:v>
                </c:pt>
                <c:pt idx="1273">
                  <c:v>225.2408181225</c:v>
                </c:pt>
                <c:pt idx="1274">
                  <c:v>222.87330523248002</c:v>
                </c:pt>
                <c:pt idx="1275">
                  <c:v>220.52309991054005</c:v>
                </c:pt>
                <c:pt idx="1276">
                  <c:v>218.96587888938001</c:v>
                </c:pt>
                <c:pt idx="1277">
                  <c:v>219.96842472271328</c:v>
                </c:pt>
                <c:pt idx="1278">
                  <c:v>221.75120500894221</c:v>
                </c:pt>
                <c:pt idx="1279">
                  <c:v>223.53847907720669</c:v>
                </c:pt>
                <c:pt idx="1280">
                  <c:v>226.11881145203762</c:v>
                </c:pt>
                <c:pt idx="1281">
                  <c:v>225.68112485381999</c:v>
                </c:pt>
                <c:pt idx="1282">
                  <c:v>224.67083735382005</c:v>
                </c:pt>
                <c:pt idx="1283">
                  <c:v>225.4612977752179</c:v>
                </c:pt>
                <c:pt idx="1284">
                  <c:v>224.44971999744007</c:v>
                </c:pt>
                <c:pt idx="1285">
                  <c:v>224.44971999744007</c:v>
                </c:pt>
                <c:pt idx="1286">
                  <c:v>222.87330523248002</c:v>
                </c:pt>
                <c:pt idx="1287">
                  <c:v>221.30458271999998</c:v>
                </c:pt>
                <c:pt idx="1288">
                  <c:v>218.96587888938001</c:v>
                </c:pt>
                <c:pt idx="1289">
                  <c:v>215.87434638161997</c:v>
                </c:pt>
                <c:pt idx="1290">
                  <c:v>212.81322876473999</c:v>
                </c:pt>
                <c:pt idx="1291">
                  <c:v>210.53725564655994</c:v>
                </c:pt>
                <c:pt idx="1292">
                  <c:v>207.52898537808002</c:v>
                </c:pt>
                <c:pt idx="1293">
                  <c:v>203.81079139698002</c:v>
                </c:pt>
                <c:pt idx="1294">
                  <c:v>200.13913701888004</c:v>
                </c:pt>
                <c:pt idx="1295">
                  <c:v>196.51371484878001</c:v>
                </c:pt>
                <c:pt idx="1296">
                  <c:v>194.36052513024001</c:v>
                </c:pt>
                <c:pt idx="1297">
                  <c:v>193.64645773301999</c:v>
                </c:pt>
                <c:pt idx="1298">
                  <c:v>197.24042513023997</c:v>
                </c:pt>
                <c:pt idx="1299">
                  <c:v>200.60688734007104</c:v>
                </c:pt>
                <c:pt idx="1300">
                  <c:v>202.79044580291779</c:v>
                </c:pt>
                <c:pt idx="1301">
                  <c:v>203.2863582893043</c:v>
                </c:pt>
                <c:pt idx="1302">
                  <c:v>204.75607614788669</c:v>
                </c:pt>
                <c:pt idx="1303">
                  <c:v>207.20736071861108</c:v>
                </c:pt>
                <c:pt idx="1304">
                  <c:v>208.46281941054224</c:v>
                </c:pt>
                <c:pt idx="1305">
                  <c:v>207.25110868960675</c:v>
                </c:pt>
                <c:pt idx="1306">
                  <c:v>207.01671447111102</c:v>
                </c:pt>
                <c:pt idx="1307">
                  <c:v>206.03610335999997</c:v>
                </c:pt>
                <c:pt idx="1308">
                  <c:v>206.03610335999997</c:v>
                </c:pt>
                <c:pt idx="1309">
                  <c:v>205.29246702294003</c:v>
                </c:pt>
                <c:pt idx="1310">
                  <c:v>205.29246702294003</c:v>
                </c:pt>
                <c:pt idx="1311">
                  <c:v>204.55069718831996</c:v>
                </c:pt>
                <c:pt idx="1312">
                  <c:v>203.81079139698002</c:v>
                </c:pt>
                <c:pt idx="1313">
                  <c:v>202.33656210749999</c:v>
                </c:pt>
                <c:pt idx="1314">
                  <c:v>200.13913701888004</c:v>
                </c:pt>
                <c:pt idx="1315">
                  <c:v>198.68343749999997</c:v>
                </c:pt>
                <c:pt idx="1316">
                  <c:v>196.51371484878001</c:v>
                </c:pt>
                <c:pt idx="1317">
                  <c:v>192.22380194705994</c:v>
                </c:pt>
                <c:pt idx="1318">
                  <c:v>189.40033755258003</c:v>
                </c:pt>
                <c:pt idx="1319">
                  <c:v>186.60587157281998</c:v>
                </c:pt>
                <c:pt idx="1320">
                  <c:v>194.63796876416666</c:v>
                </c:pt>
                <c:pt idx="1321">
                  <c:v>204.88248641777781</c:v>
                </c:pt>
                <c:pt idx="1322">
                  <c:v>218.25313469180662</c:v>
                </c:pt>
                <c:pt idx="1323">
                  <c:v>234.2748475475488</c:v>
                </c:pt>
                <c:pt idx="1324">
                  <c:v>250.04479972271341</c:v>
                </c:pt>
                <c:pt idx="1325">
                  <c:v>257.40209504767995</c:v>
                </c:pt>
                <c:pt idx="1326">
                  <c:v>256.3905615311088</c:v>
                </c:pt>
                <c:pt idx="1327">
                  <c:v>251.2716650554311</c:v>
                </c:pt>
                <c:pt idx="1328">
                  <c:v>247.74230826000002</c:v>
                </c:pt>
                <c:pt idx="1329">
                  <c:v>245.65205825999999</c:v>
                </c:pt>
                <c:pt idx="1330">
                  <c:v>245.65205825999999</c:v>
                </c:pt>
                <c:pt idx="1331">
                  <c:v>245.65205825999999</c:v>
                </c:pt>
                <c:pt idx="1332">
                  <c:v>245.65205825999999</c:v>
                </c:pt>
                <c:pt idx="1333">
                  <c:v>244.81196137194007</c:v>
                </c:pt>
                <c:pt idx="1334">
                  <c:v>242.30359763375992</c:v>
                </c:pt>
                <c:pt idx="1335">
                  <c:v>239.81307264221996</c:v>
                </c:pt>
                <c:pt idx="1336">
                  <c:v>237.34032000000002</c:v>
                </c:pt>
                <c:pt idx="1337">
                  <c:v>236.52000705414002</c:v>
                </c:pt>
                <c:pt idx="1338">
                  <c:v>235.70165897711999</c:v>
                </c:pt>
                <c:pt idx="1339">
                  <c:v>235.70165897711999</c:v>
                </c:pt>
                <c:pt idx="1340">
                  <c:v>236.73130064378671</c:v>
                </c:pt>
                <c:pt idx="1341">
                  <c:v>238.58187094302897</c:v>
                </c:pt>
                <c:pt idx="1342">
                  <c:v>242.50143111111106</c:v>
                </c:pt>
                <c:pt idx="1343">
                  <c:v>248.94033632170661</c:v>
                </c:pt>
                <c:pt idx="1344">
                  <c:v>252.31420949987546</c:v>
                </c:pt>
                <c:pt idx="1345">
                  <c:v>254.67216914296893</c:v>
                </c:pt>
                <c:pt idx="1346">
                  <c:v>254.08877623305543</c:v>
                </c:pt>
                <c:pt idx="1347">
                  <c:v>251.78742263722654</c:v>
                </c:pt>
                <c:pt idx="1348">
                  <c:v>250.73455597055994</c:v>
                </c:pt>
                <c:pt idx="1349">
                  <c:v>249.03238959984</c:v>
                </c:pt>
                <c:pt idx="1350">
                  <c:v>243.13773351798</c:v>
                </c:pt>
                <c:pt idx="1351">
                  <c:v>234.07084759295992</c:v>
                </c:pt>
                <c:pt idx="1352">
                  <c:v>222.87330523248002</c:v>
                </c:pt>
                <c:pt idx="1353">
                  <c:v>212.05268324351997</c:v>
                </c:pt>
                <c:pt idx="1354">
                  <c:v>200.86975948121994</c:v>
                </c:pt>
                <c:pt idx="1355">
                  <c:v>190.10347890191997</c:v>
                </c:pt>
                <c:pt idx="1356">
                  <c:v>178.39489025945994</c:v>
                </c:pt>
                <c:pt idx="1357">
                  <c:v>165.91464450287995</c:v>
                </c:pt>
                <c:pt idx="1358">
                  <c:v>153.45049284048</c:v>
                </c:pt>
                <c:pt idx="1359">
                  <c:v>141.08479254065995</c:v>
                </c:pt>
                <c:pt idx="1360">
                  <c:v>128.36308234991998</c:v>
                </c:pt>
                <c:pt idx="1361">
                  <c:v>116.97152307456</c:v>
                </c:pt>
                <c:pt idx="1362">
                  <c:v>110.10574187088</c:v>
                </c:pt>
                <c:pt idx="1363">
                  <c:v>109.74085233534215</c:v>
                </c:pt>
                <c:pt idx="1364">
                  <c:v>126.65520095459554</c:v>
                </c:pt>
                <c:pt idx="1365">
                  <c:v>135.51904572218666</c:v>
                </c:pt>
                <c:pt idx="1366">
                  <c:v>129.32646514736004</c:v>
                </c:pt>
                <c:pt idx="1367">
                  <c:v>122.57401816638</c:v>
                </c:pt>
                <c:pt idx="1368">
                  <c:v>118.48116045773999</c:v>
                </c:pt>
                <c:pt idx="1369">
                  <c:v>109.14875999999998</c:v>
                </c:pt>
                <c:pt idx="1370">
                  <c:v>101.70372390143997</c:v>
                </c:pt>
                <c:pt idx="1371">
                  <c:v>99.007162242719971</c:v>
                </c:pt>
                <c:pt idx="1372">
                  <c:v>99.007162242719971</c:v>
                </c:pt>
                <c:pt idx="1373">
                  <c:v>99.007162242719971</c:v>
                </c:pt>
                <c:pt idx="1374">
                  <c:v>96.799138417619986</c:v>
                </c:pt>
                <c:pt idx="1375">
                  <c:v>92.065053874080007</c:v>
                </c:pt>
                <c:pt idx="1376">
                  <c:v>84.280013449019975</c:v>
                </c:pt>
                <c:pt idx="1377">
                  <c:v>71.188636408319994</c:v>
                </c:pt>
                <c:pt idx="1378">
                  <c:v>54.243401257499997</c:v>
                </c:pt>
                <c:pt idx="1379">
                  <c:v>40.441206206880004</c:v>
                </c:pt>
                <c:pt idx="1380">
                  <c:v>29.415938893139998</c:v>
                </c:pt>
                <c:pt idx="1381">
                  <c:v>20.801486952960001</c:v>
                </c:pt>
                <c:pt idx="1382">
                  <c:v>17.720827471619998</c:v>
                </c:pt>
                <c:pt idx="1383">
                  <c:v>41.549341621797765</c:v>
                </c:pt>
                <c:pt idx="1384">
                  <c:v>52.64531540953999</c:v>
                </c:pt>
                <c:pt idx="1385">
                  <c:v>48.180887815537794</c:v>
                </c:pt>
                <c:pt idx="1386">
                  <c:v>42.342327398068882</c:v>
                </c:pt>
                <c:pt idx="1387">
                  <c:v>47.807222127359978</c:v>
                </c:pt>
                <c:pt idx="1388">
                  <c:v>63.518173400017766</c:v>
                </c:pt>
                <c:pt idx="1389">
                  <c:v>85.002416006944443</c:v>
                </c:pt>
                <c:pt idx="1390">
                  <c:v>103.38734083583334</c:v>
                </c:pt>
                <c:pt idx="1391">
                  <c:v>109.90730743887997</c:v>
                </c:pt>
                <c:pt idx="1392">
                  <c:v>106.40720594005327</c:v>
                </c:pt>
                <c:pt idx="1393">
                  <c:v>98.993050949019974</c:v>
                </c:pt>
                <c:pt idx="1394">
                  <c:v>90.935745409139983</c:v>
                </c:pt>
                <c:pt idx="1395">
                  <c:v>86.685570409139984</c:v>
                </c:pt>
                <c:pt idx="1396">
                  <c:v>85.87834400477999</c:v>
                </c:pt>
                <c:pt idx="1397">
                  <c:v>83.488869951059996</c:v>
                </c:pt>
                <c:pt idx="1398">
                  <c:v>79.994295252479986</c:v>
                </c:pt>
                <c:pt idx="1399">
                  <c:v>75.866878103459996</c:v>
                </c:pt>
                <c:pt idx="1400">
                  <c:v>70.837585291980005</c:v>
                </c:pt>
                <c:pt idx="1401">
                  <c:v>65.388659202059998</c:v>
                </c:pt>
                <c:pt idx="1402">
                  <c:v>59.937634340639988</c:v>
                </c:pt>
                <c:pt idx="1403">
                  <c:v>53.381668922879996</c:v>
                </c:pt>
                <c:pt idx="1404">
                  <c:v>44.298544271519987</c:v>
                </c:pt>
                <c:pt idx="1405">
                  <c:v>32.473538452499994</c:v>
                </c:pt>
                <c:pt idx="1406">
                  <c:v>23.16987249408</c:v>
                </c:pt>
                <c:pt idx="1407">
                  <c:v>18.101872719360003</c:v>
                </c:pt>
                <c:pt idx="1408">
                  <c:v>17.222154574739999</c:v>
                </c:pt>
                <c:pt idx="1409">
                  <c:v>19.834302471620006</c:v>
                </c:pt>
                <c:pt idx="1410">
                  <c:v>18.32900857638888</c:v>
                </c:pt>
                <c:pt idx="1411">
                  <c:v>17.847167924639997</c:v>
                </c:pt>
                <c:pt idx="1412">
                  <c:v>17.470158158459999</c:v>
                </c:pt>
                <c:pt idx="1413">
                  <c:v>16.97679704718</c:v>
                </c:pt>
                <c:pt idx="1414">
                  <c:v>22.286062950186665</c:v>
                </c:pt>
                <c:pt idx="1415">
                  <c:v>34.528263605813336</c:v>
                </c:pt>
                <c:pt idx="1416">
                  <c:v>49.50044014432666</c:v>
                </c:pt>
                <c:pt idx="1417">
                  <c:v>62.010455199786641</c:v>
                </c:pt>
                <c:pt idx="1418">
                  <c:v>66.62717207210666</c:v>
                </c:pt>
                <c:pt idx="1419">
                  <c:v>59.511936546606684</c:v>
                </c:pt>
                <c:pt idx="1420">
                  <c:v>44.049855690179996</c:v>
                </c:pt>
                <c:pt idx="1421">
                  <c:v>42.09705737993999</c:v>
                </c:pt>
                <c:pt idx="1422">
                  <c:v>36.188503205819984</c:v>
                </c:pt>
                <c:pt idx="1423">
                  <c:v>30.159347393219992</c:v>
                </c:pt>
                <c:pt idx="1424">
                  <c:v>28.326524365019992</c:v>
                </c:pt>
                <c:pt idx="1425">
                  <c:v>37.796124939182214</c:v>
                </c:pt>
                <c:pt idx="1426">
                  <c:v>55.029149602753321</c:v>
                </c:pt>
                <c:pt idx="1427">
                  <c:v>66.865080289722215</c:v>
                </c:pt>
                <c:pt idx="1428">
                  <c:v>60.478627604853315</c:v>
                </c:pt>
                <c:pt idx="1429">
                  <c:v>46.616652118055562</c:v>
                </c:pt>
                <c:pt idx="1430">
                  <c:v>44.548260781739991</c:v>
                </c:pt>
                <c:pt idx="1431">
                  <c:v>40.208630041859998</c:v>
                </c:pt>
                <c:pt idx="1432">
                  <c:v>32.67216345456</c:v>
                </c:pt>
                <c:pt idx="1433">
                  <c:v>23.324313768419998</c:v>
                </c:pt>
                <c:pt idx="1434">
                  <c:v>16.138599359999997</c:v>
                </c:pt>
                <c:pt idx="1435">
                  <c:v>10.66211070576</c:v>
                </c:pt>
                <c:pt idx="1436">
                  <c:v>9.4195666080600002</c:v>
                </c:pt>
                <c:pt idx="1437">
                  <c:v>14.987132022224444</c:v>
                </c:pt>
                <c:pt idx="1438">
                  <c:v>17.362929615215556</c:v>
                </c:pt>
                <c:pt idx="1439">
                  <c:v>14.763100391111113</c:v>
                </c:pt>
                <c:pt idx="1440">
                  <c:v>12.01863686946</c:v>
                </c:pt>
                <c:pt idx="1441">
                  <c:v>11.370878991839998</c:v>
                </c:pt>
                <c:pt idx="1442">
                  <c:v>9.8215956249600005</c:v>
                </c:pt>
                <c:pt idx="1443">
                  <c:v>8.8006166818199993</c:v>
                </c:pt>
                <c:pt idx="1444">
                  <c:v>8.5760035199999987</c:v>
                </c:pt>
                <c:pt idx="1445">
                  <c:v>9.9812208484866662</c:v>
                </c:pt>
                <c:pt idx="1446">
                  <c:v>8.9526048224999997</c:v>
                </c:pt>
                <c:pt idx="1447">
                  <c:v>8.5020210425399974</c:v>
                </c:pt>
                <c:pt idx="1448">
                  <c:v>6.5380275000000001</c:v>
                </c:pt>
                <c:pt idx="1449">
                  <c:v>3.7998217481399998</c:v>
                </c:pt>
                <c:pt idx="1450">
                  <c:v>1.6206841329599997</c:v>
                </c:pt>
                <c:pt idx="1451">
                  <c:v>0.41308823808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2.0093830781688893</c:v>
                </c:pt>
                <c:pt idx="1480">
                  <c:v>3.8746346253511117</c:v>
                </c:pt>
                <c:pt idx="1481">
                  <c:v>5.1125417634200003</c:v>
                </c:pt>
                <c:pt idx="1482">
                  <c:v>5.8729383534288893</c:v>
                </c:pt>
                <c:pt idx="1483">
                  <c:v>6.4483719525688885</c:v>
                </c:pt>
                <c:pt idx="1484">
                  <c:v>7.1213412034844454</c:v>
                </c:pt>
                <c:pt idx="1485">
                  <c:v>8.2848694386111106</c:v>
                </c:pt>
                <c:pt idx="1486">
                  <c:v>10.639193620206667</c:v>
                </c:pt>
                <c:pt idx="1487">
                  <c:v>14.130088883446666</c:v>
                </c:pt>
                <c:pt idx="1488">
                  <c:v>19.042400513333334</c:v>
                </c:pt>
                <c:pt idx="1489">
                  <c:v>25.569738985120004</c:v>
                </c:pt>
                <c:pt idx="1490">
                  <c:v>33.556147115259996</c:v>
                </c:pt>
                <c:pt idx="1491">
                  <c:v>42.470105380513317</c:v>
                </c:pt>
                <c:pt idx="1492">
                  <c:v>51.231698526944456</c:v>
                </c:pt>
                <c:pt idx="1493">
                  <c:v>58.769090910615553</c:v>
                </c:pt>
                <c:pt idx="1494">
                  <c:v>65.951106770833334</c:v>
                </c:pt>
                <c:pt idx="1495">
                  <c:v>71.764882392871087</c:v>
                </c:pt>
                <c:pt idx="1496">
                  <c:v>76.646805753486646</c:v>
                </c:pt>
                <c:pt idx="1497">
                  <c:v>80.768385526535596</c:v>
                </c:pt>
                <c:pt idx="1498">
                  <c:v>83.031407143379965</c:v>
                </c:pt>
                <c:pt idx="1499">
                  <c:v>83.863658572464416</c:v>
                </c:pt>
                <c:pt idx="1500">
                  <c:v>83.171026538055571</c:v>
                </c:pt>
                <c:pt idx="1501">
                  <c:v>83.553279972419986</c:v>
                </c:pt>
                <c:pt idx="1502">
                  <c:v>85.278164214571149</c:v>
                </c:pt>
                <c:pt idx="1503">
                  <c:v>86.938462239935546</c:v>
                </c:pt>
                <c:pt idx="1504">
                  <c:v>89.718754710773297</c:v>
                </c:pt>
                <c:pt idx="1505">
                  <c:v>90.759545039999992</c:v>
                </c:pt>
                <c:pt idx="1506">
                  <c:v>92.108512131388864</c:v>
                </c:pt>
                <c:pt idx="1507">
                  <c:v>94.897388055555552</c:v>
                </c:pt>
                <c:pt idx="1508">
                  <c:v>98.879647191537742</c:v>
                </c:pt>
                <c:pt idx="1509">
                  <c:v>104.1112879956422</c:v>
                </c:pt>
                <c:pt idx="1510">
                  <c:v>112.59862634083558</c:v>
                </c:pt>
                <c:pt idx="1511">
                  <c:v>124.80253802250002</c:v>
                </c:pt>
                <c:pt idx="1512">
                  <c:v>139.62213631532444</c:v>
                </c:pt>
                <c:pt idx="1513">
                  <c:v>156.68827035861995</c:v>
                </c:pt>
                <c:pt idx="1514">
                  <c:v>173.31151349344663</c:v>
                </c:pt>
                <c:pt idx="1515">
                  <c:v>185.84235837045992</c:v>
                </c:pt>
                <c:pt idx="1516">
                  <c:v>191.74088173568003</c:v>
                </c:pt>
                <c:pt idx="1517">
                  <c:v>193.76792207598004</c:v>
                </c:pt>
                <c:pt idx="1518">
                  <c:v>195.60552534018447</c:v>
                </c:pt>
                <c:pt idx="1519">
                  <c:v>196.53867951504665</c:v>
                </c:pt>
                <c:pt idx="1520">
                  <c:v>197.71948085121772</c:v>
                </c:pt>
                <c:pt idx="1521">
                  <c:v>196.76905390191988</c:v>
                </c:pt>
                <c:pt idx="1522">
                  <c:v>194.13599361372667</c:v>
                </c:pt>
                <c:pt idx="1523">
                  <c:v>191.51520863999997</c:v>
                </c:pt>
                <c:pt idx="1524">
                  <c:v>188.69900860415996</c:v>
                </c:pt>
                <c:pt idx="1525">
                  <c:v>181.1033053125</c:v>
                </c:pt>
                <c:pt idx="1526">
                  <c:v>169.78764863231996</c:v>
                </c:pt>
                <c:pt idx="1527">
                  <c:v>155.88902492015995</c:v>
                </c:pt>
                <c:pt idx="1528">
                  <c:v>141.65720002608001</c:v>
                </c:pt>
                <c:pt idx="1529">
                  <c:v>129.43593983999997</c:v>
                </c:pt>
                <c:pt idx="1530">
                  <c:v>120.00449782128</c:v>
                </c:pt>
                <c:pt idx="1531">
                  <c:v>113.50194057593997</c:v>
                </c:pt>
                <c:pt idx="1532">
                  <c:v>110.10574187088</c:v>
                </c:pt>
                <c:pt idx="1533">
                  <c:v>110.69709333333329</c:v>
                </c:pt>
                <c:pt idx="1534">
                  <c:v>121.97923428792885</c:v>
                </c:pt>
                <c:pt idx="1535">
                  <c:v>138.15513201939558</c:v>
                </c:pt>
                <c:pt idx="1536">
                  <c:v>159.43121917781329</c:v>
                </c:pt>
                <c:pt idx="1537">
                  <c:v>182.26104405731553</c:v>
                </c:pt>
                <c:pt idx="1538">
                  <c:v>207.61939474944</c:v>
                </c:pt>
                <c:pt idx="1539">
                  <c:v>235.09877450033773</c:v>
                </c:pt>
                <c:pt idx="1540">
                  <c:v>263.67478330291789</c:v>
                </c:pt>
                <c:pt idx="1541">
                  <c:v>294.24858666410665</c:v>
                </c:pt>
                <c:pt idx="1542">
                  <c:v>321.0488184839644</c:v>
                </c:pt>
                <c:pt idx="1543">
                  <c:v>341.33879734980678</c:v>
                </c:pt>
                <c:pt idx="1544">
                  <c:v>349.9046818615289</c:v>
                </c:pt>
                <c:pt idx="1545">
                  <c:v>349.38047211777769</c:v>
                </c:pt>
                <c:pt idx="1546">
                  <c:v>348.29643999999996</c:v>
                </c:pt>
                <c:pt idx="1547">
                  <c:v>347.62823238842657</c:v>
                </c:pt>
                <c:pt idx="1548">
                  <c:v>350.69813506000008</c:v>
                </c:pt>
                <c:pt idx="1549">
                  <c:v>357.22772689416666</c:v>
                </c:pt>
                <c:pt idx="1550">
                  <c:v>365.01353034666664</c:v>
                </c:pt>
                <c:pt idx="1551">
                  <c:v>375.09522931238007</c:v>
                </c:pt>
                <c:pt idx="1552">
                  <c:v>384.11963903610672</c:v>
                </c:pt>
                <c:pt idx="1553">
                  <c:v>393.20415351568005</c:v>
                </c:pt>
                <c:pt idx="1554">
                  <c:v>401.27467840780668</c:v>
                </c:pt>
                <c:pt idx="1555">
                  <c:v>413.10780084764644</c:v>
                </c:pt>
                <c:pt idx="1556">
                  <c:v>427.58432200922653</c:v>
                </c:pt>
                <c:pt idx="1557">
                  <c:v>444.79355799782462</c:v>
                </c:pt>
                <c:pt idx="1558">
                  <c:v>464.92412615633998</c:v>
                </c:pt>
                <c:pt idx="1559">
                  <c:v>489.45908506659549</c:v>
                </c:pt>
                <c:pt idx="1560">
                  <c:v>512.11367754666651</c:v>
                </c:pt>
                <c:pt idx="1561">
                  <c:v>534.11496699704878</c:v>
                </c:pt>
                <c:pt idx="1562">
                  <c:v>556.76846502599108</c:v>
                </c:pt>
                <c:pt idx="1563">
                  <c:v>581.46226101951993</c:v>
                </c:pt>
                <c:pt idx="1564">
                  <c:v>608.3940929947222</c:v>
                </c:pt>
                <c:pt idx="1565">
                  <c:v>634.71901480865779</c:v>
                </c:pt>
                <c:pt idx="1566">
                  <c:v>663.27094581440656</c:v>
                </c:pt>
                <c:pt idx="1567">
                  <c:v>691.39690509391323</c:v>
                </c:pt>
                <c:pt idx="1568">
                  <c:v>713.9781669803308</c:v>
                </c:pt>
                <c:pt idx="1569">
                  <c:v>736.9191201004088</c:v>
                </c:pt>
                <c:pt idx="1570">
                  <c:v>758.64039180047996</c:v>
                </c:pt>
                <c:pt idx="1571">
                  <c:v>779.03516377861104</c:v>
                </c:pt>
                <c:pt idx="1572">
                  <c:v>798.00264267486887</c:v>
                </c:pt>
                <c:pt idx="1573">
                  <c:v>812.30542294085296</c:v>
                </c:pt>
                <c:pt idx="1574">
                  <c:v>819.55601197313763</c:v>
                </c:pt>
                <c:pt idx="1575">
                  <c:v>824.65536681870208</c:v>
                </c:pt>
                <c:pt idx="1576">
                  <c:v>824.35992911082644</c:v>
                </c:pt>
                <c:pt idx="1577">
                  <c:v>818.30032206257988</c:v>
                </c:pt>
                <c:pt idx="1578">
                  <c:v>816.38601244415986</c:v>
                </c:pt>
                <c:pt idx="1579">
                  <c:v>810.66131088281986</c:v>
                </c:pt>
                <c:pt idx="1580">
                  <c:v>804.9638986199999</c:v>
                </c:pt>
                <c:pt idx="1581">
                  <c:v>795.52867406249982</c:v>
                </c:pt>
                <c:pt idx="1582">
                  <c:v>788.03473364945967</c:v>
                </c:pt>
                <c:pt idx="1583">
                  <c:v>776.88385287749986</c:v>
                </c:pt>
                <c:pt idx="1584">
                  <c:v>764.01040319231981</c:v>
                </c:pt>
                <c:pt idx="1585">
                  <c:v>749.4760799999998</c:v>
                </c:pt>
                <c:pt idx="1586">
                  <c:v>733.35065458805991</c:v>
                </c:pt>
                <c:pt idx="1587">
                  <c:v>715.71167902625984</c:v>
                </c:pt>
                <c:pt idx="1588">
                  <c:v>698.36313026045968</c:v>
                </c:pt>
                <c:pt idx="1589">
                  <c:v>682.99571878607992</c:v>
                </c:pt>
                <c:pt idx="1590">
                  <c:v>671.20340190749982</c:v>
                </c:pt>
                <c:pt idx="1591">
                  <c:v>661.20650655714007</c:v>
                </c:pt>
                <c:pt idx="1592">
                  <c:v>654.59845394249999</c:v>
                </c:pt>
                <c:pt idx="1593">
                  <c:v>648.03545313905988</c:v>
                </c:pt>
                <c:pt idx="1594">
                  <c:v>644.77079798334</c:v>
                </c:pt>
                <c:pt idx="1595">
                  <c:v>641.51734676057993</c:v>
                </c:pt>
                <c:pt idx="1596">
                  <c:v>635.04397742081983</c:v>
                </c:pt>
                <c:pt idx="1597">
                  <c:v>628.61518773353998</c:v>
                </c:pt>
                <c:pt idx="1598">
                  <c:v>617.47160218127988</c:v>
                </c:pt>
                <c:pt idx="1599">
                  <c:v>604.90157730383999</c:v>
                </c:pt>
                <c:pt idx="1600">
                  <c:v>590.96980868249989</c:v>
                </c:pt>
                <c:pt idx="1601">
                  <c:v>575.7481382174999</c:v>
                </c:pt>
                <c:pt idx="1602">
                  <c:v>560.79574577249991</c:v>
                </c:pt>
                <c:pt idx="1603">
                  <c:v>549.02605943537992</c:v>
                </c:pt>
                <c:pt idx="1604">
                  <c:v>540.3101011824599</c:v>
                </c:pt>
                <c:pt idx="1605">
                  <c:v>533.11925359055977</c:v>
                </c:pt>
                <c:pt idx="1606">
                  <c:v>530.26128201984</c:v>
                </c:pt>
                <c:pt idx="1607">
                  <c:v>527.41377663407991</c:v>
                </c:pt>
                <c:pt idx="1608">
                  <c:v>527.41377663407991</c:v>
                </c:pt>
                <c:pt idx="1609">
                  <c:v>530.15432663407989</c:v>
                </c:pt>
                <c:pt idx="1610">
                  <c:v>534.37984868650653</c:v>
                </c:pt>
                <c:pt idx="1611">
                  <c:v>537.18554163583315</c:v>
                </c:pt>
                <c:pt idx="1612">
                  <c:v>545.63382768618669</c:v>
                </c:pt>
                <c:pt idx="1613">
                  <c:v>555.58793992305766</c:v>
                </c:pt>
                <c:pt idx="1614">
                  <c:v>568.56992738049757</c:v>
                </c:pt>
                <c:pt idx="1615">
                  <c:v>583.19496799472222</c:v>
                </c:pt>
                <c:pt idx="1616">
                  <c:v>602.47209981601782</c:v>
                </c:pt>
                <c:pt idx="1617">
                  <c:v>623.76221840472215</c:v>
                </c:pt>
                <c:pt idx="1618">
                  <c:v>645.62572966862433</c:v>
                </c:pt>
                <c:pt idx="1619">
                  <c:v>665.210547753333</c:v>
                </c:pt>
                <c:pt idx="1620">
                  <c:v>678.95179897239302</c:v>
                </c:pt>
                <c:pt idx="1621">
                  <c:v>691.25945147686002</c:v>
                </c:pt>
                <c:pt idx="1622">
                  <c:v>698.86081983716224</c:v>
                </c:pt>
                <c:pt idx="1623">
                  <c:v>700.11777174138876</c:v>
                </c:pt>
                <c:pt idx="1624">
                  <c:v>693.01023357184658</c:v>
                </c:pt>
                <c:pt idx="1625">
                  <c:v>689.79699743855974</c:v>
                </c:pt>
                <c:pt idx="1626">
                  <c:v>682.99571878607992</c:v>
                </c:pt>
                <c:pt idx="1627">
                  <c:v>666.19220594687988</c:v>
                </c:pt>
                <c:pt idx="1628">
                  <c:v>643.14267310991977</c:v>
                </c:pt>
                <c:pt idx="1629">
                  <c:v>614.31259007999984</c:v>
                </c:pt>
                <c:pt idx="1630">
                  <c:v>584.84866974785984</c:v>
                </c:pt>
                <c:pt idx="1631">
                  <c:v>557.83736423981986</c:v>
                </c:pt>
                <c:pt idx="1632">
                  <c:v>538.86667397999986</c:v>
                </c:pt>
                <c:pt idx="1633">
                  <c:v>525.99394261265979</c:v>
                </c:pt>
                <c:pt idx="1634">
                  <c:v>521.75008572431989</c:v>
                </c:pt>
                <c:pt idx="1635">
                  <c:v>520.34067362297981</c:v>
                </c:pt>
                <c:pt idx="1636">
                  <c:v>520.34067362297981</c:v>
                </c:pt>
                <c:pt idx="1637">
                  <c:v>518.93386085375982</c:v>
                </c:pt>
                <c:pt idx="1638">
                  <c:v>514.72899394721992</c:v>
                </c:pt>
                <c:pt idx="1639">
                  <c:v>509.15874619914001</c:v>
                </c:pt>
                <c:pt idx="1640">
                  <c:v>502.25396039423998</c:v>
                </c:pt>
                <c:pt idx="1641">
                  <c:v>496.77635903999987</c:v>
                </c:pt>
                <c:pt idx="1642">
                  <c:v>494.05291335791986</c:v>
                </c:pt>
                <c:pt idx="1643">
                  <c:v>503.45695033200678</c:v>
                </c:pt>
                <c:pt idx="1644">
                  <c:v>518.41856039423988</c:v>
                </c:pt>
                <c:pt idx="1645">
                  <c:v>534.99209397441518</c:v>
                </c:pt>
                <c:pt idx="1646">
                  <c:v>554.74262177932656</c:v>
                </c:pt>
                <c:pt idx="1647">
                  <c:v>574.95242881194667</c:v>
                </c:pt>
                <c:pt idx="1648">
                  <c:v>598.59443327249994</c:v>
                </c:pt>
                <c:pt idx="1649">
                  <c:v>621.5087831059177</c:v>
                </c:pt>
                <c:pt idx="1650">
                  <c:v>643.55289445108656</c:v>
                </c:pt>
                <c:pt idx="1651">
                  <c:v>663.22518052082467</c:v>
                </c:pt>
                <c:pt idx="1652">
                  <c:v>678.57220492778436</c:v>
                </c:pt>
                <c:pt idx="1653">
                  <c:v>694.02578583333309</c:v>
                </c:pt>
                <c:pt idx="1654">
                  <c:v>706.55323455999985</c:v>
                </c:pt>
                <c:pt idx="1655">
                  <c:v>717.32754232263073</c:v>
                </c:pt>
                <c:pt idx="1656">
                  <c:v>731.2791216580265</c:v>
                </c:pt>
                <c:pt idx="1657">
                  <c:v>745.41578721166229</c:v>
                </c:pt>
                <c:pt idx="1658">
                  <c:v>759.7387980734577</c:v>
                </c:pt>
                <c:pt idx="1659">
                  <c:v>774.24941333333311</c:v>
                </c:pt>
                <c:pt idx="1660">
                  <c:v>788.94889208120856</c:v>
                </c:pt>
                <c:pt idx="1661">
                  <c:v>802.26951562922648</c:v>
                </c:pt>
                <c:pt idx="1662">
                  <c:v>815.44583458395311</c:v>
                </c:pt>
                <c:pt idx="1663">
                  <c:v>830.68498716192641</c:v>
                </c:pt>
                <c:pt idx="1664">
                  <c:v>840.98340421747548</c:v>
                </c:pt>
                <c:pt idx="1665">
                  <c:v>851.04706923690662</c:v>
                </c:pt>
                <c:pt idx="1666">
                  <c:v>859.59253472222201</c:v>
                </c:pt>
                <c:pt idx="1667">
                  <c:v>864.25508199770672</c:v>
                </c:pt>
                <c:pt idx="1668">
                  <c:v>870.56949485943085</c:v>
                </c:pt>
                <c:pt idx="1669">
                  <c:v>874.92424491532654</c:v>
                </c:pt>
                <c:pt idx="1670">
                  <c:v>879.29916231139555</c:v>
                </c:pt>
                <c:pt idx="1671">
                  <c:v>880.04902188655967</c:v>
                </c:pt>
                <c:pt idx="1672">
                  <c:v>880.42474955606883</c:v>
                </c:pt>
                <c:pt idx="1673">
                  <c:v>882.43708464796418</c:v>
                </c:pt>
                <c:pt idx="1674">
                  <c:v>882.81517545474003</c:v>
                </c:pt>
                <c:pt idx="1675">
                  <c:v>881.17781295473992</c:v>
                </c:pt>
                <c:pt idx="1676">
                  <c:v>881.17781295473992</c:v>
                </c:pt>
                <c:pt idx="1677">
                  <c:v>879.16494020351979</c:v>
                </c:pt>
                <c:pt idx="1678">
                  <c:v>875.14854688655964</c:v>
                </c:pt>
                <c:pt idx="1679">
                  <c:v>869.14730048741978</c:v>
                </c:pt>
                <c:pt idx="1680">
                  <c:v>863.17400735999979</c:v>
                </c:pt>
                <c:pt idx="1681">
                  <c:v>857.22860110698002</c:v>
                </c:pt>
                <c:pt idx="1682">
                  <c:v>855.25298462975979</c:v>
                </c:pt>
                <c:pt idx="1683">
                  <c:v>858.4941624075376</c:v>
                </c:pt>
                <c:pt idx="1684">
                  <c:v>868.94632541498675</c:v>
                </c:pt>
                <c:pt idx="1685">
                  <c:v>880.17974458252422</c:v>
                </c:pt>
                <c:pt idx="1686">
                  <c:v>888.2164802198929</c:v>
                </c:pt>
                <c:pt idx="1687">
                  <c:v>896.30302860222218</c:v>
                </c:pt>
                <c:pt idx="1688">
                  <c:v>901.15191933797325</c:v>
                </c:pt>
                <c:pt idx="1689">
                  <c:v>901.94101657713736</c:v>
                </c:pt>
                <c:pt idx="1690">
                  <c:v>904.3813181467201</c:v>
                </c:pt>
                <c:pt idx="1691">
                  <c:v>904.77911385609548</c:v>
                </c:pt>
                <c:pt idx="1692">
                  <c:v>906.82902983111069</c:v>
                </c:pt>
                <c:pt idx="1693">
                  <c:v>908.882093530926</c:v>
                </c:pt>
                <c:pt idx="1694">
                  <c:v>910.93830741470197</c:v>
                </c:pt>
                <c:pt idx="1695">
                  <c:v>912.99767394159812</c:v>
                </c:pt>
                <c:pt idx="1696">
                  <c:v>915.06019557077309</c:v>
                </c:pt>
                <c:pt idx="1697">
                  <c:v>917.12587476138856</c:v>
                </c:pt>
                <c:pt idx="1698">
                  <c:v>917.53541675038196</c:v>
                </c:pt>
                <c:pt idx="1699">
                  <c:v>915.87611952815973</c:v>
                </c:pt>
                <c:pt idx="1700">
                  <c:v>913.80986087249983</c:v>
                </c:pt>
                <c:pt idx="1701">
                  <c:v>909.68682116382013</c:v>
                </c:pt>
                <c:pt idx="1702">
                  <c:v>905.57640186425965</c:v>
                </c:pt>
                <c:pt idx="1703">
                  <c:v>901.47858330053987</c:v>
                </c:pt>
                <c:pt idx="1704">
                  <c:v>895.35543879935972</c:v>
                </c:pt>
                <c:pt idx="1705">
                  <c:v>891.28903600464002</c:v>
                </c:pt>
                <c:pt idx="1706">
                  <c:v>887.23516508927992</c:v>
                </c:pt>
                <c:pt idx="1707">
                  <c:v>883.19380637999984</c:v>
                </c:pt>
                <c:pt idx="1708">
                  <c:v>881.17781295473992</c:v>
                </c:pt>
                <c:pt idx="1709">
                  <c:v>879.16494020351979</c:v>
                </c:pt>
                <c:pt idx="1710">
                  <c:v>877.15518566717992</c:v>
                </c:pt>
                <c:pt idx="1711">
                  <c:v>882.43708464796418</c:v>
                </c:pt>
                <c:pt idx="1712">
                  <c:v>886.0899004547399</c:v>
                </c:pt>
                <c:pt idx="1713">
                  <c:v>893.41263821623738</c:v>
                </c:pt>
                <c:pt idx="1714">
                  <c:v>901.15191933797348</c:v>
                </c:pt>
                <c:pt idx="1715">
                  <c:v>908.92713885493515</c:v>
                </c:pt>
                <c:pt idx="1716">
                  <c:v>918.79916853092618</c:v>
                </c:pt>
                <c:pt idx="1717">
                  <c:v>928.73192337249998</c:v>
                </c:pt>
                <c:pt idx="1718">
                  <c:v>940.81738687333313</c:v>
                </c:pt>
                <c:pt idx="1719">
                  <c:v>952.99506106194428</c:v>
                </c:pt>
                <c:pt idx="1720">
                  <c:v>965.71603934163738</c:v>
                </c:pt>
                <c:pt idx="1721">
                  <c:v>973.03460907375973</c:v>
                </c:pt>
                <c:pt idx="1722">
                  <c:v>976.56231059333311</c:v>
                </c:pt>
                <c:pt idx="1723">
                  <c:v>975.79460134741328</c:v>
                </c:pt>
                <c:pt idx="1724">
                  <c:v>972.86857678842011</c:v>
                </c:pt>
                <c:pt idx="1725">
                  <c:v>970.71606801407972</c:v>
                </c:pt>
                <c:pt idx="1726">
                  <c:v>960.00187122797968</c:v>
                </c:pt>
                <c:pt idx="1727">
                  <c:v>940.91860013712017</c:v>
                </c:pt>
                <c:pt idx="1728">
                  <c:v>911.74676223743995</c:v>
                </c:pt>
                <c:pt idx="1729">
                  <c:v>873.14502140249976</c:v>
                </c:pt>
                <c:pt idx="1730">
                  <c:v>825.98800493705983</c:v>
                </c:pt>
                <c:pt idx="1731">
                  <c:v>778.73484896255979</c:v>
                </c:pt>
                <c:pt idx="1732">
                  <c:v>731.57361773999992</c:v>
                </c:pt>
                <c:pt idx="1733">
                  <c:v>688.0923828524999</c:v>
                </c:pt>
                <c:pt idx="1734">
                  <c:v>648.03545313905988</c:v>
                </c:pt>
                <c:pt idx="1735">
                  <c:v>611.16459501551981</c:v>
                </c:pt>
                <c:pt idx="1736">
                  <c:v>575.7481382174999</c:v>
                </c:pt>
                <c:pt idx="1737">
                  <c:v>540.3101011824599</c:v>
                </c:pt>
                <c:pt idx="1738">
                  <c:v>507.77263955711987</c:v>
                </c:pt>
                <c:pt idx="1739">
                  <c:v>476.59851656249987</c:v>
                </c:pt>
                <c:pt idx="1740">
                  <c:v>449.30047951103995</c:v>
                </c:pt>
                <c:pt idx="1741">
                  <c:v>426.7696430241599</c:v>
                </c:pt>
                <c:pt idx="1742">
                  <c:v>409.78953347327996</c:v>
                </c:pt>
                <c:pt idx="1743">
                  <c:v>394.44193101894007</c:v>
                </c:pt>
                <c:pt idx="1744">
                  <c:v>381.76701472511991</c:v>
                </c:pt>
                <c:pt idx="1745">
                  <c:v>370.48923440591989</c:v>
                </c:pt>
                <c:pt idx="1746">
                  <c:v>359.44212329471998</c:v>
                </c:pt>
                <c:pt idx="1747">
                  <c:v>348.62322223151995</c:v>
                </c:pt>
                <c:pt idx="1748">
                  <c:v>340.13076005999994</c:v>
                </c:pt>
                <c:pt idx="1749">
                  <c:v>331.78151936687999</c:v>
                </c:pt>
                <c:pt idx="1750">
                  <c:v>325.61282052095993</c:v>
                </c:pt>
                <c:pt idx="1751">
                  <c:v>320.53285439405994</c:v>
                </c:pt>
                <c:pt idx="1752">
                  <c:v>315.50766605615996</c:v>
                </c:pt>
                <c:pt idx="1753">
                  <c:v>310.53694811225989</c:v>
                </c:pt>
                <c:pt idx="1754">
                  <c:v>305.62039316735991</c:v>
                </c:pt>
                <c:pt idx="1755">
                  <c:v>300.75769382645996</c:v>
                </c:pt>
                <c:pt idx="1756">
                  <c:v>295.94854269455988</c:v>
                </c:pt>
                <c:pt idx="1757">
                  <c:v>291.19263237665996</c:v>
                </c:pt>
                <c:pt idx="1758">
                  <c:v>285.55538505749996</c:v>
                </c:pt>
                <c:pt idx="1759">
                  <c:v>280.91552249999995</c:v>
                </c:pt>
                <c:pt idx="1760">
                  <c:v>275.41663981824001</c:v>
                </c:pt>
                <c:pt idx="1761">
                  <c:v>269.99247625391996</c:v>
                </c:pt>
                <c:pt idx="1762">
                  <c:v>264.64250062847998</c:v>
                </c:pt>
                <c:pt idx="1763">
                  <c:v>259.36618176335998</c:v>
                </c:pt>
                <c:pt idx="1764">
                  <c:v>254.16298847999997</c:v>
                </c:pt>
                <c:pt idx="1765">
                  <c:v>248.18431027841996</c:v>
                </c:pt>
                <c:pt idx="1766">
                  <c:v>240.64126965503999</c:v>
                </c:pt>
                <c:pt idx="1767">
                  <c:v>230.02803219605997</c:v>
                </c:pt>
                <c:pt idx="1768">
                  <c:v>216.64437196464004</c:v>
                </c:pt>
                <c:pt idx="1769">
                  <c:v>199.41036384485997</c:v>
                </c:pt>
                <c:pt idx="1770">
                  <c:v>179.74554184061995</c:v>
                </c:pt>
                <c:pt idx="1771">
                  <c:v>158.97516559805996</c:v>
                </c:pt>
                <c:pt idx="1772">
                  <c:v>139.94485162494001</c:v>
                </c:pt>
                <c:pt idx="1773">
                  <c:v>122.57401816638</c:v>
                </c:pt>
                <c:pt idx="1774">
                  <c:v>107.72434726578</c:v>
                </c:pt>
                <c:pt idx="1775">
                  <c:v>95.491252979999985</c:v>
                </c:pt>
                <c:pt idx="1776">
                  <c:v>85.476749772960005</c:v>
                </c:pt>
                <c:pt idx="1777">
                  <c:v>76.235642549279987</c:v>
                </c:pt>
                <c:pt idx="1778">
                  <c:v>67.395242043780001</c:v>
                </c:pt>
                <c:pt idx="1779">
                  <c:v>58.094794667519992</c:v>
                </c:pt>
                <c:pt idx="1780">
                  <c:v>48.685529947499994</c:v>
                </c:pt>
                <c:pt idx="1781">
                  <c:v>39.746433622139996</c:v>
                </c:pt>
                <c:pt idx="1782">
                  <c:v>32.275811043839994</c:v>
                </c:pt>
                <c:pt idx="1783">
                  <c:v>26.407747668480006</c:v>
                </c:pt>
                <c:pt idx="1784">
                  <c:v>22.110129082499995</c:v>
                </c:pt>
                <c:pt idx="1785">
                  <c:v>19.014848543819998</c:v>
                </c:pt>
                <c:pt idx="1786">
                  <c:v>16.493941467420001</c:v>
                </c:pt>
                <c:pt idx="1787">
                  <c:v>14.339007690239997</c:v>
                </c:pt>
                <c:pt idx="1788">
                  <c:v>12.400686562499999</c:v>
                </c:pt>
                <c:pt idx="1789">
                  <c:v>10.575820132499999</c:v>
                </c:pt>
                <c:pt idx="1790">
                  <c:v>8.7252988804799987</c:v>
                </c:pt>
                <c:pt idx="1791">
                  <c:v>6.852842407499999</c:v>
                </c:pt>
                <c:pt idx="1792">
                  <c:v>4.9895899486199999</c:v>
                </c:pt>
                <c:pt idx="1793">
                  <c:v>3.2596490395799997</c:v>
                </c:pt>
                <c:pt idx="1794">
                  <c:v>1.8446095948800001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72-433F-B21E-F1E76A814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68793215"/>
        <c:axId val="1168746623"/>
      </c:lineChart>
      <c:catAx>
        <c:axId val="11687932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8746623"/>
        <c:crosses val="autoZero"/>
        <c:auto val="1"/>
        <c:lblAlgn val="ctr"/>
        <c:lblOffset val="100"/>
        <c:noMultiLvlLbl val="0"/>
      </c:catAx>
      <c:valAx>
        <c:axId val="1168746623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8793215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 recovered</a:t>
            </a:r>
            <a:r>
              <a:rPr lang="en-US" baseline="0"/>
              <a:t>(kWh) vs Time(S)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'Skoda citigo Class type'!$U$6</c:f>
              <c:strCache>
                <c:ptCount val="1"/>
                <c:pt idx="0">
                  <c:v>Kinetic energy recovered (70% efficiency)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'Skoda citigo Class type'!$U$8:$U$1808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13.005897637962965</c:v>
                </c:pt>
                <c:pt idx="13">
                  <c:v>939.68051444058619</c:v>
                </c:pt>
                <c:pt idx="14">
                  <c:v>9481.3554614322547</c:v>
                </c:pt>
                <c:pt idx="15">
                  <c:v>31867.904273718712</c:v>
                </c:pt>
                <c:pt idx="16">
                  <c:v>55798.907463527343</c:v>
                </c:pt>
                <c:pt idx="17">
                  <c:v>92865.94547478373</c:v>
                </c:pt>
                <c:pt idx="18">
                  <c:v>153109.64829788025</c:v>
                </c:pt>
                <c:pt idx="19">
                  <c:v>219801.09291363799</c:v>
                </c:pt>
                <c:pt idx="20">
                  <c:v>245894.35143614956</c:v>
                </c:pt>
                <c:pt idx="21">
                  <c:v>256741.34359225974</c:v>
                </c:pt>
                <c:pt idx="22">
                  <c:v>260409.02465808741</c:v>
                </c:pt>
                <c:pt idx="23">
                  <c:v>269692.04386306525</c:v>
                </c:pt>
                <c:pt idx="24">
                  <c:v>275339.86431912082</c:v>
                </c:pt>
                <c:pt idx="25">
                  <c:v>308449.83472780907</c:v>
                </c:pt>
                <c:pt idx="26">
                  <c:v>330875.36155944073</c:v>
                </c:pt>
                <c:pt idx="27">
                  <c:v>378087.0329932106</c:v>
                </c:pt>
                <c:pt idx="28">
                  <c:v>435557.1669385347</c:v>
                </c:pt>
                <c:pt idx="29">
                  <c:v>497091.67073238891</c:v>
                </c:pt>
                <c:pt idx="30">
                  <c:v>554604.0970435855</c:v>
                </c:pt>
                <c:pt idx="31">
                  <c:v>587301.11493477004</c:v>
                </c:pt>
                <c:pt idx="32">
                  <c:v>609619.36226663901</c:v>
                </c:pt>
                <c:pt idx="33">
                  <c:v>626631.17028598429</c:v>
                </c:pt>
                <c:pt idx="34">
                  <c:v>640986.52006161213</c:v>
                </c:pt>
                <c:pt idx="35">
                  <c:v>643877.09574647131</c:v>
                </c:pt>
                <c:pt idx="36">
                  <c:v>635224.78238832147</c:v>
                </c:pt>
                <c:pt idx="37">
                  <c:v>592841.30944624695</c:v>
                </c:pt>
                <c:pt idx="38">
                  <c:v>517640.40062087256</c:v>
                </c:pt>
                <c:pt idx="39">
                  <c:v>445128.50724473945</c:v>
                </c:pt>
                <c:pt idx="40">
                  <c:v>389254.56804753892</c:v>
                </c:pt>
                <c:pt idx="41">
                  <c:v>339223.5514874761</c:v>
                </c:pt>
                <c:pt idx="42">
                  <c:v>273448.85196085903</c:v>
                </c:pt>
                <c:pt idx="43">
                  <c:v>204845.38497326721</c:v>
                </c:pt>
                <c:pt idx="44">
                  <c:v>160244.45654522828</c:v>
                </c:pt>
                <c:pt idx="45">
                  <c:v>142026.25957250953</c:v>
                </c:pt>
                <c:pt idx="46">
                  <c:v>135311.87911193361</c:v>
                </c:pt>
                <c:pt idx="47">
                  <c:v>123635.69662428315</c:v>
                </c:pt>
                <c:pt idx="48">
                  <c:v>110080.15545505351</c:v>
                </c:pt>
                <c:pt idx="49">
                  <c:v>103017.88432561698</c:v>
                </c:pt>
                <c:pt idx="50">
                  <c:v>103017.87539402746</c:v>
                </c:pt>
                <c:pt idx="51">
                  <c:v>98439.716640167011</c:v>
                </c:pt>
                <c:pt idx="52">
                  <c:v>80143.473034858092</c:v>
                </c:pt>
                <c:pt idx="53">
                  <c:v>55796.191965108294</c:v>
                </c:pt>
                <c:pt idx="54">
                  <c:v>47602.393932831212</c:v>
                </c:pt>
                <c:pt idx="55">
                  <c:v>46818.780776974745</c:v>
                </c:pt>
                <c:pt idx="56">
                  <c:v>46818.780776974745</c:v>
                </c:pt>
                <c:pt idx="57">
                  <c:v>46818.775628766401</c:v>
                </c:pt>
                <c:pt idx="58">
                  <c:v>49189.108389784473</c:v>
                </c:pt>
                <c:pt idx="59">
                  <c:v>51617.934127467786</c:v>
                </c:pt>
                <c:pt idx="60">
                  <c:v>70258.723881155282</c:v>
                </c:pt>
                <c:pt idx="61">
                  <c:v>76111.395782776133</c:v>
                </c:pt>
                <c:pt idx="62">
                  <c:v>82198.181523549036</c:v>
                </c:pt>
                <c:pt idx="63">
                  <c:v>85329.345296874046</c:v>
                </c:pt>
                <c:pt idx="64">
                  <c:v>95074.046865496275</c:v>
                </c:pt>
                <c:pt idx="65">
                  <c:v>103017.43233783038</c:v>
                </c:pt>
                <c:pt idx="66">
                  <c:v>106519.279855229</c:v>
                </c:pt>
                <c:pt idx="67">
                  <c:v>110079.60431056662</c:v>
                </c:pt>
                <c:pt idx="68">
                  <c:v>133987.71757461849</c:v>
                </c:pt>
                <c:pt idx="69">
                  <c:v>175005.14106993144</c:v>
                </c:pt>
                <c:pt idx="70">
                  <c:v>228332.68540855413</c:v>
                </c:pt>
                <c:pt idx="71">
                  <c:v>288741.98010381206</c:v>
                </c:pt>
                <c:pt idx="72">
                  <c:v>345551.91721773427</c:v>
                </c:pt>
                <c:pt idx="73">
                  <c:v>384764.8245095266</c:v>
                </c:pt>
                <c:pt idx="74">
                  <c:v>409765.47619331512</c:v>
                </c:pt>
                <c:pt idx="75">
                  <c:v>430805.80255804886</c:v>
                </c:pt>
                <c:pt idx="76">
                  <c:v>454801.72280238871</c:v>
                </c:pt>
                <c:pt idx="77">
                  <c:v>481948.35498883692</c:v>
                </c:pt>
                <c:pt idx="78">
                  <c:v>502185.61408182979</c:v>
                </c:pt>
                <c:pt idx="79">
                  <c:v>507309.95459501108</c:v>
                </c:pt>
                <c:pt idx="80">
                  <c:v>494547.73881815921</c:v>
                </c:pt>
                <c:pt idx="81">
                  <c:v>481948.04331148736</c:v>
                </c:pt>
                <c:pt idx="82">
                  <c:v>452372.28420688189</c:v>
                </c:pt>
                <c:pt idx="83">
                  <c:v>445124.64447837969</c:v>
                </c:pt>
                <c:pt idx="84">
                  <c:v>437935.49290047371</c:v>
                </c:pt>
                <c:pt idx="85">
                  <c:v>419050.67371889076</c:v>
                </c:pt>
                <c:pt idx="86">
                  <c:v>405160.16670519614</c:v>
                </c:pt>
                <c:pt idx="87">
                  <c:v>389250.49413087656</c:v>
                </c:pt>
                <c:pt idx="88">
                  <c:v>380302.16226182657</c:v>
                </c:pt>
                <c:pt idx="89">
                  <c:v>330869.25932971295</c:v>
                </c:pt>
                <c:pt idx="90">
                  <c:v>242324.40136665772</c:v>
                </c:pt>
                <c:pt idx="91">
                  <c:v>157366.0532169916</c:v>
                </c:pt>
                <c:pt idx="92">
                  <c:v>93961.828220273223</c:v>
                </c:pt>
                <c:pt idx="93">
                  <c:v>65556.670950711457</c:v>
                </c:pt>
                <c:pt idx="94">
                  <c:v>46814.992643347206</c:v>
                </c:pt>
                <c:pt idx="95">
                  <c:v>26919.071672625028</c:v>
                </c:pt>
                <c:pt idx="96">
                  <c:v>10931.445607191208</c:v>
                </c:pt>
                <c:pt idx="97">
                  <c:v>4207.3277577307235</c:v>
                </c:pt>
                <c:pt idx="98">
                  <c:v>1567.1002511355107</c:v>
                </c:pt>
                <c:pt idx="99">
                  <c:v>-6.6257488644894407</c:v>
                </c:pt>
                <c:pt idx="100">
                  <c:v>-6.6257488644894407</c:v>
                </c:pt>
                <c:pt idx="101">
                  <c:v>-6.6257488644894407</c:v>
                </c:pt>
                <c:pt idx="102">
                  <c:v>-6.6257488644894407</c:v>
                </c:pt>
                <c:pt idx="103">
                  <c:v>-6.6257488644894407</c:v>
                </c:pt>
                <c:pt idx="104">
                  <c:v>-6.6257488644894407</c:v>
                </c:pt>
                <c:pt idx="105">
                  <c:v>-6.6257488644894407</c:v>
                </c:pt>
                <c:pt idx="106">
                  <c:v>-6.6257488644894407</c:v>
                </c:pt>
                <c:pt idx="107">
                  <c:v>-6.6257488644894407</c:v>
                </c:pt>
                <c:pt idx="108">
                  <c:v>-6.6257488644894407</c:v>
                </c:pt>
                <c:pt idx="109">
                  <c:v>-6.6257488644894407</c:v>
                </c:pt>
                <c:pt idx="110">
                  <c:v>-6.6257488644894407</c:v>
                </c:pt>
                <c:pt idx="111">
                  <c:v>-6.6257488644894407</c:v>
                </c:pt>
                <c:pt idx="112">
                  <c:v>-6.6257488644894407</c:v>
                </c:pt>
                <c:pt idx="113">
                  <c:v>-6.6257488644894407</c:v>
                </c:pt>
                <c:pt idx="114">
                  <c:v>-6.6257488644894407</c:v>
                </c:pt>
                <c:pt idx="115">
                  <c:v>-6.6257488644894407</c:v>
                </c:pt>
                <c:pt idx="116">
                  <c:v>-6.6257488644894407</c:v>
                </c:pt>
                <c:pt idx="117">
                  <c:v>-6.6257488644894407</c:v>
                </c:pt>
                <c:pt idx="118">
                  <c:v>-6.6257488644894407</c:v>
                </c:pt>
                <c:pt idx="119">
                  <c:v>-6.6257488644894407</c:v>
                </c:pt>
                <c:pt idx="120">
                  <c:v>-6.6257488644894407</c:v>
                </c:pt>
                <c:pt idx="121">
                  <c:v>-6.6257488644894407</c:v>
                </c:pt>
                <c:pt idx="122">
                  <c:v>-6.6257488644894407</c:v>
                </c:pt>
                <c:pt idx="123">
                  <c:v>-6.6257488644894407</c:v>
                </c:pt>
                <c:pt idx="124">
                  <c:v>-6.6257488644894407</c:v>
                </c:pt>
                <c:pt idx="125">
                  <c:v>-6.6257488644894407</c:v>
                </c:pt>
                <c:pt idx="126">
                  <c:v>-6.6257488644894407</c:v>
                </c:pt>
                <c:pt idx="127">
                  <c:v>-6.6257488644894407</c:v>
                </c:pt>
                <c:pt idx="128">
                  <c:v>-6.6257488644894407</c:v>
                </c:pt>
                <c:pt idx="129">
                  <c:v>-6.6257488644894407</c:v>
                </c:pt>
                <c:pt idx="130">
                  <c:v>-6.6257488644894407</c:v>
                </c:pt>
                <c:pt idx="131">
                  <c:v>-6.6257488644894407</c:v>
                </c:pt>
                <c:pt idx="132">
                  <c:v>-6.6257488644894407</c:v>
                </c:pt>
                <c:pt idx="133">
                  <c:v>-6.6257488644894407</c:v>
                </c:pt>
                <c:pt idx="134">
                  <c:v>-6.6257488644894407</c:v>
                </c:pt>
                <c:pt idx="135">
                  <c:v>-6.6257488644894407</c:v>
                </c:pt>
                <c:pt idx="136">
                  <c:v>-6.6257488644894407</c:v>
                </c:pt>
                <c:pt idx="137">
                  <c:v>-6.6257488644894407</c:v>
                </c:pt>
                <c:pt idx="138">
                  <c:v>6.3789354822698181</c:v>
                </c:pt>
                <c:pt idx="139">
                  <c:v>1167.1253424669533</c:v>
                </c:pt>
                <c:pt idx="140">
                  <c:v>12091.955369829606</c:v>
                </c:pt>
                <c:pt idx="141">
                  <c:v>44502.48106430981</c:v>
                </c:pt>
                <c:pt idx="142">
                  <c:v>87444.620892465347</c:v>
                </c:pt>
                <c:pt idx="143">
                  <c:v>116138.87106683513</c:v>
                </c:pt>
                <c:pt idx="144">
                  <c:v>128754.55446770735</c:v>
                </c:pt>
                <c:pt idx="145">
                  <c:v>140664.57953159936</c:v>
                </c:pt>
                <c:pt idx="146">
                  <c:v>169017.27536085306</c:v>
                </c:pt>
                <c:pt idx="147">
                  <c:v>209764.61434689912</c:v>
                </c:pt>
                <c:pt idx="148">
                  <c:v>249474.79300254941</c:v>
                </c:pt>
                <c:pt idx="149">
                  <c:v>277226.11627481005</c:v>
                </c:pt>
                <c:pt idx="150">
                  <c:v>288736.4038454814</c:v>
                </c:pt>
                <c:pt idx="151">
                  <c:v>281036.56226026791</c:v>
                </c:pt>
                <c:pt idx="152">
                  <c:v>240548.54953358308</c:v>
                </c:pt>
                <c:pt idx="153">
                  <c:v>166063.30277088549</c:v>
                </c:pt>
                <c:pt idx="154">
                  <c:v>97303.970755286733</c:v>
                </c:pt>
                <c:pt idx="155">
                  <c:v>57505.551248294592</c:v>
                </c:pt>
                <c:pt idx="156">
                  <c:v>46811.334872016807</c:v>
                </c:pt>
                <c:pt idx="157">
                  <c:v>51610.444647893877</c:v>
                </c:pt>
                <c:pt idx="158">
                  <c:v>64632.445041552674</c:v>
                </c:pt>
                <c:pt idx="159">
                  <c:v>96181.337865524882</c:v>
                </c:pt>
                <c:pt idx="160">
                  <c:v>131352.31311622862</c:v>
                </c:pt>
                <c:pt idx="161">
                  <c:v>178027.08521201607</c:v>
                </c:pt>
                <c:pt idx="162">
                  <c:v>211416.3034174536</c:v>
                </c:pt>
                <c:pt idx="163">
                  <c:v>247673.32844065735</c:v>
                </c:pt>
                <c:pt idx="164">
                  <c:v>282948.42711311486</c:v>
                </c:pt>
                <c:pt idx="165">
                  <c:v>314474.63638172712</c:v>
                </c:pt>
                <c:pt idx="166">
                  <c:v>335023.835637282</c:v>
                </c:pt>
                <c:pt idx="167">
                  <c:v>358378.92892114422</c:v>
                </c:pt>
                <c:pt idx="168">
                  <c:v>402858.85546218127</c:v>
                </c:pt>
                <c:pt idx="169">
                  <c:v>449940.13382418308</c:v>
                </c:pt>
                <c:pt idx="170">
                  <c:v>469501.12540953793</c:v>
                </c:pt>
                <c:pt idx="171">
                  <c:v>454790.87409730814</c:v>
                </c:pt>
                <c:pt idx="172">
                  <c:v>400571.14221677487</c:v>
                </c:pt>
                <c:pt idx="173">
                  <c:v>312451.77893254859</c:v>
                </c:pt>
                <c:pt idx="174">
                  <c:v>238775.53261466813</c:v>
                </c:pt>
                <c:pt idx="175">
                  <c:v>208107.16245392349</c:v>
                </c:pt>
                <c:pt idx="176">
                  <c:v>204829.58395472725</c:v>
                </c:pt>
                <c:pt idx="177">
                  <c:v>218095.39341615533</c:v>
                </c:pt>
                <c:pt idx="178">
                  <c:v>251270.03822414466</c:v>
                </c:pt>
                <c:pt idx="179">
                  <c:v>277216.77218330855</c:v>
                </c:pt>
                <c:pt idx="180">
                  <c:v>284864.26008147525</c:v>
                </c:pt>
                <c:pt idx="181">
                  <c:v>282942.56999695592</c:v>
                </c:pt>
                <c:pt idx="182">
                  <c:v>277216.51849907072</c:v>
                </c:pt>
                <c:pt idx="183">
                  <c:v>260389.6032097236</c:v>
                </c:pt>
                <c:pt idx="184">
                  <c:v>221475.08492487093</c:v>
                </c:pt>
                <c:pt idx="185">
                  <c:v>181074.78499952302</c:v>
                </c:pt>
                <c:pt idx="186">
                  <c:v>143370.05502257301</c:v>
                </c:pt>
                <c:pt idx="187">
                  <c:v>116125.40878232615</c:v>
                </c:pt>
                <c:pt idx="188">
                  <c:v>95055.430685481726</c:v>
                </c:pt>
                <c:pt idx="189">
                  <c:v>80124.349126396322</c:v>
                </c:pt>
                <c:pt idx="190">
                  <c:v>68340.774887468855</c:v>
                </c:pt>
                <c:pt idx="191">
                  <c:v>61005.285847962048</c:v>
                </c:pt>
                <c:pt idx="192">
                  <c:v>54086.019280228727</c:v>
                </c:pt>
                <c:pt idx="193">
                  <c:v>50782.452911628228</c:v>
                </c:pt>
                <c:pt idx="194">
                  <c:v>48373.061721619728</c:v>
                </c:pt>
                <c:pt idx="195">
                  <c:v>46799.323980091962</c:v>
                </c:pt>
                <c:pt idx="196">
                  <c:v>46799.323980091962</c:v>
                </c:pt>
                <c:pt idx="197">
                  <c:v>46799.323980091962</c:v>
                </c:pt>
                <c:pt idx="198">
                  <c:v>46799.294174675299</c:v>
                </c:pt>
                <c:pt idx="199">
                  <c:v>50782.319266448059</c:v>
                </c:pt>
                <c:pt idx="200">
                  <c:v>54927.883920383247</c:v>
                </c:pt>
                <c:pt idx="201">
                  <c:v>63706.79272098509</c:v>
                </c:pt>
                <c:pt idx="202">
                  <c:v>73135.952673820735</c:v>
                </c:pt>
                <c:pt idx="203">
                  <c:v>88498.954034954993</c:v>
                </c:pt>
                <c:pt idx="204">
                  <c:v>117355.55948845962</c:v>
                </c:pt>
                <c:pt idx="205">
                  <c:v>146111.30211738555</c:v>
                </c:pt>
                <c:pt idx="206">
                  <c:v>184153.15098861288</c:v>
                </c:pt>
                <c:pt idx="207">
                  <c:v>235256.16621932882</c:v>
                </c:pt>
                <c:pt idx="208">
                  <c:v>284857.01094109187</c:v>
                </c:pt>
                <c:pt idx="209">
                  <c:v>332926.24729773373</c:v>
                </c:pt>
                <c:pt idx="210">
                  <c:v>402845.48329014122</c:v>
                </c:pt>
                <c:pt idx="211">
                  <c:v>457213.02073169209</c:v>
                </c:pt>
                <c:pt idx="212">
                  <c:v>499608.70373943297</c:v>
                </c:pt>
                <c:pt idx="213">
                  <c:v>533296.97581230791</c:v>
                </c:pt>
                <c:pt idx="214">
                  <c:v>562660.69160243624</c:v>
                </c:pt>
                <c:pt idx="215">
                  <c:v>603970.20865425607</c:v>
                </c:pt>
                <c:pt idx="216">
                  <c:v>658396.09170425602</c:v>
                </c:pt>
                <c:pt idx="217">
                  <c:v>721282.3275065386</c:v>
                </c:pt>
                <c:pt idx="218">
                  <c:v>780650.52801401913</c:v>
                </c:pt>
                <c:pt idx="219">
                  <c:v>832465.65356277011</c:v>
                </c:pt>
                <c:pt idx="220">
                  <c:v>872419.48514920985</c:v>
                </c:pt>
                <c:pt idx="221">
                  <c:v>902999.46278795565</c:v>
                </c:pt>
                <c:pt idx="222">
                  <c:v>916759.57418713893</c:v>
                </c:pt>
                <c:pt idx="223">
                  <c:v>930623.76066233544</c:v>
                </c:pt>
                <c:pt idx="224">
                  <c:v>941090.12751778471</c:v>
                </c:pt>
                <c:pt idx="225">
                  <c:v>955136.30156066699</c:v>
                </c:pt>
                <c:pt idx="226">
                  <c:v>976400.76976981072</c:v>
                </c:pt>
                <c:pt idx="227">
                  <c:v>994299.96232841688</c:v>
                </c:pt>
                <c:pt idx="228">
                  <c:v>1012361.7575583919</c:v>
                </c:pt>
                <c:pt idx="229">
                  <c:v>1026928.2515374948</c:v>
                </c:pt>
                <c:pt idx="230">
                  <c:v>1037921.4752290628</c:v>
                </c:pt>
                <c:pt idx="231">
                  <c:v>1037921.3769953772</c:v>
                </c:pt>
                <c:pt idx="232">
                  <c:v>1026927.5321082465</c:v>
                </c:pt>
                <c:pt idx="233">
                  <c:v>979965.05854727852</c:v>
                </c:pt>
                <c:pt idx="234">
                  <c:v>909861.50734998065</c:v>
                </c:pt>
                <c:pt idx="235">
                  <c:v>845672.71371568099</c:v>
                </c:pt>
                <c:pt idx="236">
                  <c:v>806342.03896249749</c:v>
                </c:pt>
                <c:pt idx="237">
                  <c:v>787027.719399945</c:v>
                </c:pt>
                <c:pt idx="238">
                  <c:v>761639.34269499697</c:v>
                </c:pt>
                <c:pt idx="239">
                  <c:v>715157.99718424492</c:v>
                </c:pt>
                <c:pt idx="240">
                  <c:v>638056.98876974487</c:v>
                </c:pt>
                <c:pt idx="241">
                  <c:v>559941.74832984677</c:v>
                </c:pt>
                <c:pt idx="242">
                  <c:v>507266.36912538501</c:v>
                </c:pt>
                <c:pt idx="243">
                  <c:v>445080.32631860382</c:v>
                </c:pt>
                <c:pt idx="244">
                  <c:v>389205.55481568008</c:v>
                </c:pt>
                <c:pt idx="245">
                  <c:v>339173.61249335436</c:v>
                </c:pt>
                <c:pt idx="246">
                  <c:v>273398.39798031113</c:v>
                </c:pt>
                <c:pt idx="247">
                  <c:v>204794.60607484169</c:v>
                </c:pt>
                <c:pt idx="248">
                  <c:v>160193.20043498607</c:v>
                </c:pt>
                <c:pt idx="249">
                  <c:v>141974.81091927562</c:v>
                </c:pt>
                <c:pt idx="250">
                  <c:v>135260.28428571083</c:v>
                </c:pt>
                <c:pt idx="251">
                  <c:v>123583.90219208816</c:v>
                </c:pt>
                <c:pt idx="252">
                  <c:v>110028.20092863258</c:v>
                </c:pt>
                <c:pt idx="253">
                  <c:v>102965.87513786828</c:v>
                </c:pt>
                <c:pt idx="254">
                  <c:v>102965.82976539357</c:v>
                </c:pt>
                <c:pt idx="255">
                  <c:v>98387.483996091454</c:v>
                </c:pt>
                <c:pt idx="256">
                  <c:v>80091.001069829741</c:v>
                </c:pt>
                <c:pt idx="257">
                  <c:v>68307.537021878947</c:v>
                </c:pt>
                <c:pt idx="258">
                  <c:v>77056.984601174321</c:v>
                </c:pt>
                <c:pt idx="259">
                  <c:v>104125.11726898619</c:v>
                </c:pt>
                <c:pt idx="260">
                  <c:v>137923.74758009578</c:v>
                </c:pt>
                <c:pt idx="261">
                  <c:v>174951.05480183742</c:v>
                </c:pt>
                <c:pt idx="262">
                  <c:v>214699.71317316807</c:v>
                </c:pt>
                <c:pt idx="263">
                  <c:v>267762.90544168174</c:v>
                </c:pt>
                <c:pt idx="264">
                  <c:v>343378.19650774659</c:v>
                </c:pt>
                <c:pt idx="265">
                  <c:v>423675.68043378153</c:v>
                </c:pt>
                <c:pt idx="266">
                  <c:v>494488.8756622792</c:v>
                </c:pt>
                <c:pt idx="267">
                  <c:v>541192.35576638742</c:v>
                </c:pt>
                <c:pt idx="268">
                  <c:v>598342.93284567085</c:v>
                </c:pt>
                <c:pt idx="269">
                  <c:v>640920.42639624025</c:v>
                </c:pt>
                <c:pt idx="270">
                  <c:v>684961.49641674024</c:v>
                </c:pt>
                <c:pt idx="271">
                  <c:v>687949.53108989075</c:v>
                </c:pt>
                <c:pt idx="272">
                  <c:v>676035.81726347597</c:v>
                </c:pt>
                <c:pt idx="273">
                  <c:v>667168.38725071982</c:v>
                </c:pt>
                <c:pt idx="274">
                  <c:v>620865.67541701521</c:v>
                </c:pt>
                <c:pt idx="275">
                  <c:v>541186.06339208456</c:v>
                </c:pt>
                <c:pt idx="276">
                  <c:v>469443.28335593647</c:v>
                </c:pt>
                <c:pt idx="277">
                  <c:v>384694.81399475172</c:v>
                </c:pt>
                <c:pt idx="278">
                  <c:v>310381.24427141866</c:v>
                </c:pt>
                <c:pt idx="279">
                  <c:v>211353.56779830519</c:v>
                </c:pt>
                <c:pt idx="280">
                  <c:v>148830.03289392297</c:v>
                </c:pt>
                <c:pt idx="281">
                  <c:v>132598.33128091026</c:v>
                </c:pt>
                <c:pt idx="282">
                  <c:v>170434.99986551766</c:v>
                </c:pt>
                <c:pt idx="283">
                  <c:v>229984.84366579229</c:v>
                </c:pt>
                <c:pt idx="284">
                  <c:v>296469.90180785244</c:v>
                </c:pt>
                <c:pt idx="285">
                  <c:v>378006.01176881086</c:v>
                </c:pt>
                <c:pt idx="286">
                  <c:v>454723.3830984839</c:v>
                </c:pt>
                <c:pt idx="287">
                  <c:v>538522.35840908659</c:v>
                </c:pt>
                <c:pt idx="288">
                  <c:v>629402.93660775316</c:v>
                </c:pt>
                <c:pt idx="289">
                  <c:v>727365.5967392833</c:v>
                </c:pt>
                <c:pt idx="290">
                  <c:v>786980.95432412159</c:v>
                </c:pt>
                <c:pt idx="291">
                  <c:v>806294.86432412127</c:v>
                </c:pt>
                <c:pt idx="292">
                  <c:v>786980.34158496803</c:v>
                </c:pt>
                <c:pt idx="293">
                  <c:v>752178.8652771482</c:v>
                </c:pt>
                <c:pt idx="294">
                  <c:v>727362.96372149931</c:v>
                </c:pt>
                <c:pt idx="295">
                  <c:v>712064.44839645771</c:v>
                </c:pt>
                <c:pt idx="296">
                  <c:v>709024.29589645786</c:v>
                </c:pt>
                <c:pt idx="297">
                  <c:v>712064.30890710768</c:v>
                </c:pt>
                <c:pt idx="298">
                  <c:v>721223.60833687766</c:v>
                </c:pt>
                <c:pt idx="299">
                  <c:v>727362.369372388</c:v>
                </c:pt>
                <c:pt idx="300">
                  <c:v>727362.29817055934</c:v>
                </c:pt>
                <c:pt idx="301">
                  <c:v>721223.21719071036</c:v>
                </c:pt>
                <c:pt idx="302">
                  <c:v>705989.48068829719</c:v>
                </c:pt>
                <c:pt idx="303">
                  <c:v>681953.76598876796</c:v>
                </c:pt>
                <c:pt idx="304">
                  <c:v>652494.32176753331</c:v>
                </c:pt>
                <c:pt idx="305">
                  <c:v>609524.75526441413</c:v>
                </c:pt>
                <c:pt idx="306">
                  <c:v>568018.55550194893</c:v>
                </c:pt>
                <c:pt idx="307">
                  <c:v>541160.69412476837</c:v>
                </c:pt>
                <c:pt idx="308">
                  <c:v>527975.64363678207</c:v>
                </c:pt>
                <c:pt idx="309">
                  <c:v>522747.04511358152</c:v>
                </c:pt>
                <c:pt idx="310">
                  <c:v>512367.9792232308</c:v>
                </c:pt>
                <c:pt idx="311">
                  <c:v>499540.44468909386</c:v>
                </c:pt>
                <c:pt idx="312">
                  <c:v>481854.99373051041</c:v>
                </c:pt>
                <c:pt idx="313">
                  <c:v>454707.48599614896</c:v>
                </c:pt>
                <c:pt idx="314">
                  <c:v>421294.22118698229</c:v>
                </c:pt>
                <c:pt idx="315">
                  <c:v>384668.50960239884</c:v>
                </c:pt>
                <c:pt idx="316">
                  <c:v>353986.6492140239</c:v>
                </c:pt>
                <c:pt idx="317">
                  <c:v>326637.52637146949</c:v>
                </c:pt>
                <c:pt idx="318">
                  <c:v>292531.6572893167</c:v>
                </c:pt>
                <c:pt idx="319">
                  <c:v>254813.38332826583</c:v>
                </c:pt>
                <c:pt idx="320">
                  <c:v>221390.71192959917</c:v>
                </c:pt>
                <c:pt idx="321">
                  <c:v>212985.33702657695</c:v>
                </c:pt>
                <c:pt idx="322">
                  <c:v>201491.14371705768</c:v>
                </c:pt>
                <c:pt idx="323">
                  <c:v>201491.0226483584</c:v>
                </c:pt>
                <c:pt idx="324">
                  <c:v>191892.39711973342</c:v>
                </c:pt>
                <c:pt idx="325">
                  <c:v>185623.42716903507</c:v>
                </c:pt>
                <c:pt idx="326">
                  <c:v>185623.36852612512</c:v>
                </c:pt>
                <c:pt idx="327">
                  <c:v>180989.86485725571</c:v>
                </c:pt>
                <c:pt idx="328">
                  <c:v>176414.40996900602</c:v>
                </c:pt>
                <c:pt idx="329">
                  <c:v>136537.64227520232</c:v>
                </c:pt>
                <c:pt idx="330">
                  <c:v>99470.020680410671</c:v>
                </c:pt>
                <c:pt idx="331">
                  <c:v>92758.812405312812</c:v>
                </c:pt>
                <c:pt idx="332">
                  <c:v>90573.665303332877</c:v>
                </c:pt>
                <c:pt idx="333">
                  <c:v>82093.607182277672</c:v>
                </c:pt>
                <c:pt idx="334">
                  <c:v>79020.822032169322</c:v>
                </c:pt>
                <c:pt idx="335">
                  <c:v>73050.929354189007</c:v>
                </c:pt>
                <c:pt idx="336">
                  <c:v>68254.881291568643</c:v>
                </c:pt>
                <c:pt idx="337">
                  <c:v>66382.017291568656</c:v>
                </c:pt>
                <c:pt idx="338">
                  <c:v>68254.746035691714</c:v>
                </c:pt>
                <c:pt idx="339">
                  <c:v>77004.100307474349</c:v>
                </c:pt>
                <c:pt idx="340">
                  <c:v>102911.18683645122</c:v>
                </c:pt>
                <c:pt idx="341">
                  <c:v>144649.55508594043</c:v>
                </c:pt>
                <c:pt idx="342">
                  <c:v>188739.08861910505</c:v>
                </c:pt>
                <c:pt idx="343">
                  <c:v>203107.2089560263</c:v>
                </c:pt>
                <c:pt idx="344">
                  <c:v>208013.61327988896</c:v>
                </c:pt>
                <c:pt idx="345">
                  <c:v>211316.89448993237</c:v>
                </c:pt>
                <c:pt idx="346">
                  <c:v>226504.39890234161</c:v>
                </c:pt>
                <c:pt idx="347">
                  <c:v>229950.82680051521</c:v>
                </c:pt>
                <c:pt idx="348">
                  <c:v>238680.84403299342</c:v>
                </c:pt>
                <c:pt idx="349">
                  <c:v>249371.5334926697</c:v>
                </c:pt>
                <c:pt idx="350">
                  <c:v>256628.7581188175</c:v>
                </c:pt>
                <c:pt idx="351">
                  <c:v>258459.35261881744</c:v>
                </c:pt>
                <c:pt idx="352">
                  <c:v>256628.70848727925</c:v>
                </c:pt>
                <c:pt idx="353">
                  <c:v>254804.56739186868</c:v>
                </c:pt>
                <c:pt idx="354">
                  <c:v>252986.95411272912</c:v>
                </c:pt>
                <c:pt idx="355">
                  <c:v>252986.90441445482</c:v>
                </c:pt>
                <c:pt idx="356">
                  <c:v>256628.50912115531</c:v>
                </c:pt>
                <c:pt idx="357">
                  <c:v>258459.07836332265</c:v>
                </c:pt>
                <c:pt idx="358">
                  <c:v>254804.06542700477</c:v>
                </c:pt>
                <c:pt idx="359">
                  <c:v>235167.53007374893</c:v>
                </c:pt>
                <c:pt idx="360">
                  <c:v>203103.65311888783</c:v>
                </c:pt>
                <c:pt idx="361">
                  <c:v>174892.98773706163</c:v>
                </c:pt>
                <c:pt idx="362">
                  <c:v>155829.02555027479</c:v>
                </c:pt>
                <c:pt idx="363">
                  <c:v>144643.63495570119</c:v>
                </c:pt>
                <c:pt idx="364">
                  <c:v>139207.05134026232</c:v>
                </c:pt>
                <c:pt idx="365">
                  <c:v>139207.03238446888</c:v>
                </c:pt>
                <c:pt idx="366">
                  <c:v>140556.30938670968</c:v>
                </c:pt>
                <c:pt idx="367">
                  <c:v>146018.57562620207</c:v>
                </c:pt>
                <c:pt idx="368">
                  <c:v>158689.20183038298</c:v>
                </c:pt>
                <c:pt idx="369">
                  <c:v>179446.29920506699</c:v>
                </c:pt>
                <c:pt idx="370">
                  <c:v>191879.80963225444</c:v>
                </c:pt>
                <c:pt idx="371">
                  <c:v>195053.15961022803</c:v>
                </c:pt>
                <c:pt idx="372">
                  <c:v>184059.1273082429</c:v>
                </c:pt>
                <c:pt idx="373">
                  <c:v>147398.04441152699</c:v>
                </c:pt>
                <c:pt idx="374">
                  <c:v>101746.91513736385</c:v>
                </c:pt>
                <c:pt idx="375">
                  <c:v>67303.661275534352</c:v>
                </c:pt>
                <c:pt idx="376">
                  <c:v>45924.821296146249</c:v>
                </c:pt>
                <c:pt idx="377">
                  <c:v>33708.647551120404</c:v>
                </c:pt>
                <c:pt idx="378">
                  <c:v>25634.987363374585</c:v>
                </c:pt>
                <c:pt idx="379">
                  <c:v>20689.326546001124</c:v>
                </c:pt>
                <c:pt idx="380">
                  <c:v>16735.372124723348</c:v>
                </c:pt>
                <c:pt idx="381">
                  <c:v>11978.293514648925</c:v>
                </c:pt>
                <c:pt idx="382">
                  <c:v>7686.2008080248524</c:v>
                </c:pt>
                <c:pt idx="383">
                  <c:v>4330.5603695858863</c:v>
                </c:pt>
                <c:pt idx="384">
                  <c:v>1599.24363601244</c:v>
                </c:pt>
                <c:pt idx="385">
                  <c:v>142.55164154542675</c:v>
                </c:pt>
                <c:pt idx="386">
                  <c:v>-120.81985845457324</c:v>
                </c:pt>
                <c:pt idx="387">
                  <c:v>-120.81985845457324</c:v>
                </c:pt>
                <c:pt idx="388">
                  <c:v>-120.81985845457324</c:v>
                </c:pt>
                <c:pt idx="389">
                  <c:v>-120.81985845457324</c:v>
                </c:pt>
                <c:pt idx="390">
                  <c:v>-120.81985845457324</c:v>
                </c:pt>
                <c:pt idx="391">
                  <c:v>-120.81985845457324</c:v>
                </c:pt>
                <c:pt idx="392">
                  <c:v>-39.5426849777214</c:v>
                </c:pt>
                <c:pt idx="393">
                  <c:v>1312.9922803719314</c:v>
                </c:pt>
                <c:pt idx="394">
                  <c:v>7370.2426039200791</c:v>
                </c:pt>
                <c:pt idx="395">
                  <c:v>22277.753203297976</c:v>
                </c:pt>
                <c:pt idx="396">
                  <c:v>49069.098924968814</c:v>
                </c:pt>
                <c:pt idx="397">
                  <c:v>89474.067502873295</c:v>
                </c:pt>
                <c:pt idx="398">
                  <c:v>141902.91893522293</c:v>
                </c:pt>
                <c:pt idx="399">
                  <c:v>190293.85485174769</c:v>
                </c:pt>
                <c:pt idx="400">
                  <c:v>212962.95317964896</c:v>
                </c:pt>
                <c:pt idx="401">
                  <c:v>212962.77289400948</c:v>
                </c:pt>
                <c:pt idx="402">
                  <c:v>201468.14278761428</c:v>
                </c:pt>
                <c:pt idx="403">
                  <c:v>176391.79737127555</c:v>
                </c:pt>
                <c:pt idx="404">
                  <c:v>151572.41917484225</c:v>
                </c:pt>
                <c:pt idx="405">
                  <c:v>132544.04594712346</c:v>
                </c:pt>
                <c:pt idx="406">
                  <c:v>113570.9339153136</c:v>
                </c:pt>
                <c:pt idx="407">
                  <c:v>93836.990212868375</c:v>
                </c:pt>
                <c:pt idx="408">
                  <c:v>75982.565193901712</c:v>
                </c:pt>
                <c:pt idx="409">
                  <c:v>65431.243699408034</c:v>
                </c:pt>
                <c:pt idx="410">
                  <c:v>62690.200603268371</c:v>
                </c:pt>
                <c:pt idx="411">
                  <c:v>63597.325795094766</c:v>
                </c:pt>
                <c:pt idx="412">
                  <c:v>65431.098405528406</c:v>
                </c:pt>
                <c:pt idx="413">
                  <c:v>68230.534734807545</c:v>
                </c:pt>
                <c:pt idx="414">
                  <c:v>72054.082067492258</c:v>
                </c:pt>
                <c:pt idx="415">
                  <c:v>82068.288197454647</c:v>
                </c:pt>
                <c:pt idx="416">
                  <c:v>98309.022211024989</c:v>
                </c:pt>
                <c:pt idx="417">
                  <c:v>113567.97912397142</c:v>
                </c:pt>
                <c:pt idx="418">
                  <c:v>118484.22709362755</c:v>
                </c:pt>
                <c:pt idx="419">
                  <c:v>114786.97515015764</c:v>
                </c:pt>
                <c:pt idx="420">
                  <c:v>100584.01514712059</c:v>
                </c:pt>
                <c:pt idx="421">
                  <c:v>89463.63967793803</c:v>
                </c:pt>
                <c:pt idx="422">
                  <c:v>85197.637374613012</c:v>
                </c:pt>
                <c:pt idx="423">
                  <c:v>87317.441329043562</c:v>
                </c:pt>
                <c:pt idx="424">
                  <c:v>96056.979317810241</c:v>
                </c:pt>
                <c:pt idx="425">
                  <c:v>118481.47506567484</c:v>
                </c:pt>
                <c:pt idx="426">
                  <c:v>165935.11274797714</c:v>
                </c:pt>
                <c:pt idx="427">
                  <c:v>243968.47094938683</c:v>
                </c:pt>
                <c:pt idx="428">
                  <c:v>324538.6050286832</c:v>
                </c:pt>
                <c:pt idx="429">
                  <c:v>362580.47200444312</c:v>
                </c:pt>
                <c:pt idx="430">
                  <c:v>364755.5086625102</c:v>
                </c:pt>
                <c:pt idx="431">
                  <c:v>349664.7296834336</c:v>
                </c:pt>
                <c:pt idx="432">
                  <c:v>330730.72656918364</c:v>
                </c:pt>
                <c:pt idx="433">
                  <c:v>318400.7665490951</c:v>
                </c:pt>
                <c:pt idx="434">
                  <c:v>314342.65750621498</c:v>
                </c:pt>
                <c:pt idx="435">
                  <c:v>304311.14548953786</c:v>
                </c:pt>
                <c:pt idx="436">
                  <c:v>277088.34179171745</c:v>
                </c:pt>
                <c:pt idx="437">
                  <c:v>231647.55912302044</c:v>
                </c:pt>
                <c:pt idx="438">
                  <c:v>171855.67822754182</c:v>
                </c:pt>
                <c:pt idx="439">
                  <c:v>107554.54921023904</c:v>
                </c:pt>
                <c:pt idx="440">
                  <c:v>53960.660847807565</c:v>
                </c:pt>
                <c:pt idx="441">
                  <c:v>19130.882214368881</c:v>
                </c:pt>
                <c:pt idx="442">
                  <c:v>4547.9460739192082</c:v>
                </c:pt>
                <c:pt idx="443">
                  <c:v>402.25846952176647</c:v>
                </c:pt>
                <c:pt idx="444">
                  <c:v>-134.24192672175209</c:v>
                </c:pt>
                <c:pt idx="445">
                  <c:v>-147.24792672175212</c:v>
                </c:pt>
                <c:pt idx="446">
                  <c:v>-147.24792672175212</c:v>
                </c:pt>
                <c:pt idx="447">
                  <c:v>-147.24792672175212</c:v>
                </c:pt>
                <c:pt idx="448">
                  <c:v>-147.24792672175212</c:v>
                </c:pt>
                <c:pt idx="449">
                  <c:v>-147.24792672175212</c:v>
                </c:pt>
                <c:pt idx="450">
                  <c:v>-147.24792672175212</c:v>
                </c:pt>
                <c:pt idx="451">
                  <c:v>-147.24792672175212</c:v>
                </c:pt>
                <c:pt idx="452">
                  <c:v>-147.24792672175212</c:v>
                </c:pt>
                <c:pt idx="453">
                  <c:v>-147.24792672175212</c:v>
                </c:pt>
                <c:pt idx="454">
                  <c:v>-147.24792672175212</c:v>
                </c:pt>
                <c:pt idx="455">
                  <c:v>-147.24792672175212</c:v>
                </c:pt>
                <c:pt idx="456">
                  <c:v>-147.24792672175212</c:v>
                </c:pt>
                <c:pt idx="457">
                  <c:v>-147.24792672175212</c:v>
                </c:pt>
                <c:pt idx="458">
                  <c:v>-147.24792672175212</c:v>
                </c:pt>
                <c:pt idx="459">
                  <c:v>-147.24792672175212</c:v>
                </c:pt>
                <c:pt idx="460">
                  <c:v>-147.24792672175212</c:v>
                </c:pt>
                <c:pt idx="461">
                  <c:v>-147.24792672175212</c:v>
                </c:pt>
                <c:pt idx="462">
                  <c:v>-147.24792672175212</c:v>
                </c:pt>
                <c:pt idx="463">
                  <c:v>-147.24792672175212</c:v>
                </c:pt>
                <c:pt idx="464">
                  <c:v>-147.24792672175212</c:v>
                </c:pt>
                <c:pt idx="465">
                  <c:v>-147.24792672175212</c:v>
                </c:pt>
                <c:pt idx="466">
                  <c:v>-147.24792672175212</c:v>
                </c:pt>
                <c:pt idx="467">
                  <c:v>-147.24792672175212</c:v>
                </c:pt>
                <c:pt idx="468">
                  <c:v>-147.24792672175212</c:v>
                </c:pt>
                <c:pt idx="469">
                  <c:v>-147.24792672175212</c:v>
                </c:pt>
                <c:pt idx="470">
                  <c:v>-147.24792672175212</c:v>
                </c:pt>
                <c:pt idx="471">
                  <c:v>-147.24792672175212</c:v>
                </c:pt>
                <c:pt idx="472">
                  <c:v>-147.24792672175212</c:v>
                </c:pt>
                <c:pt idx="473">
                  <c:v>-147.24792672175212</c:v>
                </c:pt>
                <c:pt idx="474">
                  <c:v>-147.24792672175212</c:v>
                </c:pt>
                <c:pt idx="475">
                  <c:v>-147.24792672175212</c:v>
                </c:pt>
                <c:pt idx="476">
                  <c:v>-147.24792672175212</c:v>
                </c:pt>
                <c:pt idx="477">
                  <c:v>-147.24792672175212</c:v>
                </c:pt>
                <c:pt idx="478">
                  <c:v>-147.24792672175212</c:v>
                </c:pt>
                <c:pt idx="479">
                  <c:v>-147.24792672175212</c:v>
                </c:pt>
                <c:pt idx="480">
                  <c:v>-147.24792672175212</c:v>
                </c:pt>
                <c:pt idx="481">
                  <c:v>-147.24792672175212</c:v>
                </c:pt>
                <c:pt idx="482">
                  <c:v>-147.24792672175212</c:v>
                </c:pt>
                <c:pt idx="483">
                  <c:v>-147.24792672175212</c:v>
                </c:pt>
                <c:pt idx="484">
                  <c:v>-147.24792672175212</c:v>
                </c:pt>
                <c:pt idx="485">
                  <c:v>-147.24792672175212</c:v>
                </c:pt>
                <c:pt idx="486">
                  <c:v>-147.24792672175212</c:v>
                </c:pt>
                <c:pt idx="487">
                  <c:v>-147.24792672175212</c:v>
                </c:pt>
                <c:pt idx="488">
                  <c:v>-147.24792672175212</c:v>
                </c:pt>
                <c:pt idx="489">
                  <c:v>-147.24792672175212</c:v>
                </c:pt>
                <c:pt idx="490">
                  <c:v>-147.24792672175212</c:v>
                </c:pt>
                <c:pt idx="491">
                  <c:v>-147.24792672175212</c:v>
                </c:pt>
                <c:pt idx="492">
                  <c:v>-147.24792672175212</c:v>
                </c:pt>
                <c:pt idx="493">
                  <c:v>-147.24792672175212</c:v>
                </c:pt>
                <c:pt idx="494">
                  <c:v>-147.24792672175212</c:v>
                </c:pt>
                <c:pt idx="495">
                  <c:v>-147.24792672175212</c:v>
                </c:pt>
                <c:pt idx="496">
                  <c:v>-147.24792672175212</c:v>
                </c:pt>
                <c:pt idx="497">
                  <c:v>-147.24792672175212</c:v>
                </c:pt>
                <c:pt idx="498">
                  <c:v>-147.24792672175212</c:v>
                </c:pt>
                <c:pt idx="499">
                  <c:v>-147.24792672175212</c:v>
                </c:pt>
                <c:pt idx="500">
                  <c:v>-147.24792672175212</c:v>
                </c:pt>
                <c:pt idx="501">
                  <c:v>-147.24792672175212</c:v>
                </c:pt>
                <c:pt idx="502">
                  <c:v>-147.24792672175212</c:v>
                </c:pt>
                <c:pt idx="503">
                  <c:v>-147.24792672175212</c:v>
                </c:pt>
                <c:pt idx="504">
                  <c:v>-147.24792672175212</c:v>
                </c:pt>
                <c:pt idx="505">
                  <c:v>-147.24792672175212</c:v>
                </c:pt>
                <c:pt idx="506">
                  <c:v>-147.24792672175212</c:v>
                </c:pt>
                <c:pt idx="507">
                  <c:v>-147.24792672175212</c:v>
                </c:pt>
                <c:pt idx="508">
                  <c:v>-147.24792672175212</c:v>
                </c:pt>
                <c:pt idx="509">
                  <c:v>-147.24792672175212</c:v>
                </c:pt>
                <c:pt idx="510">
                  <c:v>-147.24792672175212</c:v>
                </c:pt>
                <c:pt idx="511">
                  <c:v>-147.24792672175212</c:v>
                </c:pt>
                <c:pt idx="512">
                  <c:v>-65.9764835118756</c:v>
                </c:pt>
                <c:pt idx="513">
                  <c:v>1884.7272410454159</c:v>
                </c:pt>
                <c:pt idx="514">
                  <c:v>14015.282208530136</c:v>
                </c:pt>
                <c:pt idx="515">
                  <c:v>45124.079073282453</c:v>
                </c:pt>
                <c:pt idx="516">
                  <c:v>91618.636917049123</c:v>
                </c:pt>
                <c:pt idx="517">
                  <c:v>136491.23231198717</c:v>
                </c:pt>
                <c:pt idx="518">
                  <c:v>155791.73785571542</c:v>
                </c:pt>
                <c:pt idx="519">
                  <c:v>155791.56675907582</c:v>
                </c:pt>
                <c:pt idx="520">
                  <c:v>147363.23414655734</c:v>
                </c:pt>
                <c:pt idx="521">
                  <c:v>133836.43691999218</c:v>
                </c:pt>
                <c:pt idx="522">
                  <c:v>119708.04079665882</c:v>
                </c:pt>
                <c:pt idx="523">
                  <c:v>102864.42071367257</c:v>
                </c:pt>
                <c:pt idx="524">
                  <c:v>77960.988003818042</c:v>
                </c:pt>
                <c:pt idx="525">
                  <c:v>45888.4543245885</c:v>
                </c:pt>
                <c:pt idx="526">
                  <c:v>18624.848103621451</c:v>
                </c:pt>
                <c:pt idx="527">
                  <c:v>5046.5931785760276</c:v>
                </c:pt>
                <c:pt idx="528">
                  <c:v>1144.730860823779</c:v>
                </c:pt>
                <c:pt idx="529">
                  <c:v>169.25431694260618</c:v>
                </c:pt>
                <c:pt idx="530">
                  <c:v>-155.8956830573938</c:v>
                </c:pt>
                <c:pt idx="531">
                  <c:v>-155.8956830573938</c:v>
                </c:pt>
                <c:pt idx="532">
                  <c:v>-155.8956830573938</c:v>
                </c:pt>
                <c:pt idx="533">
                  <c:v>-142.89289240831968</c:v>
                </c:pt>
                <c:pt idx="534">
                  <c:v>312.26887700834698</c:v>
                </c:pt>
                <c:pt idx="535">
                  <c:v>3173.4170693540264</c:v>
                </c:pt>
                <c:pt idx="536">
                  <c:v>8635.5874327490892</c:v>
                </c:pt>
                <c:pt idx="537">
                  <c:v>21705.755722025471</c:v>
                </c:pt>
                <c:pt idx="538">
                  <c:v>54791.159733564054</c:v>
                </c:pt>
                <c:pt idx="539">
                  <c:v>114759.25801899633</c:v>
                </c:pt>
                <c:pt idx="540">
                  <c:v>173339.7496648088</c:v>
                </c:pt>
                <c:pt idx="541">
                  <c:v>195007.28011072354</c:v>
                </c:pt>
                <c:pt idx="542">
                  <c:v>195007.21348006226</c:v>
                </c:pt>
                <c:pt idx="543">
                  <c:v>191833.4515410529</c:v>
                </c:pt>
                <c:pt idx="544">
                  <c:v>180930.52784263316</c:v>
                </c:pt>
                <c:pt idx="545">
                  <c:v>161527.76013685865</c:v>
                </c:pt>
                <c:pt idx="546">
                  <c:v>131196.72184931839</c:v>
                </c:pt>
                <c:pt idx="547">
                  <c:v>111114.72158151494</c:v>
                </c:pt>
                <c:pt idx="548">
                  <c:v>96023.989833486543</c:v>
                </c:pt>
                <c:pt idx="549">
                  <c:v>86220.313212680296</c:v>
                </c:pt>
                <c:pt idx="550">
                  <c:v>76943.44371014944</c:v>
                </c:pt>
                <c:pt idx="551">
                  <c:v>70092.3096778037</c:v>
                </c:pt>
                <c:pt idx="552">
                  <c:v>66320.371637368546</c:v>
                </c:pt>
                <c:pt idx="553">
                  <c:v>60857.661562606561</c:v>
                </c:pt>
                <c:pt idx="554">
                  <c:v>57345.93064731815</c:v>
                </c:pt>
                <c:pt idx="555">
                  <c:v>55629.102165789198</c:v>
                </c:pt>
                <c:pt idx="556">
                  <c:v>55629.065618527777</c:v>
                </c:pt>
                <c:pt idx="557">
                  <c:v>57345.727516629609</c:v>
                </c:pt>
                <c:pt idx="558">
                  <c:v>61751.278184679613</c:v>
                </c:pt>
                <c:pt idx="559">
                  <c:v>68191.950621486889</c:v>
                </c:pt>
                <c:pt idx="560">
                  <c:v>88350.671071718374</c:v>
                </c:pt>
                <c:pt idx="561">
                  <c:v>93796.813936087594</c:v>
                </c:pt>
                <c:pt idx="562">
                  <c:v>93796.813936087594</c:v>
                </c:pt>
                <c:pt idx="563">
                  <c:v>93796.42973724191</c:v>
                </c:pt>
                <c:pt idx="564">
                  <c:v>76940.668239322898</c:v>
                </c:pt>
                <c:pt idx="565">
                  <c:v>32997.307918991311</c:v>
                </c:pt>
                <c:pt idx="566">
                  <c:v>7320.5277911309349</c:v>
                </c:pt>
                <c:pt idx="567">
                  <c:v>-170.92820886906432</c:v>
                </c:pt>
                <c:pt idx="568">
                  <c:v>-170.92820886906432</c:v>
                </c:pt>
                <c:pt idx="569">
                  <c:v>-170.92820886906432</c:v>
                </c:pt>
                <c:pt idx="570">
                  <c:v>-170.92820886906432</c:v>
                </c:pt>
                <c:pt idx="571">
                  <c:v>-170.92820886906432</c:v>
                </c:pt>
                <c:pt idx="572">
                  <c:v>-170.92820886906432</c:v>
                </c:pt>
                <c:pt idx="573">
                  <c:v>-170.92820886906432</c:v>
                </c:pt>
                <c:pt idx="574">
                  <c:v>-170.92820886906432</c:v>
                </c:pt>
                <c:pt idx="575">
                  <c:v>-170.92820886906432</c:v>
                </c:pt>
                <c:pt idx="576">
                  <c:v>-170.92820886906432</c:v>
                </c:pt>
                <c:pt idx="577">
                  <c:v>-170.92820886906432</c:v>
                </c:pt>
                <c:pt idx="578">
                  <c:v>-170.92820886906432</c:v>
                </c:pt>
                <c:pt idx="579">
                  <c:v>-170.92820886906432</c:v>
                </c:pt>
                <c:pt idx="580">
                  <c:v>-170.92820886906432</c:v>
                </c:pt>
                <c:pt idx="581">
                  <c:v>-170.92820886906432</c:v>
                </c:pt>
                <c:pt idx="582">
                  <c:v>-170.92820886906432</c:v>
                </c:pt>
                <c:pt idx="583">
                  <c:v>-170.92820886906432</c:v>
                </c:pt>
                <c:pt idx="584">
                  <c:v>-170.92820886906432</c:v>
                </c:pt>
                <c:pt idx="585">
                  <c:v>-170.92820886906432</c:v>
                </c:pt>
                <c:pt idx="586">
                  <c:v>-170.92820886906432</c:v>
                </c:pt>
                <c:pt idx="587">
                  <c:v>-170.92820886906432</c:v>
                </c:pt>
                <c:pt idx="588">
                  <c:v>-170.92820886906432</c:v>
                </c:pt>
                <c:pt idx="589">
                  <c:v>-170.92820886906432</c:v>
                </c:pt>
                <c:pt idx="590">
                  <c:v>-170.92820886906432</c:v>
                </c:pt>
                <c:pt idx="591">
                  <c:v>-170.92820886906432</c:v>
                </c:pt>
                <c:pt idx="592">
                  <c:v>-170.92820886906432</c:v>
                </c:pt>
                <c:pt idx="593">
                  <c:v>-170.92820886906432</c:v>
                </c:pt>
                <c:pt idx="594">
                  <c:v>-170.92820886906432</c:v>
                </c:pt>
                <c:pt idx="595">
                  <c:v>-170.92820886906432</c:v>
                </c:pt>
                <c:pt idx="596">
                  <c:v>-170.92820886906432</c:v>
                </c:pt>
                <c:pt idx="597">
                  <c:v>-170.92820886906432</c:v>
                </c:pt>
                <c:pt idx="598">
                  <c:v>-170.92820886906432</c:v>
                </c:pt>
                <c:pt idx="599">
                  <c:v>-170.92820886906432</c:v>
                </c:pt>
                <c:pt idx="600">
                  <c:v>-170.92820886906432</c:v>
                </c:pt>
                <c:pt idx="601">
                  <c:v>154.19012663903752</c:v>
                </c:pt>
                <c:pt idx="602">
                  <c:v>1262.8311013617226</c:v>
                </c:pt>
                <c:pt idx="603">
                  <c:v>7319.8672835283887</c:v>
                </c:pt>
                <c:pt idx="604">
                  <c:v>26752.786544954</c:v>
                </c:pt>
                <c:pt idx="605">
                  <c:v>65388.054795644202</c:v>
                </c:pt>
                <c:pt idx="606">
                  <c:v>127293.21310344005</c:v>
                </c:pt>
                <c:pt idx="607">
                  <c:v>211246.03940847534</c:v>
                </c:pt>
                <c:pt idx="608">
                  <c:v>302283.7126253827</c:v>
                </c:pt>
                <c:pt idx="609">
                  <c:v>393578.16792765621</c:v>
                </c:pt>
                <c:pt idx="610">
                  <c:v>489297.51814628119</c:v>
                </c:pt>
                <c:pt idx="611">
                  <c:v>598208.01570842904</c:v>
                </c:pt>
                <c:pt idx="612">
                  <c:v>699829.8010336291</c:v>
                </c:pt>
                <c:pt idx="613">
                  <c:v>758332.33203671733</c:v>
                </c:pt>
                <c:pt idx="614">
                  <c:v>770948.00199705269</c:v>
                </c:pt>
                <c:pt idx="615">
                  <c:v>764626.86149678368</c:v>
                </c:pt>
                <c:pt idx="616">
                  <c:v>761475.93359511311</c:v>
                </c:pt>
                <c:pt idx="617">
                  <c:v>755193.58792076563</c:v>
                </c:pt>
                <c:pt idx="618">
                  <c:v>742706.9385632599</c:v>
                </c:pt>
                <c:pt idx="619">
                  <c:v>718046.1757408058</c:v>
                </c:pt>
                <c:pt idx="620">
                  <c:v>684817.59789286833</c:v>
                </c:pt>
                <c:pt idx="621">
                  <c:v>655292.92857285263</c:v>
                </c:pt>
                <c:pt idx="622">
                  <c:v>640774.56535051379</c:v>
                </c:pt>
                <c:pt idx="623">
                  <c:v>637890.41560836614</c:v>
                </c:pt>
                <c:pt idx="624">
                  <c:v>643664.52227718104</c:v>
                </c:pt>
                <c:pt idx="625">
                  <c:v>661143.73765073437</c:v>
                </c:pt>
                <c:pt idx="626">
                  <c:v>678857.26368155167</c:v>
                </c:pt>
                <c:pt idx="627">
                  <c:v>687801.92309876683</c:v>
                </c:pt>
                <c:pt idx="628">
                  <c:v>687801.92309876683</c:v>
                </c:pt>
                <c:pt idx="629">
                  <c:v>687801.85050702235</c:v>
                </c:pt>
                <c:pt idx="630">
                  <c:v>690795.97195053962</c:v>
                </c:pt>
                <c:pt idx="631">
                  <c:v>708899.14105885394</c:v>
                </c:pt>
                <c:pt idx="632">
                  <c:v>739591.637121793</c:v>
                </c:pt>
                <c:pt idx="633">
                  <c:v>777281.00598996843</c:v>
                </c:pt>
                <c:pt idx="634">
                  <c:v>822435.67776110792</c:v>
                </c:pt>
                <c:pt idx="635">
                  <c:v>865506.40752891114</c:v>
                </c:pt>
                <c:pt idx="636">
                  <c:v>899385.86249702424</c:v>
                </c:pt>
                <c:pt idx="637">
                  <c:v>913119.85968871706</c:v>
                </c:pt>
                <c:pt idx="638">
                  <c:v>913119.77485367015</c:v>
                </c:pt>
                <c:pt idx="639">
                  <c:v>909676.181930569</c:v>
                </c:pt>
                <c:pt idx="640">
                  <c:v>902808.76007271744</c:v>
                </c:pt>
                <c:pt idx="641">
                  <c:v>899384.59220998606</c:v>
                </c:pt>
                <c:pt idx="642">
                  <c:v>916567.31573402137</c:v>
                </c:pt>
                <c:pt idx="643">
                  <c:v>958470.80819563835</c:v>
                </c:pt>
                <c:pt idx="644">
                  <c:v>990513.27044634975</c:v>
                </c:pt>
                <c:pt idx="645">
                  <c:v>1001310.8732665664</c:v>
                </c:pt>
                <c:pt idx="646">
                  <c:v>1015798.8324751029</c:v>
                </c:pt>
                <c:pt idx="647">
                  <c:v>1030390.8333672995</c:v>
                </c:pt>
                <c:pt idx="648">
                  <c:v>1045087.0602871496</c:v>
                </c:pt>
                <c:pt idx="649">
                  <c:v>1052474.3756392195</c:v>
                </c:pt>
                <c:pt idx="650">
                  <c:v>1048776.5864907475</c:v>
                </c:pt>
                <c:pt idx="651">
                  <c:v>1019432.6724399881</c:v>
                </c:pt>
                <c:pt idx="652">
                  <c:v>954932.46071661147</c:v>
                </c:pt>
                <c:pt idx="653">
                  <c:v>882345.72665601352</c:v>
                </c:pt>
                <c:pt idx="654">
                  <c:v>815881.03864813759</c:v>
                </c:pt>
                <c:pt idx="655">
                  <c:v>724128.11120924412</c:v>
                </c:pt>
                <c:pt idx="656">
                  <c:v>606548.18325191096</c:v>
                </c:pt>
                <c:pt idx="657">
                  <c:v>499374.41407836374</c:v>
                </c:pt>
                <c:pt idx="658">
                  <c:v>432914.05305328686</c:v>
                </c:pt>
                <c:pt idx="659">
                  <c:v>382265.57001302426</c:v>
                </c:pt>
                <c:pt idx="660">
                  <c:v>312197.38878750778</c:v>
                </c:pt>
                <c:pt idx="661">
                  <c:v>219529.93137330393</c:v>
                </c:pt>
                <c:pt idx="662">
                  <c:v>139052.93191692192</c:v>
                </c:pt>
                <c:pt idx="663">
                  <c:v>76842.178777279361</c:v>
                </c:pt>
                <c:pt idx="664">
                  <c:v>55527.937870270762</c:v>
                </c:pt>
                <c:pt idx="665">
                  <c:v>46550.426245409653</c:v>
                </c:pt>
                <c:pt idx="666">
                  <c:v>50533.0960179791</c:v>
                </c:pt>
                <c:pt idx="667">
                  <c:v>63456.285707057032</c:v>
                </c:pt>
                <c:pt idx="668">
                  <c:v>117103.10618584098</c:v>
                </c:pt>
                <c:pt idx="669">
                  <c:v>174729.18761075765</c:v>
                </c:pt>
                <c:pt idx="670">
                  <c:v>254633.90976174531</c:v>
                </c:pt>
                <c:pt idx="671">
                  <c:v>332666.67752989347</c:v>
                </c:pt>
                <c:pt idx="672">
                  <c:v>375584.18462026381</c:v>
                </c:pt>
                <c:pt idx="673">
                  <c:v>421102.75322081934</c:v>
                </c:pt>
                <c:pt idx="674">
                  <c:v>469222.38293014036</c:v>
                </c:pt>
                <c:pt idx="675">
                  <c:v>519944.22491972364</c:v>
                </c:pt>
                <c:pt idx="676">
                  <c:v>527776.74667603453</c:v>
                </c:pt>
                <c:pt idx="677">
                  <c:v>533030.27641192521</c:v>
                </c:pt>
                <c:pt idx="678">
                  <c:v>494252.95460959192</c:v>
                </c:pt>
                <c:pt idx="679">
                  <c:v>414096.44313851849</c:v>
                </c:pt>
                <c:pt idx="680">
                  <c:v>328498.99604306772</c:v>
                </c:pt>
                <c:pt idx="681">
                  <c:v>238487.26199879675</c:v>
                </c:pt>
                <c:pt idx="682">
                  <c:v>168718.8007452242</c:v>
                </c:pt>
                <c:pt idx="683">
                  <c:v>144451.44615623032</c:v>
                </c:pt>
                <c:pt idx="684">
                  <c:v>115837.53261455528</c:v>
                </c:pt>
                <c:pt idx="685">
                  <c:v>115836.75306743028</c:v>
                </c:pt>
                <c:pt idx="686">
                  <c:v>147205.39210957152</c:v>
                </c:pt>
                <c:pt idx="687">
                  <c:v>185415.12518805783</c:v>
                </c:pt>
                <c:pt idx="688">
                  <c:v>217798.05341275231</c:v>
                </c:pt>
                <c:pt idx="689">
                  <c:v>261935.00583693315</c:v>
                </c:pt>
                <c:pt idx="690">
                  <c:v>298197.6740114991</c:v>
                </c:pt>
                <c:pt idx="691">
                  <c:v>310136.75345777784</c:v>
                </c:pt>
                <c:pt idx="692">
                  <c:v>314168.12751207087</c:v>
                </c:pt>
                <c:pt idx="693">
                  <c:v>328483.59738730424</c:v>
                </c:pt>
                <c:pt idx="694">
                  <c:v>347357.7577850899</c:v>
                </c:pt>
                <c:pt idx="695">
                  <c:v>358071.2766158515</c:v>
                </c:pt>
                <c:pt idx="696">
                  <c:v>341004.63238695147</c:v>
                </c:pt>
                <c:pt idx="697">
                  <c:v>260082.66400008387</c:v>
                </c:pt>
                <c:pt idx="698">
                  <c:v>216104.15860324312</c:v>
                </c:pt>
                <c:pt idx="699">
                  <c:v>173172.98368209039</c:v>
                </c:pt>
                <c:pt idx="700">
                  <c:v>154193.2507593203</c:v>
                </c:pt>
                <c:pt idx="701">
                  <c:v>145804.08248035857</c:v>
                </c:pt>
                <c:pt idx="702">
                  <c:v>143059.74250873359</c:v>
                </c:pt>
                <c:pt idx="703">
                  <c:v>143059.70547023474</c:v>
                </c:pt>
                <c:pt idx="704">
                  <c:v>141696.92091006928</c:v>
                </c:pt>
                <c:pt idx="705">
                  <c:v>128429.74496286441</c:v>
                </c:pt>
                <c:pt idx="706">
                  <c:v>103847.59255635006</c:v>
                </c:pt>
                <c:pt idx="707">
                  <c:v>73803.283839232085</c:v>
                </c:pt>
                <c:pt idx="708">
                  <c:v>52937.703510372841</c:v>
                </c:pt>
                <c:pt idx="709">
                  <c:v>46486.642128391351</c:v>
                </c:pt>
                <c:pt idx="710">
                  <c:v>56317.97895712746</c:v>
                </c:pt>
                <c:pt idx="711">
                  <c:v>94738.544709511829</c:v>
                </c:pt>
                <c:pt idx="712">
                  <c:v>144419.69321804919</c:v>
                </c:pt>
                <c:pt idx="713">
                  <c:v>154183.90872162551</c:v>
                </c:pt>
                <c:pt idx="714">
                  <c:v>145793.78550320605</c:v>
                </c:pt>
                <c:pt idx="715">
                  <c:v>110940.89026872488</c:v>
                </c:pt>
                <c:pt idx="716">
                  <c:v>62480.520727152303</c:v>
                </c:pt>
                <c:pt idx="717">
                  <c:v>46479.479086555082</c:v>
                </c:pt>
                <c:pt idx="718">
                  <c:v>46479.262922018046</c:v>
                </c:pt>
                <c:pt idx="719">
                  <c:v>54607.074904410023</c:v>
                </c:pt>
                <c:pt idx="720">
                  <c:v>82893.535282187804</c:v>
                </c:pt>
                <c:pt idx="721">
                  <c:v>110936.18341019202</c:v>
                </c:pt>
                <c:pt idx="722">
                  <c:v>137632.75731112415</c:v>
                </c:pt>
                <c:pt idx="723">
                  <c:v>164257.90316575955</c:v>
                </c:pt>
                <c:pt idx="724">
                  <c:v>186935.32830416696</c:v>
                </c:pt>
                <c:pt idx="725">
                  <c:v>229709.20767031473</c:v>
                </c:pt>
                <c:pt idx="726">
                  <c:v>290328.95935850125</c:v>
                </c:pt>
                <c:pt idx="727">
                  <c:v>393406.24945240346</c:v>
                </c:pt>
                <c:pt idx="728">
                  <c:v>464220.19128250348</c:v>
                </c:pt>
                <c:pt idx="729">
                  <c:v>525085.47734984115</c:v>
                </c:pt>
                <c:pt idx="730">
                  <c:v>562320.36012886581</c:v>
                </c:pt>
                <c:pt idx="731">
                  <c:v>570465.06025272887</c:v>
                </c:pt>
                <c:pt idx="732">
                  <c:v>573192.83735431219</c:v>
                </c:pt>
                <c:pt idx="733">
                  <c:v>578668.05293039593</c:v>
                </c:pt>
                <c:pt idx="734">
                  <c:v>584169.20052961505</c:v>
                </c:pt>
                <c:pt idx="735">
                  <c:v>592469.72885144199</c:v>
                </c:pt>
                <c:pt idx="736">
                  <c:v>603628.08099663956</c:v>
                </c:pt>
                <c:pt idx="737">
                  <c:v>620561.16576931078</c:v>
                </c:pt>
                <c:pt idx="738">
                  <c:v>629115.53639675514</c:v>
                </c:pt>
                <c:pt idx="739">
                  <c:v>631979.04496559931</c:v>
                </c:pt>
                <c:pt idx="740">
                  <c:v>666859.20260911062</c:v>
                </c:pt>
                <c:pt idx="741">
                  <c:v>699655.44414838683</c:v>
                </c:pt>
                <c:pt idx="742">
                  <c:v>724001.885347459</c:v>
                </c:pt>
                <c:pt idx="743">
                  <c:v>727074.37650426303</c:v>
                </c:pt>
                <c:pt idx="744">
                  <c:v>730153.45852733532</c:v>
                </c:pt>
                <c:pt idx="745">
                  <c:v>730153.3699314869</c:v>
                </c:pt>
                <c:pt idx="746">
                  <c:v>733238.59892183228</c:v>
                </c:pt>
                <c:pt idx="747">
                  <c:v>745645.33544354013</c:v>
                </c:pt>
                <c:pt idx="748">
                  <c:v>767607.84987491521</c:v>
                </c:pt>
                <c:pt idx="749">
                  <c:v>793098.49591703631</c:v>
                </c:pt>
                <c:pt idx="750">
                  <c:v>806000.073091342</c:v>
                </c:pt>
                <c:pt idx="751">
                  <c:v>805999.97925997654</c:v>
                </c:pt>
                <c:pt idx="752">
                  <c:v>802764.26792177616</c:v>
                </c:pt>
                <c:pt idx="753">
                  <c:v>789887.21028187464</c:v>
                </c:pt>
                <c:pt idx="754">
                  <c:v>764445.91458298615</c:v>
                </c:pt>
                <c:pt idx="755">
                  <c:v>736321.70747731172</c:v>
                </c:pt>
                <c:pt idx="756">
                  <c:v>696627.2220910741</c:v>
                </c:pt>
                <c:pt idx="757">
                  <c:v>620536.31238563871</c:v>
                </c:pt>
                <c:pt idx="758">
                  <c:v>501787.39266961673</c:v>
                </c:pt>
                <c:pt idx="759">
                  <c:v>377682.57305504673</c:v>
                </c:pt>
                <c:pt idx="760">
                  <c:v>273045.90243643639</c:v>
                </c:pt>
                <c:pt idx="761">
                  <c:v>182229.02734407823</c:v>
                </c:pt>
                <c:pt idx="762">
                  <c:v>109678.9840582871</c:v>
                </c:pt>
                <c:pt idx="763">
                  <c:v>66086.06172156299</c:v>
                </c:pt>
                <c:pt idx="764">
                  <c:v>46417.393201285202</c:v>
                </c:pt>
                <c:pt idx="765">
                  <c:v>52867.386525729657</c:v>
                </c:pt>
                <c:pt idx="766">
                  <c:v>82831.273354285207</c:v>
                </c:pt>
                <c:pt idx="767">
                  <c:v>118208.4925827025</c:v>
                </c:pt>
                <c:pt idx="768">
                  <c:v>162734.97964033208</c:v>
                </c:pt>
                <c:pt idx="769">
                  <c:v>212674.2165574778</c:v>
                </c:pt>
                <c:pt idx="770">
                  <c:v>294167.42368594737</c:v>
                </c:pt>
                <c:pt idx="771">
                  <c:v>404737.74402518629</c:v>
                </c:pt>
                <c:pt idx="772">
                  <c:v>517206.52223507344</c:v>
                </c:pt>
                <c:pt idx="773">
                  <c:v>643436.19932231959</c:v>
                </c:pt>
                <c:pt idx="774">
                  <c:v>733171.69604343071</c:v>
                </c:pt>
                <c:pt idx="775">
                  <c:v>841947.34810357518</c:v>
                </c:pt>
                <c:pt idx="776">
                  <c:v>951192.06047139189</c:v>
                </c:pt>
                <c:pt idx="777">
                  <c:v>1030160.1024345817</c:v>
                </c:pt>
                <c:pt idx="778">
                  <c:v>1097111.0212387142</c:v>
                </c:pt>
                <c:pt idx="779">
                  <c:v>1162277.3295228274</c:v>
                </c:pt>
                <c:pt idx="780">
                  <c:v>1213378.4049613299</c:v>
                </c:pt>
                <c:pt idx="781">
                  <c:v>1253434.8163908997</c:v>
                </c:pt>
                <c:pt idx="782">
                  <c:v>1281861.2023736367</c:v>
                </c:pt>
                <c:pt idx="783">
                  <c:v>1302360.9150772116</c:v>
                </c:pt>
                <c:pt idx="784">
                  <c:v>1314738.4998880487</c:v>
                </c:pt>
                <c:pt idx="785">
                  <c:v>1331332.7693842216</c:v>
                </c:pt>
                <c:pt idx="786">
                  <c:v>1360624.0018431912</c:v>
                </c:pt>
                <c:pt idx="787">
                  <c:v>1381741.7219252808</c:v>
                </c:pt>
                <c:pt idx="788">
                  <c:v>1385984.8003276845</c:v>
                </c:pt>
                <c:pt idx="789">
                  <c:v>1385984.6710662588</c:v>
                </c:pt>
                <c:pt idx="790">
                  <c:v>1390233.8630724354</c:v>
                </c:pt>
                <c:pt idx="791">
                  <c:v>1403021.2302750831</c:v>
                </c:pt>
                <c:pt idx="792">
                  <c:v>1415867.7756312496</c:v>
                </c:pt>
                <c:pt idx="793">
                  <c:v>1398748.6167911415</c:v>
                </c:pt>
                <c:pt idx="794">
                  <c:v>1310589.7370925834</c:v>
                </c:pt>
                <c:pt idx="795">
                  <c:v>1158356.9154266997</c:v>
                </c:pt>
                <c:pt idx="796">
                  <c:v>968805.88580261823</c:v>
                </c:pt>
                <c:pt idx="797">
                  <c:v>789745.9731486633</c:v>
                </c:pt>
                <c:pt idx="798">
                  <c:v>654971.50860802212</c:v>
                </c:pt>
                <c:pt idx="799">
                  <c:v>581250.53281268687</c:v>
                </c:pt>
                <c:pt idx="800">
                  <c:v>556756.15237379808</c:v>
                </c:pt>
                <c:pt idx="801">
                  <c:v>554066.5808962296</c:v>
                </c:pt>
                <c:pt idx="802">
                  <c:v>575757.70875265403</c:v>
                </c:pt>
                <c:pt idx="803">
                  <c:v>649131.8873661051</c:v>
                </c:pt>
                <c:pt idx="804">
                  <c:v>761129.76670312905</c:v>
                </c:pt>
                <c:pt idx="805">
                  <c:v>858475.21288787725</c:v>
                </c:pt>
                <c:pt idx="806">
                  <c:v>902476.05730930588</c:v>
                </c:pt>
                <c:pt idx="807">
                  <c:v>912786.34919525229</c:v>
                </c:pt>
                <c:pt idx="808">
                  <c:v>895632.87744624773</c:v>
                </c:pt>
                <c:pt idx="809">
                  <c:v>855129.27801586851</c:v>
                </c:pt>
                <c:pt idx="810">
                  <c:v>802581.09902683739</c:v>
                </c:pt>
                <c:pt idx="811">
                  <c:v>729959.5628503511</c:v>
                </c:pt>
                <c:pt idx="812">
                  <c:v>620354.397358416</c:v>
                </c:pt>
                <c:pt idx="813">
                  <c:v>511878.57583653746</c:v>
                </c:pt>
                <c:pt idx="814">
                  <c:v>409179.76832365693</c:v>
                </c:pt>
                <c:pt idx="815">
                  <c:v>313896.36785423587</c:v>
                </c:pt>
                <c:pt idx="816">
                  <c:v>224310.75928050649</c:v>
                </c:pt>
                <c:pt idx="817">
                  <c:v>155352.91417603608</c:v>
                </c:pt>
                <c:pt idx="818">
                  <c:v>104755.40464601357</c:v>
                </c:pt>
                <c:pt idx="819">
                  <c:v>93375.154646013572</c:v>
                </c:pt>
                <c:pt idx="820">
                  <c:v>104753.77528323579</c:v>
                </c:pt>
                <c:pt idx="821">
                  <c:v>148307.87188394656</c:v>
                </c:pt>
                <c:pt idx="822">
                  <c:v>199379.10946604845</c:v>
                </c:pt>
                <c:pt idx="823">
                  <c:v>252495.40848606927</c:v>
                </c:pt>
                <c:pt idx="824">
                  <c:v>307842.44565280637</c:v>
                </c:pt>
                <c:pt idx="825">
                  <c:v>353477.5625773723</c:v>
                </c:pt>
                <c:pt idx="826">
                  <c:v>399974.28178802441</c:v>
                </c:pt>
                <c:pt idx="827">
                  <c:v>446923.01668092032</c:v>
                </c:pt>
                <c:pt idx="828">
                  <c:v>491400.06190222158</c:v>
                </c:pt>
                <c:pt idx="829">
                  <c:v>556669.53299406124</c:v>
                </c:pt>
                <c:pt idx="830">
                  <c:v>628861.34941518784</c:v>
                </c:pt>
                <c:pt idx="831">
                  <c:v>696388.18131780787</c:v>
                </c:pt>
                <c:pt idx="832">
                  <c:v>739176.02952285274</c:v>
                </c:pt>
                <c:pt idx="833">
                  <c:v>754765.96469510649</c:v>
                </c:pt>
                <c:pt idx="834">
                  <c:v>770518.36129617842</c:v>
                </c:pt>
                <c:pt idx="835">
                  <c:v>789636.04522684519</c:v>
                </c:pt>
                <c:pt idx="836">
                  <c:v>805746.28766400344</c:v>
                </c:pt>
                <c:pt idx="837">
                  <c:v>818751.1280842683</c:v>
                </c:pt>
                <c:pt idx="838">
                  <c:v>841760.28136042482</c:v>
                </c:pt>
                <c:pt idx="839">
                  <c:v>871812.15128214948</c:v>
                </c:pt>
                <c:pt idx="840">
                  <c:v>895549.6931623579</c:v>
                </c:pt>
                <c:pt idx="841">
                  <c:v>923068.13994225068</c:v>
                </c:pt>
                <c:pt idx="842">
                  <c:v>965126.78082959331</c:v>
                </c:pt>
                <c:pt idx="843">
                  <c:v>1008122.2607415124</c:v>
                </c:pt>
                <c:pt idx="844">
                  <c:v>1037306.4087219759</c:v>
                </c:pt>
                <c:pt idx="845">
                  <c:v>1048357.6551425238</c:v>
                </c:pt>
                <c:pt idx="846">
                  <c:v>1055757.5852109406</c:v>
                </c:pt>
                <c:pt idx="847">
                  <c:v>1063183.1603546073</c:v>
                </c:pt>
                <c:pt idx="848">
                  <c:v>1081861.1864819867</c:v>
                </c:pt>
                <c:pt idx="849">
                  <c:v>1119705.6456907005</c:v>
                </c:pt>
                <c:pt idx="850">
                  <c:v>1173781.5177114876</c:v>
                </c:pt>
                <c:pt idx="851">
                  <c:v>1213187.6104853251</c:v>
                </c:pt>
                <c:pt idx="852">
                  <c:v>1237143.0798357641</c:v>
                </c:pt>
                <c:pt idx="853">
                  <c:v>1261332.6399201357</c:v>
                </c:pt>
                <c:pt idx="854">
                  <c:v>1285756.5602386163</c:v>
                </c:pt>
                <c:pt idx="855">
                  <c:v>1302169.4533186425</c:v>
                </c:pt>
                <c:pt idx="856">
                  <c:v>1306288.8315035105</c:v>
                </c:pt>
                <c:pt idx="857">
                  <c:v>1310413.4831554806</c:v>
                </c:pt>
                <c:pt idx="858">
                  <c:v>1352029.4897534633</c:v>
                </c:pt>
                <c:pt idx="859">
                  <c:v>1407103.3866913752</c:v>
                </c:pt>
                <c:pt idx="860">
                  <c:v>1450215.9706151776</c:v>
                </c:pt>
                <c:pt idx="861">
                  <c:v>1476394.1367463956</c:v>
                </c:pt>
                <c:pt idx="862">
                  <c:v>1538388.2335073052</c:v>
                </c:pt>
                <c:pt idx="863">
                  <c:v>1643006.3610121363</c:v>
                </c:pt>
                <c:pt idx="864">
                  <c:v>1698955.5087330367</c:v>
                </c:pt>
                <c:pt idx="865">
                  <c:v>1722543.4033564641</c:v>
                </c:pt>
                <c:pt idx="866">
                  <c:v>1751062.6908058173</c:v>
                </c:pt>
                <c:pt idx="867">
                  <c:v>1808805.1118009172</c:v>
                </c:pt>
                <c:pt idx="868">
                  <c:v>1877356.4276936334</c:v>
                </c:pt>
                <c:pt idx="869">
                  <c:v>1907126.3266728073</c:v>
                </c:pt>
                <c:pt idx="870">
                  <c:v>1902147.612260516</c:v>
                </c:pt>
                <c:pt idx="871">
                  <c:v>1887251.3251594843</c:v>
                </c:pt>
                <c:pt idx="872">
                  <c:v>1867480.8785153704</c:v>
                </c:pt>
                <c:pt idx="873">
                  <c:v>1847814.155069489</c:v>
                </c:pt>
                <c:pt idx="874">
                  <c:v>1818509.1767979285</c:v>
                </c:pt>
                <c:pt idx="875">
                  <c:v>1774990.9454673009</c:v>
                </c:pt>
                <c:pt idx="876">
                  <c:v>1717786.403236496</c:v>
                </c:pt>
                <c:pt idx="877">
                  <c:v>1652232.5549940085</c:v>
                </c:pt>
                <c:pt idx="878">
                  <c:v>1610764.1594997817</c:v>
                </c:pt>
                <c:pt idx="879">
                  <c:v>1592503.1180158462</c:v>
                </c:pt>
                <c:pt idx="880">
                  <c:v>1592501.5725497971</c:v>
                </c:pt>
                <c:pt idx="881">
                  <c:v>1547302.6723116257</c:v>
                </c:pt>
                <c:pt idx="882">
                  <c:v>1502755.6175896812</c:v>
                </c:pt>
                <c:pt idx="883">
                  <c:v>1502755.6175896812</c:v>
                </c:pt>
                <c:pt idx="884">
                  <c:v>1502755.46677628</c:v>
                </c:pt>
                <c:pt idx="885">
                  <c:v>1507180.15345212</c:v>
                </c:pt>
                <c:pt idx="886">
                  <c:v>1520494.2857333566</c:v>
                </c:pt>
                <c:pt idx="887">
                  <c:v>1529402.9377520545</c:v>
                </c:pt>
                <c:pt idx="888">
                  <c:v>1533867.0941967245</c:v>
                </c:pt>
                <c:pt idx="889">
                  <c:v>1524944.0615070492</c:v>
                </c:pt>
                <c:pt idx="890">
                  <c:v>1507176.0407833131</c:v>
                </c:pt>
                <c:pt idx="891">
                  <c:v>1471952.9343693415</c:v>
                </c:pt>
                <c:pt idx="892">
                  <c:v>1424200.9531198123</c:v>
                </c:pt>
                <c:pt idx="893">
                  <c:v>1364564.6684534624</c:v>
                </c:pt>
                <c:pt idx="894">
                  <c:v>1314462.41814179</c:v>
                </c:pt>
                <c:pt idx="895">
                  <c:v>1273426.3796719925</c:v>
                </c:pt>
                <c:pt idx="896">
                  <c:v>1253152.2999878593</c:v>
                </c:pt>
                <c:pt idx="897">
                  <c:v>1245088.301380974</c:v>
                </c:pt>
                <c:pt idx="898">
                  <c:v>1245088.1619222322</c:v>
                </c:pt>
                <c:pt idx="899">
                  <c:v>1241065.4988682594</c:v>
                </c:pt>
                <c:pt idx="900">
                  <c:v>1229036.9505729468</c:v>
                </c:pt>
                <c:pt idx="901">
                  <c:v>1205155.4566183446</c:v>
                </c:pt>
                <c:pt idx="902">
                  <c:v>1158091.2372345345</c:v>
                </c:pt>
                <c:pt idx="903">
                  <c:v>968538.68324704003</c:v>
                </c:pt>
                <c:pt idx="904">
                  <c:v>789477.48684092297</c:v>
                </c:pt>
                <c:pt idx="905">
                  <c:v>654702.17856362928</c:v>
                </c:pt>
                <c:pt idx="906">
                  <c:v>580980.8053288688</c:v>
                </c:pt>
                <c:pt idx="907">
                  <c:v>556486.3137519036</c:v>
                </c:pt>
                <c:pt idx="908">
                  <c:v>553796.66466559633</c:v>
                </c:pt>
                <c:pt idx="909">
                  <c:v>575487.40826346376</c:v>
                </c:pt>
                <c:pt idx="910">
                  <c:v>648860.83089639095</c:v>
                </c:pt>
                <c:pt idx="911">
                  <c:v>760857.83970550646</c:v>
                </c:pt>
                <c:pt idx="912">
                  <c:v>858202.69256325834</c:v>
                </c:pt>
                <c:pt idx="913">
                  <c:v>902202.10348112974</c:v>
                </c:pt>
                <c:pt idx="914">
                  <c:v>947298.33537892124</c:v>
                </c:pt>
                <c:pt idx="915">
                  <c:v>1055567.9205168204</c:v>
                </c:pt>
                <c:pt idx="916">
                  <c:v>1096732.2245495005</c:v>
                </c:pt>
                <c:pt idx="917">
                  <c:v>1138685.1032701284</c:v>
                </c:pt>
                <c:pt idx="918">
                  <c:v>1130998.4213845241</c:v>
                </c:pt>
                <c:pt idx="919">
                  <c:v>1134837.7615635581</c:v>
                </c:pt>
                <c:pt idx="920">
                  <c:v>1150260.9548632957</c:v>
                </c:pt>
                <c:pt idx="921">
                  <c:v>1189275.0405841593</c:v>
                </c:pt>
                <c:pt idx="922">
                  <c:v>1261141.2968034721</c:v>
                </c:pt>
                <c:pt idx="923">
                  <c:v>1326791.4415705651</c:v>
                </c:pt>
                <c:pt idx="924">
                  <c:v>1377124.3597410454</c:v>
                </c:pt>
                <c:pt idx="925">
                  <c:v>1335111.4095639391</c:v>
                </c:pt>
                <c:pt idx="926">
                  <c:v>1277387.7225843512</c:v>
                </c:pt>
                <c:pt idx="927">
                  <c:v>1249003.3603544482</c:v>
                </c:pt>
                <c:pt idx="928">
                  <c:v>1220938.0939258789</c:v>
                </c:pt>
                <c:pt idx="929">
                  <c:v>1205043.6263876744</c:v>
                </c:pt>
                <c:pt idx="930">
                  <c:v>1189253.3542553191</c:v>
                </c:pt>
                <c:pt idx="931">
                  <c:v>1177478.6884655547</c:v>
                </c:pt>
                <c:pt idx="932">
                  <c:v>1161870.3698371567</c:v>
                </c:pt>
                <c:pt idx="933">
                  <c:v>1146365.5493299316</c:v>
                </c:pt>
                <c:pt idx="934">
                  <c:v>1115668.7803132855</c:v>
                </c:pt>
                <c:pt idx="935">
                  <c:v>1074141.1761471012</c:v>
                </c:pt>
                <c:pt idx="936">
                  <c:v>1040749.5289356846</c:v>
                </c:pt>
                <c:pt idx="937">
                  <c:v>1018780.9468339963</c:v>
                </c:pt>
                <c:pt idx="938">
                  <c:v>1000652.5282395635</c:v>
                </c:pt>
                <c:pt idx="939">
                  <c:v>982686.56546109705</c:v>
                </c:pt>
                <c:pt idx="940">
                  <c:v>961342.56481731916</c:v>
                </c:pt>
                <c:pt idx="941">
                  <c:v>950758.42142939591</c:v>
                </c:pt>
                <c:pt idx="942">
                  <c:v>947243.29468664597</c:v>
                </c:pt>
                <c:pt idx="943">
                  <c:v>943734.7986663786</c:v>
                </c:pt>
                <c:pt idx="944">
                  <c:v>943734.67101088283</c:v>
                </c:pt>
                <c:pt idx="945">
                  <c:v>947242.65542744531</c:v>
                </c:pt>
                <c:pt idx="946">
                  <c:v>954277.61504774028</c:v>
                </c:pt>
                <c:pt idx="947">
                  <c:v>982680.6282529562</c:v>
                </c:pt>
                <c:pt idx="948">
                  <c:v>1011500.3316682563</c:v>
                </c:pt>
                <c:pt idx="949">
                  <c:v>1026066.6502449907</c:v>
                </c:pt>
                <c:pt idx="950">
                  <c:v>1022413.7449304709</c:v>
                </c:pt>
                <c:pt idx="951">
                  <c:v>986252.59511299024</c:v>
                </c:pt>
                <c:pt idx="952">
                  <c:v>902121.35374360369</c:v>
                </c:pt>
                <c:pt idx="953">
                  <c:v>760757.78490376647</c:v>
                </c:pt>
                <c:pt idx="954">
                  <c:v>603069.55796828028</c:v>
                </c:pt>
                <c:pt idx="955">
                  <c:v>463651.54703937273</c:v>
                </c:pt>
                <c:pt idx="956">
                  <c:v>342502.78825559904</c:v>
                </c:pt>
                <c:pt idx="957">
                  <c:v>239620.36114065177</c:v>
                </c:pt>
                <c:pt idx="958">
                  <c:v>203908.4127062195</c:v>
                </c:pt>
                <c:pt idx="959">
                  <c:v>218859.43384368703</c:v>
                </c:pt>
                <c:pt idx="960">
                  <c:v>278189.98835872405</c:v>
                </c:pt>
                <c:pt idx="961">
                  <c:v>388299.27906692249</c:v>
                </c:pt>
                <c:pt idx="962">
                  <c:v>529729.09583235416</c:v>
                </c:pt>
                <c:pt idx="963">
                  <c:v>666259.92290370201</c:v>
                </c:pt>
                <c:pt idx="964">
                  <c:v>779701.13587319909</c:v>
                </c:pt>
                <c:pt idx="965">
                  <c:v>848047.08216748165</c:v>
                </c:pt>
                <c:pt idx="966">
                  <c:v>881601.17321850639</c:v>
                </c:pt>
                <c:pt idx="967">
                  <c:v>884992.48771850648</c:v>
                </c:pt>
                <c:pt idx="968">
                  <c:v>881600.54057094012</c:v>
                </c:pt>
                <c:pt idx="969">
                  <c:v>868098.80431750545</c:v>
                </c:pt>
                <c:pt idx="970">
                  <c:v>841407.3955522757</c:v>
                </c:pt>
                <c:pt idx="971">
                  <c:v>786070.62720660469</c:v>
                </c:pt>
                <c:pt idx="972">
                  <c:v>684019.17647827941</c:v>
                </c:pt>
                <c:pt idx="973">
                  <c:v>534949.00637199788</c:v>
                </c:pt>
                <c:pt idx="974">
                  <c:v>404148.63580384332</c:v>
                </c:pt>
                <c:pt idx="975">
                  <c:v>291617.14610549621</c:v>
                </c:pt>
                <c:pt idx="976">
                  <c:v>197353.81520567756</c:v>
                </c:pt>
                <c:pt idx="977">
                  <c:v>120098.65149460346</c:v>
                </c:pt>
                <c:pt idx="978">
                  <c:v>82221.593061278079</c:v>
                </c:pt>
                <c:pt idx="979">
                  <c:v>55636.96149178355</c:v>
                </c:pt>
                <c:pt idx="980">
                  <c:v>36208.813824926176</c:v>
                </c:pt>
                <c:pt idx="981">
                  <c:v>24161.50411819795</c:v>
                </c:pt>
                <c:pt idx="982">
                  <c:v>15837.246175398535</c:v>
                </c:pt>
                <c:pt idx="983">
                  <c:v>8817.0516430049083</c:v>
                </c:pt>
                <c:pt idx="984">
                  <c:v>2310.7217901922472</c:v>
                </c:pt>
                <c:pt idx="985">
                  <c:v>-625.44073185896104</c:v>
                </c:pt>
                <c:pt idx="986">
                  <c:v>-1018.8722318589611</c:v>
                </c:pt>
                <c:pt idx="987">
                  <c:v>-1018.8722318589611</c:v>
                </c:pt>
                <c:pt idx="988">
                  <c:v>-1018.8722318589611</c:v>
                </c:pt>
                <c:pt idx="989">
                  <c:v>-1018.8722318589611</c:v>
                </c:pt>
                <c:pt idx="990">
                  <c:v>-1018.8722318589611</c:v>
                </c:pt>
                <c:pt idx="991">
                  <c:v>-1018.8722318589611</c:v>
                </c:pt>
                <c:pt idx="992">
                  <c:v>-1018.8722318589611</c:v>
                </c:pt>
                <c:pt idx="993">
                  <c:v>-1018.8722318589611</c:v>
                </c:pt>
                <c:pt idx="994">
                  <c:v>-1018.8722318589611</c:v>
                </c:pt>
                <c:pt idx="995">
                  <c:v>-1018.8722318589611</c:v>
                </c:pt>
                <c:pt idx="996">
                  <c:v>-1018.8722318589611</c:v>
                </c:pt>
                <c:pt idx="997">
                  <c:v>-1018.8722318589611</c:v>
                </c:pt>
                <c:pt idx="998">
                  <c:v>-1018.8722318589611</c:v>
                </c:pt>
                <c:pt idx="999">
                  <c:v>-1018.8722318589611</c:v>
                </c:pt>
                <c:pt idx="1000">
                  <c:v>-1018.8722318589611</c:v>
                </c:pt>
                <c:pt idx="1001">
                  <c:v>-1018.8722318589611</c:v>
                </c:pt>
                <c:pt idx="1002">
                  <c:v>-1018.8722318589611</c:v>
                </c:pt>
                <c:pt idx="1003">
                  <c:v>-1018.8722318589611</c:v>
                </c:pt>
                <c:pt idx="1004">
                  <c:v>-1018.8722318589611</c:v>
                </c:pt>
                <c:pt idx="1005">
                  <c:v>-1018.8722318589611</c:v>
                </c:pt>
                <c:pt idx="1006">
                  <c:v>-1018.8722318589611</c:v>
                </c:pt>
                <c:pt idx="1007">
                  <c:v>-1018.8722318589611</c:v>
                </c:pt>
                <c:pt idx="1008">
                  <c:v>-1018.8722318589611</c:v>
                </c:pt>
                <c:pt idx="1009">
                  <c:v>-1018.8722318589611</c:v>
                </c:pt>
                <c:pt idx="1010">
                  <c:v>-1018.8722318589611</c:v>
                </c:pt>
                <c:pt idx="1011">
                  <c:v>-1018.8722318589611</c:v>
                </c:pt>
                <c:pt idx="1012">
                  <c:v>-1018.8722318589611</c:v>
                </c:pt>
                <c:pt idx="1013">
                  <c:v>-1018.8722318589611</c:v>
                </c:pt>
                <c:pt idx="1014">
                  <c:v>-1018.8722318589611</c:v>
                </c:pt>
                <c:pt idx="1015">
                  <c:v>-1018.8722318589611</c:v>
                </c:pt>
                <c:pt idx="1016">
                  <c:v>-1018.8722318589611</c:v>
                </c:pt>
                <c:pt idx="1017">
                  <c:v>-1018.8722318589611</c:v>
                </c:pt>
                <c:pt idx="1018">
                  <c:v>-1018.8722318589611</c:v>
                </c:pt>
                <c:pt idx="1019">
                  <c:v>-1018.8722318589611</c:v>
                </c:pt>
                <c:pt idx="1020">
                  <c:v>-1018.8722318589611</c:v>
                </c:pt>
                <c:pt idx="1021">
                  <c:v>-1018.8722318589611</c:v>
                </c:pt>
                <c:pt idx="1022">
                  <c:v>-1018.8722318589611</c:v>
                </c:pt>
                <c:pt idx="1023">
                  <c:v>-1018.8722318589611</c:v>
                </c:pt>
                <c:pt idx="1024">
                  <c:v>-1018.8722318589611</c:v>
                </c:pt>
                <c:pt idx="1025">
                  <c:v>-1018.8722318589611</c:v>
                </c:pt>
                <c:pt idx="1026">
                  <c:v>-1018.8722318589611</c:v>
                </c:pt>
                <c:pt idx="1027">
                  <c:v>-810.85043831451674</c:v>
                </c:pt>
                <c:pt idx="1028">
                  <c:v>3194.2733442521494</c:v>
                </c:pt>
                <c:pt idx="1029">
                  <c:v>23025.98112152761</c:v>
                </c:pt>
                <c:pt idx="1030">
                  <c:v>68282.56007947668</c:v>
                </c:pt>
                <c:pt idx="1031">
                  <c:v>129028.51624835015</c:v>
                </c:pt>
                <c:pt idx="1032">
                  <c:v>192544.63986220935</c:v>
                </c:pt>
                <c:pt idx="1033">
                  <c:v>257530.28665800361</c:v>
                </c:pt>
                <c:pt idx="1034">
                  <c:v>325692.39215404092</c:v>
                </c:pt>
                <c:pt idx="1035">
                  <c:v>397255.79650152358</c:v>
                </c:pt>
                <c:pt idx="1036">
                  <c:v>458626.51720782864</c:v>
                </c:pt>
                <c:pt idx="1037">
                  <c:v>511404.0884929708</c:v>
                </c:pt>
                <c:pt idx="1038">
                  <c:v>558923.79757803667</c:v>
                </c:pt>
                <c:pt idx="1039">
                  <c:v>617026.23969433527</c:v>
                </c:pt>
                <c:pt idx="1040">
                  <c:v>686940.73451803904</c:v>
                </c:pt>
                <c:pt idx="1041">
                  <c:v>760601.03015426814</c:v>
                </c:pt>
                <c:pt idx="1042">
                  <c:v>828126.81297421234</c:v>
                </c:pt>
                <c:pt idx="1043">
                  <c:v>874737.46497292072</c:v>
                </c:pt>
                <c:pt idx="1044">
                  <c:v>898520.94751339592</c:v>
                </c:pt>
                <c:pt idx="1045">
                  <c:v>905374.69422459032</c:v>
                </c:pt>
                <c:pt idx="1046">
                  <c:v>908811.11325109459</c:v>
                </c:pt>
                <c:pt idx="1047">
                  <c:v>915703.73532079055</c:v>
                </c:pt>
                <c:pt idx="1048">
                  <c:v>922622.92732079059</c:v>
                </c:pt>
                <c:pt idx="1049">
                  <c:v>915702.33783060662</c:v>
                </c:pt>
                <c:pt idx="1050">
                  <c:v>888282.38323574536</c:v>
                </c:pt>
                <c:pt idx="1051">
                  <c:v>834692.98418800312</c:v>
                </c:pt>
                <c:pt idx="1052">
                  <c:v>773217.96710723999</c:v>
                </c:pt>
                <c:pt idx="1053">
                  <c:v>701942.1963205213</c:v>
                </c:pt>
                <c:pt idx="1054">
                  <c:v>622660.19381653692</c:v>
                </c:pt>
                <c:pt idx="1055">
                  <c:v>526943.9711721075</c:v>
                </c:pt>
                <c:pt idx="1056">
                  <c:v>420261.7304306766</c:v>
                </c:pt>
                <c:pt idx="1057">
                  <c:v>305317.37228045333</c:v>
                </c:pt>
                <c:pt idx="1058">
                  <c:v>208640.7078563495</c:v>
                </c:pt>
                <c:pt idx="1059">
                  <c:v>142258.4027488</c:v>
                </c:pt>
                <c:pt idx="1060">
                  <c:v>89548.558947730271</c:v>
                </c:pt>
                <c:pt idx="1061">
                  <c:v>57250.778981639902</c:v>
                </c:pt>
                <c:pt idx="1062">
                  <c:v>45688.029331556572</c:v>
                </c:pt>
                <c:pt idx="1063">
                  <c:v>46471.382672492065</c:v>
                </c:pt>
                <c:pt idx="1064">
                  <c:v>52137.551262763678</c:v>
                </c:pt>
                <c:pt idx="1065">
                  <c:v>77990.51981068727</c:v>
                </c:pt>
                <c:pt idx="1066">
                  <c:v>127620.51601526455</c:v>
                </c:pt>
                <c:pt idx="1067">
                  <c:v>176894.05438588193</c:v>
                </c:pt>
                <c:pt idx="1068">
                  <c:v>195621.507913532</c:v>
                </c:pt>
                <c:pt idx="1069">
                  <c:v>205335.77336480693</c:v>
                </c:pt>
                <c:pt idx="1070">
                  <c:v>225466.51002114028</c:v>
                </c:pt>
                <c:pt idx="1071">
                  <c:v>268538.20319334028</c:v>
                </c:pt>
                <c:pt idx="1072">
                  <c:v>327644.91397132177</c:v>
                </c:pt>
                <c:pt idx="1073">
                  <c:v>403999.07428844593</c:v>
                </c:pt>
                <c:pt idx="1074">
                  <c:v>506138.40636608948</c:v>
                </c:pt>
                <c:pt idx="1075">
                  <c:v>642689.64457915851</c:v>
                </c:pt>
                <c:pt idx="1076">
                  <c:v>789073.46886081167</c:v>
                </c:pt>
                <c:pt idx="1077">
                  <c:v>922504.80346759281</c:v>
                </c:pt>
                <c:pt idx="1078">
                  <c:v>1033070.0218676445</c:v>
                </c:pt>
                <c:pt idx="1079">
                  <c:v>1126786.8559267316</c:v>
                </c:pt>
                <c:pt idx="1080">
                  <c:v>1216596.9048462317</c:v>
                </c:pt>
                <c:pt idx="1081">
                  <c:v>1272948.8468607331</c:v>
                </c:pt>
                <c:pt idx="1082">
                  <c:v>1289284.211840865</c:v>
                </c:pt>
                <c:pt idx="1083">
                  <c:v>1268877.4831340506</c:v>
                </c:pt>
                <c:pt idx="1084">
                  <c:v>1204674.5671408803</c:v>
                </c:pt>
                <c:pt idx="1085">
                  <c:v>1142138.0064309095</c:v>
                </c:pt>
                <c:pt idx="1086">
                  <c:v>1115302.2592849866</c:v>
                </c:pt>
                <c:pt idx="1087">
                  <c:v>1115302.0994742636</c:v>
                </c:pt>
                <c:pt idx="1088">
                  <c:v>1119115.7885128465</c:v>
                </c:pt>
                <c:pt idx="1089">
                  <c:v>1122936.1403616504</c:v>
                </c:pt>
                <c:pt idx="1090">
                  <c:v>1122936.1403616504</c:v>
                </c:pt>
                <c:pt idx="1091">
                  <c:v>1122935.6575229324</c:v>
                </c:pt>
                <c:pt idx="1092">
                  <c:v>1134434.1081192475</c:v>
                </c:pt>
                <c:pt idx="1093">
                  <c:v>1173187.7031595774</c:v>
                </c:pt>
                <c:pt idx="1094">
                  <c:v>1236548.0240543375</c:v>
                </c:pt>
                <c:pt idx="1095">
                  <c:v>1289254.6290616288</c:v>
                </c:pt>
                <c:pt idx="1096">
                  <c:v>1318090.6061441095</c:v>
                </c:pt>
                <c:pt idx="1097">
                  <c:v>1326388.0824085809</c:v>
                </c:pt>
                <c:pt idx="1098">
                  <c:v>1309815.6395896366</c:v>
                </c:pt>
                <c:pt idx="1099">
                  <c:v>1260725.4987321908</c:v>
                </c:pt>
                <c:pt idx="1100">
                  <c:v>1180993.0606705935</c:v>
                </c:pt>
                <c:pt idx="1101">
                  <c:v>1126728.9374145991</c:v>
                </c:pt>
                <c:pt idx="1102">
                  <c:v>1107658.7284515318</c:v>
                </c:pt>
                <c:pt idx="1103">
                  <c:v>1122898.8315545237</c:v>
                </c:pt>
                <c:pt idx="1104">
                  <c:v>1177062.9855937276</c:v>
                </c:pt>
                <c:pt idx="1105">
                  <c:v>1260701.4326530804</c:v>
                </c:pt>
                <c:pt idx="1106">
                  <c:v>1326351.8198194986</c:v>
                </c:pt>
                <c:pt idx="1107">
                  <c:v>1351400.480132858</c:v>
                </c:pt>
                <c:pt idx="1108">
                  <c:v>1347207.5064211853</c:v>
                </c:pt>
                <c:pt idx="1109">
                  <c:v>1309775.2496340137</c:v>
                </c:pt>
                <c:pt idx="1110">
                  <c:v>1248561.7909385741</c:v>
                </c:pt>
                <c:pt idx="1111">
                  <c:v>1216513.812834231</c:v>
                </c:pt>
                <c:pt idx="1112">
                  <c:v>1220494.5060701277</c:v>
                </c:pt>
                <c:pt idx="1113">
                  <c:v>1272859.4244602297</c:v>
                </c:pt>
                <c:pt idx="1114">
                  <c:v>1385133.6186366337</c:v>
                </c:pt>
                <c:pt idx="1115">
                  <c:v>1502150.5560024285</c:v>
                </c:pt>
                <c:pt idx="1116">
                  <c:v>1564693.1066771317</c:v>
                </c:pt>
                <c:pt idx="1117">
                  <c:v>1578261.4208490395</c:v>
                </c:pt>
                <c:pt idx="1118">
                  <c:v>1560179.9707531615</c:v>
                </c:pt>
                <c:pt idx="1119">
                  <c:v>1506564.650290553</c:v>
                </c:pt>
                <c:pt idx="1120">
                  <c:v>1453886.7785780164</c:v>
                </c:pt>
                <c:pt idx="1121">
                  <c:v>1423590.3188700043</c:v>
                </c:pt>
                <c:pt idx="1122">
                  <c:v>1402144.272116069</c:v>
                </c:pt>
                <c:pt idx="1123">
                  <c:v>1368168.028779282</c:v>
                </c:pt>
                <c:pt idx="1124">
                  <c:v>1297351.9150515508</c:v>
                </c:pt>
                <c:pt idx="1125">
                  <c:v>1180886.8480695193</c:v>
                </c:pt>
                <c:pt idx="1126">
                  <c:v>1010996.7823859332</c:v>
                </c:pt>
                <c:pt idx="1127">
                  <c:v>827795.38827636815</c:v>
                </c:pt>
                <c:pt idx="1128">
                  <c:v>662865.94332512666</c:v>
                </c:pt>
                <c:pt idx="1129">
                  <c:v>521408.50756066648</c:v>
                </c:pt>
                <c:pt idx="1130">
                  <c:v>424647.00045062008</c:v>
                </c:pt>
                <c:pt idx="1131">
                  <c:v>350497.62822284258</c:v>
                </c:pt>
                <c:pt idx="1132">
                  <c:v>287294.27159619192</c:v>
                </c:pt>
                <c:pt idx="1133">
                  <c:v>228608.91466091116</c:v>
                </c:pt>
                <c:pt idx="1134">
                  <c:v>170549.1572783817</c:v>
                </c:pt>
                <c:pt idx="1135">
                  <c:v>120917.69901957338</c:v>
                </c:pt>
                <c:pt idx="1136">
                  <c:v>84932.319650804973</c:v>
                </c:pt>
                <c:pt idx="1137">
                  <c:v>67851.315546980666</c:v>
                </c:pt>
                <c:pt idx="1138">
                  <c:v>64105.465919806127</c:v>
                </c:pt>
                <c:pt idx="1139">
                  <c:v>65031.979964693324</c:v>
                </c:pt>
                <c:pt idx="1140">
                  <c:v>67850.696403174792</c:v>
                </c:pt>
                <c:pt idx="1141">
                  <c:v>72678.395841804653</c:v>
                </c:pt>
                <c:pt idx="1142">
                  <c:v>85991.408814236755</c:v>
                </c:pt>
                <c:pt idx="1143">
                  <c:v>117153.69522412185</c:v>
                </c:pt>
                <c:pt idx="1144">
                  <c:v>163139.4885687746</c:v>
                </c:pt>
                <c:pt idx="1145">
                  <c:v>192111.99293192197</c:v>
                </c:pt>
                <c:pt idx="1146">
                  <c:v>198509.73276067941</c:v>
                </c:pt>
                <c:pt idx="1147">
                  <c:v>166075.23610465517</c:v>
                </c:pt>
                <c:pt idx="1148">
                  <c:v>96971.933401246279</c:v>
                </c:pt>
                <c:pt idx="1149">
                  <c:v>60450.633234246729</c:v>
                </c:pt>
                <c:pt idx="1150">
                  <c:v>45350.044030080047</c:v>
                </c:pt>
                <c:pt idx="1151">
                  <c:v>45350.044030080047</c:v>
                </c:pt>
                <c:pt idx="1152">
                  <c:v>45349.385059413384</c:v>
                </c:pt>
                <c:pt idx="1153">
                  <c:v>61347.282349981746</c:v>
                </c:pt>
                <c:pt idx="1154">
                  <c:v>113439.97063270275</c:v>
                </c:pt>
                <c:pt idx="1155">
                  <c:v>203358.70544814836</c:v>
                </c:pt>
                <c:pt idx="1156">
                  <c:v>287249.64073999372</c:v>
                </c:pt>
                <c:pt idx="1157">
                  <c:v>369959.55920509272</c:v>
                </c:pt>
                <c:pt idx="1158">
                  <c:v>472956.42497891502</c:v>
                </c:pt>
                <c:pt idx="1159">
                  <c:v>610910.56981001352</c:v>
                </c:pt>
                <c:pt idx="1160">
                  <c:v>775958.16672286531</c:v>
                </c:pt>
                <c:pt idx="1161">
                  <c:v>939569.45414392988</c:v>
                </c:pt>
                <c:pt idx="1162">
                  <c:v>1084703.4392609855</c:v>
                </c:pt>
                <c:pt idx="1163">
                  <c:v>1228214.9806547773</c:v>
                </c:pt>
                <c:pt idx="1164">
                  <c:v>1372162.0454805412</c:v>
                </c:pt>
                <c:pt idx="1165">
                  <c:v>1519623.8846225829</c:v>
                </c:pt>
                <c:pt idx="1166">
                  <c:v>1665281.4497015127</c:v>
                </c:pt>
                <c:pt idx="1167">
                  <c:v>1731099.0448986692</c:v>
                </c:pt>
                <c:pt idx="1168">
                  <c:v>1793355.0511647533</c:v>
                </c:pt>
                <c:pt idx="1169">
                  <c:v>1886323.648207345</c:v>
                </c:pt>
                <c:pt idx="1170">
                  <c:v>1971495.6477209805</c:v>
                </c:pt>
                <c:pt idx="1171">
                  <c:v>2053374.1832890594</c:v>
                </c:pt>
                <c:pt idx="1172">
                  <c:v>2131647.3769625598</c:v>
                </c:pt>
                <c:pt idx="1173">
                  <c:v>2200667.4154281872</c:v>
                </c:pt>
                <c:pt idx="1174">
                  <c:v>2265353.6027539973</c:v>
                </c:pt>
                <c:pt idx="1175">
                  <c:v>2325472.1013626773</c:v>
                </c:pt>
                <c:pt idx="1176">
                  <c:v>2375245.0264051361</c:v>
                </c:pt>
                <c:pt idx="1177">
                  <c:v>2419929.5649799798</c:v>
                </c:pt>
                <c:pt idx="1178">
                  <c:v>2465029.7394208726</c:v>
                </c:pt>
                <c:pt idx="1179">
                  <c:v>2521990.8074921709</c:v>
                </c:pt>
                <c:pt idx="1180">
                  <c:v>2579602.1119334209</c:v>
                </c:pt>
                <c:pt idx="1181">
                  <c:v>2637863.9196087257</c:v>
                </c:pt>
                <c:pt idx="1182">
                  <c:v>2690855.8003575779</c:v>
                </c:pt>
                <c:pt idx="1183">
                  <c:v>2732435.6957079973</c:v>
                </c:pt>
                <c:pt idx="1184">
                  <c:v>2768329.2397530796</c:v>
                </c:pt>
                <c:pt idx="1185">
                  <c:v>2798419.6650867094</c:v>
                </c:pt>
                <c:pt idx="1186">
                  <c:v>2816552.449522878</c:v>
                </c:pt>
                <c:pt idx="1187">
                  <c:v>2816552.449522878</c:v>
                </c:pt>
                <c:pt idx="1188">
                  <c:v>2816552.449522878</c:v>
                </c:pt>
                <c:pt idx="1189">
                  <c:v>2816552.449522878</c:v>
                </c:pt>
                <c:pt idx="1190">
                  <c:v>2816552.449522878</c:v>
                </c:pt>
                <c:pt idx="1191">
                  <c:v>2816552.449522878</c:v>
                </c:pt>
                <c:pt idx="1192">
                  <c:v>2816552.449522878</c:v>
                </c:pt>
                <c:pt idx="1193">
                  <c:v>2816552.449522878</c:v>
                </c:pt>
                <c:pt idx="1194">
                  <c:v>2816552.449522878</c:v>
                </c:pt>
                <c:pt idx="1195">
                  <c:v>2816552.1703994162</c:v>
                </c:pt>
                <c:pt idx="1196">
                  <c:v>2822609.4352423172</c:v>
                </c:pt>
                <c:pt idx="1197">
                  <c:v>2822609.1553513911</c:v>
                </c:pt>
                <c:pt idx="1198">
                  <c:v>2828671.8007248086</c:v>
                </c:pt>
                <c:pt idx="1199">
                  <c:v>2852990.4839609587</c:v>
                </c:pt>
                <c:pt idx="1200">
                  <c:v>2883534.6396212368</c:v>
                </c:pt>
                <c:pt idx="1201">
                  <c:v>2932744.7636225633</c:v>
                </c:pt>
                <c:pt idx="1202">
                  <c:v>2982371.6150114643</c:v>
                </c:pt>
                <c:pt idx="1203">
                  <c:v>3019865.0034909882</c:v>
                </c:pt>
                <c:pt idx="1204">
                  <c:v>3044990.841077928</c:v>
                </c:pt>
                <c:pt idx="1205">
                  <c:v>3057592.7753289067</c:v>
                </c:pt>
                <c:pt idx="1206">
                  <c:v>3063903.3492376963</c:v>
                </c:pt>
                <c:pt idx="1207">
                  <c:v>3070220.4250536216</c:v>
                </c:pt>
                <c:pt idx="1208">
                  <c:v>3076544.0027756775</c:v>
                </c:pt>
                <c:pt idx="1209">
                  <c:v>3082874.3778392705</c:v>
                </c:pt>
                <c:pt idx="1210">
                  <c:v>3082874.3778392705</c:v>
                </c:pt>
                <c:pt idx="1211">
                  <c:v>3082874.3778392705</c:v>
                </c:pt>
                <c:pt idx="1212">
                  <c:v>3082874.0816697697</c:v>
                </c:pt>
                <c:pt idx="1213">
                  <c:v>3076543.1150602293</c:v>
                </c:pt>
                <c:pt idx="1214">
                  <c:v>3076543.1150602293</c:v>
                </c:pt>
                <c:pt idx="1215">
                  <c:v>3076543.1150602293</c:v>
                </c:pt>
                <c:pt idx="1216">
                  <c:v>3076542.8182183504</c:v>
                </c:pt>
                <c:pt idx="1217">
                  <c:v>3070218.0571570261</c:v>
                </c:pt>
                <c:pt idx="1218">
                  <c:v>3063899.7992191375</c:v>
                </c:pt>
                <c:pt idx="1219">
                  <c:v>3057588.0444056895</c:v>
                </c:pt>
                <c:pt idx="1220">
                  <c:v>3051282.4961236827</c:v>
                </c:pt>
                <c:pt idx="1221">
                  <c:v>3038691.2070014565</c:v>
                </c:pt>
                <c:pt idx="1222">
                  <c:v>3019853.4942176552</c:v>
                </c:pt>
                <c:pt idx="1223">
                  <c:v>3001074.0176371043</c:v>
                </c:pt>
                <c:pt idx="1224">
                  <c:v>2976126.7463486539</c:v>
                </c:pt>
                <c:pt idx="1225">
                  <c:v>2963691.8363213199</c:v>
                </c:pt>
                <c:pt idx="1226">
                  <c:v>2951283.2329275543</c:v>
                </c:pt>
                <c:pt idx="1227">
                  <c:v>2945088.2462400189</c:v>
                </c:pt>
                <c:pt idx="1228">
                  <c:v>2932718.6621844857</c:v>
                </c:pt>
                <c:pt idx="1229">
                  <c:v>2926543.1858389466</c:v>
                </c:pt>
                <c:pt idx="1230">
                  <c:v>2914212.32889459</c:v>
                </c:pt>
                <c:pt idx="1231">
                  <c:v>2901907.7773266053</c:v>
                </c:pt>
                <c:pt idx="1232">
                  <c:v>2895765.4020426157</c:v>
                </c:pt>
                <c:pt idx="1233">
                  <c:v>2895765.1100217877</c:v>
                </c:pt>
                <c:pt idx="1234">
                  <c:v>2889629.2375737173</c:v>
                </c:pt>
                <c:pt idx="1235">
                  <c:v>2889628.6532044024</c:v>
                </c:pt>
                <c:pt idx="1236">
                  <c:v>2877375.8340002005</c:v>
                </c:pt>
                <c:pt idx="1237">
                  <c:v>2865148.1540851197</c:v>
                </c:pt>
                <c:pt idx="1238">
                  <c:v>2834694.6654957822</c:v>
                </c:pt>
                <c:pt idx="1239">
                  <c:v>2798364.8689401005</c:v>
                </c:pt>
                <c:pt idx="1240">
                  <c:v>2750290.3997558411</c:v>
                </c:pt>
                <c:pt idx="1241">
                  <c:v>2708566.4235648536</c:v>
                </c:pt>
                <c:pt idx="1242">
                  <c:v>2667161.4040155159</c:v>
                </c:pt>
                <c:pt idx="1243">
                  <c:v>2631924.5013357596</c:v>
                </c:pt>
                <c:pt idx="1244">
                  <c:v>2591111.3016220718</c:v>
                </c:pt>
                <c:pt idx="1245">
                  <c:v>2556381.9569181623</c:v>
                </c:pt>
                <c:pt idx="1246">
                  <c:v>2521886.46464585</c:v>
                </c:pt>
                <c:pt idx="1247">
                  <c:v>2481937.9590334715</c:v>
                </c:pt>
                <c:pt idx="1248">
                  <c:v>2442308.12803576</c:v>
                </c:pt>
                <c:pt idx="1249">
                  <c:v>2402996.9717018912</c:v>
                </c:pt>
                <c:pt idx="1250">
                  <c:v>2364004.7575896708</c:v>
                </c:pt>
                <c:pt idx="1251">
                  <c:v>2330836.2675159252</c:v>
                </c:pt>
                <c:pt idx="1252">
                  <c:v>2297901.9055081489</c:v>
                </c:pt>
                <c:pt idx="1253">
                  <c:v>2265201.6716024708</c:v>
                </c:pt>
                <c:pt idx="1254">
                  <c:v>2232735.5658350182</c:v>
                </c:pt>
                <c:pt idx="1255">
                  <c:v>2200503.5882419185</c:v>
                </c:pt>
                <c:pt idx="1256">
                  <c:v>2168505.7388593</c:v>
                </c:pt>
                <c:pt idx="1257">
                  <c:v>2136742.0177232898</c:v>
                </c:pt>
                <c:pt idx="1258">
                  <c:v>2105212.4248700175</c:v>
                </c:pt>
                <c:pt idx="1259">
                  <c:v>2073917.2127134763</c:v>
                </c:pt>
                <c:pt idx="1260">
                  <c:v>2048016.7562338507</c:v>
                </c:pt>
                <c:pt idx="1261">
                  <c:v>2027413.5027135967</c:v>
                </c:pt>
                <c:pt idx="1262">
                  <c:v>2012029.9086741775</c:v>
                </c:pt>
                <c:pt idx="1263">
                  <c:v>2012029.6592969231</c:v>
                </c:pt>
                <c:pt idx="1264">
                  <c:v>2017149.7722296237</c:v>
                </c:pt>
                <c:pt idx="1265">
                  <c:v>2032550.6214797753</c:v>
                </c:pt>
                <c:pt idx="1266">
                  <c:v>2048010.2430149585</c:v>
                </c:pt>
                <c:pt idx="1267">
                  <c:v>2058349.0009032919</c:v>
                </c:pt>
                <c:pt idx="1268">
                  <c:v>2068714.2751755461</c:v>
                </c:pt>
                <c:pt idx="1269">
                  <c:v>2068713.7670473834</c:v>
                </c:pt>
                <c:pt idx="1270">
                  <c:v>2058346.7169122058</c:v>
                </c:pt>
                <c:pt idx="1271">
                  <c:v>2042845.0463214475</c:v>
                </c:pt>
                <c:pt idx="1272">
                  <c:v>2022267.5399810697</c:v>
                </c:pt>
                <c:pt idx="1273">
                  <c:v>2001794.3409902169</c:v>
                </c:pt>
                <c:pt idx="1274">
                  <c:v>1986507.5397840126</c:v>
                </c:pt>
                <c:pt idx="1275">
                  <c:v>1971279.5193460928</c:v>
                </c:pt>
                <c:pt idx="1276">
                  <c:v>1961160.3538605717</c:v>
                </c:pt>
                <c:pt idx="1277">
                  <c:v>1961160.1049228716</c:v>
                </c:pt>
                <c:pt idx="1278">
                  <c:v>1966215.6885163239</c:v>
                </c:pt>
                <c:pt idx="1279">
                  <c:v>1971277.5241082774</c:v>
                </c:pt>
                <c:pt idx="1280">
                  <c:v>1981421.2008800297</c:v>
                </c:pt>
                <c:pt idx="1281">
                  <c:v>1991591.3895884738</c:v>
                </c:pt>
                <c:pt idx="1282">
                  <c:v>1991591.1377462512</c:v>
                </c:pt>
                <c:pt idx="1283">
                  <c:v>1996685.9858856953</c:v>
                </c:pt>
                <c:pt idx="1284">
                  <c:v>1996685.9858856953</c:v>
                </c:pt>
                <c:pt idx="1285">
                  <c:v>1996685.4803778003</c:v>
                </c:pt>
                <c:pt idx="1286">
                  <c:v>1986500.7731563565</c:v>
                </c:pt>
                <c:pt idx="1287">
                  <c:v>1976341.8278775022</c:v>
                </c:pt>
                <c:pt idx="1288">
                  <c:v>1961152.3138032625</c:v>
                </c:pt>
                <c:pt idx="1289">
                  <c:v>1940991.0139360738</c:v>
                </c:pt>
                <c:pt idx="1290">
                  <c:v>1920934.019756783</c:v>
                </c:pt>
                <c:pt idx="1291">
                  <c:v>1905959.1255287726</c:v>
                </c:pt>
                <c:pt idx="1292">
                  <c:v>1886083.7345324149</c:v>
                </c:pt>
                <c:pt idx="1293">
                  <c:v>1861386.1363445665</c:v>
                </c:pt>
                <c:pt idx="1294">
                  <c:v>1836851.1274899123</c:v>
                </c:pt>
                <c:pt idx="1295">
                  <c:v>1812479.1933928146</c:v>
                </c:pt>
                <c:pt idx="1296">
                  <c:v>1797934.2662464147</c:v>
                </c:pt>
                <c:pt idx="1297">
                  <c:v>1793099.2857464144</c:v>
                </c:pt>
                <c:pt idx="1298">
                  <c:v>1797933.5393916536</c:v>
                </c:pt>
                <c:pt idx="1299">
                  <c:v>1807621.7937747238</c:v>
                </c:pt>
                <c:pt idx="1300">
                  <c:v>1822203.5498296821</c:v>
                </c:pt>
                <c:pt idx="1301">
                  <c:v>1831957.0693107534</c:v>
                </c:pt>
                <c:pt idx="1302">
                  <c:v>1841736.5974249176</c:v>
                </c:pt>
                <c:pt idx="1303">
                  <c:v>1851541.8873539697</c:v>
                </c:pt>
                <c:pt idx="1304">
                  <c:v>1866299.4539136461</c:v>
                </c:pt>
                <c:pt idx="1305">
                  <c:v>1871231.4824083236</c:v>
                </c:pt>
                <c:pt idx="1306">
                  <c:v>1876170.2618875792</c:v>
                </c:pt>
                <c:pt idx="1307">
                  <c:v>1876170.2618875792</c:v>
                </c:pt>
                <c:pt idx="1308">
                  <c:v>1876170.0124854867</c:v>
                </c:pt>
                <c:pt idx="1309">
                  <c:v>1871230.7347211319</c:v>
                </c:pt>
                <c:pt idx="1310">
                  <c:v>1871230.4852663525</c:v>
                </c:pt>
                <c:pt idx="1311">
                  <c:v>1866297.4611337741</c:v>
                </c:pt>
                <c:pt idx="1312">
                  <c:v>1861370.6911018819</c:v>
                </c:pt>
                <c:pt idx="1313">
                  <c:v>1851536.9115599359</c:v>
                </c:pt>
                <c:pt idx="1314">
                  <c:v>1836835.6405158809</c:v>
                </c:pt>
                <c:pt idx="1315">
                  <c:v>1827066.8973276573</c:v>
                </c:pt>
                <c:pt idx="1316">
                  <c:v>1812462.191109895</c:v>
                </c:pt>
                <c:pt idx="1317">
                  <c:v>1783430.3507078146</c:v>
                </c:pt>
                <c:pt idx="1318">
                  <c:v>1764205.5330803159</c:v>
                </c:pt>
                <c:pt idx="1319">
                  <c:v>1745086.2279509958</c:v>
                </c:pt>
                <c:pt idx="1320">
                  <c:v>1754630.9280746763</c:v>
                </c:pt>
                <c:pt idx="1321">
                  <c:v>1778607.3070408539</c:v>
                </c:pt>
                <c:pt idx="1322">
                  <c:v>1822175.4416551206</c:v>
                </c:pt>
                <c:pt idx="1323">
                  <c:v>1881085.5490194156</c:v>
                </c:pt>
                <c:pt idx="1324">
                  <c:v>1961090.4599239086</c:v>
                </c:pt>
                <c:pt idx="1325">
                  <c:v>2037607.667113214</c:v>
                </c:pt>
                <c:pt idx="1326">
                  <c:v>2094650.9603839952</c:v>
                </c:pt>
                <c:pt idx="1327">
                  <c:v>2120839.9098460115</c:v>
                </c:pt>
                <c:pt idx="1328">
                  <c:v>2131361.2240970116</c:v>
                </c:pt>
                <c:pt idx="1329">
                  <c:v>2131361.2240970116</c:v>
                </c:pt>
                <c:pt idx="1330">
                  <c:v>2131361.2240970116</c:v>
                </c:pt>
                <c:pt idx="1331">
                  <c:v>2131361.2240970116</c:v>
                </c:pt>
                <c:pt idx="1332">
                  <c:v>2131360.9534096369</c:v>
                </c:pt>
                <c:pt idx="1333">
                  <c:v>2126095.6926849931</c:v>
                </c:pt>
                <c:pt idx="1334">
                  <c:v>2110340.5566545269</c:v>
                </c:pt>
                <c:pt idx="1335">
                  <c:v>2094643.9524395929</c:v>
                </c:pt>
                <c:pt idx="1336">
                  <c:v>2079006.4163460131</c:v>
                </c:pt>
                <c:pt idx="1337">
                  <c:v>2073806.7318186762</c:v>
                </c:pt>
                <c:pt idx="1338">
                  <c:v>2068613.8184402359</c:v>
                </c:pt>
                <c:pt idx="1339">
                  <c:v>2068613.8184402359</c:v>
                </c:pt>
                <c:pt idx="1340">
                  <c:v>2068613.5501613792</c:v>
                </c:pt>
                <c:pt idx="1341">
                  <c:v>2073805.6580303705</c:v>
                </c:pt>
                <c:pt idx="1342">
                  <c:v>2079003.4597670985</c:v>
                </c:pt>
                <c:pt idx="1343">
                  <c:v>2099862.9165580506</c:v>
                </c:pt>
                <c:pt idx="1344">
                  <c:v>2120826.408945132</c:v>
                </c:pt>
                <c:pt idx="1345">
                  <c:v>2141894.210916392</c:v>
                </c:pt>
                <c:pt idx="1346">
                  <c:v>2157763.6815327546</c:v>
                </c:pt>
                <c:pt idx="1347">
                  <c:v>2163066.6022694265</c:v>
                </c:pt>
                <c:pt idx="1348">
                  <c:v>2163066.050333323</c:v>
                </c:pt>
                <c:pt idx="1349">
                  <c:v>2152463.6808703863</c:v>
                </c:pt>
                <c:pt idx="1350">
                  <c:v>2115563.9904444492</c:v>
                </c:pt>
                <c:pt idx="1351">
                  <c:v>2058223.5458632484</c:v>
                </c:pt>
                <c:pt idx="1352">
                  <c:v>1986383.9807468073</c:v>
                </c:pt>
                <c:pt idx="1353">
                  <c:v>1915818.870503518</c:v>
                </c:pt>
                <c:pt idx="1354">
                  <c:v>1841628.2241473997</c:v>
                </c:pt>
                <c:pt idx="1355">
                  <c:v>1768900.3983326221</c:v>
                </c:pt>
                <c:pt idx="1356">
                  <c:v>1688244.6135173053</c:v>
                </c:pt>
                <c:pt idx="1357">
                  <c:v>1600324.4870641869</c:v>
                </c:pt>
                <c:pt idx="1358">
                  <c:v>1510313.4402705457</c:v>
                </c:pt>
                <c:pt idx="1359">
                  <c:v>1418601.4694090688</c:v>
                </c:pt>
                <c:pt idx="1360">
                  <c:v>1321446.6078621245</c:v>
                </c:pt>
                <c:pt idx="1361">
                  <c:v>1231736.653696669</c:v>
                </c:pt>
                <c:pt idx="1362">
                  <c:v>1176288.3729426607</c:v>
                </c:pt>
                <c:pt idx="1363">
                  <c:v>1160680.7639591557</c:v>
                </c:pt>
                <c:pt idx="1364">
                  <c:v>1184126.4480582543</c:v>
                </c:pt>
                <c:pt idx="1365">
                  <c:v>1239748.4539554145</c:v>
                </c:pt>
                <c:pt idx="1366">
                  <c:v>1272105.451115363</c:v>
                </c:pt>
                <c:pt idx="1367">
                  <c:v>1276178.0753507493</c:v>
                </c:pt>
                <c:pt idx="1368">
                  <c:v>1243761.3872170239</c:v>
                </c:pt>
                <c:pt idx="1369">
                  <c:v>1168446.1829567233</c:v>
                </c:pt>
                <c:pt idx="1370">
                  <c:v>1106845.3508978775</c:v>
                </c:pt>
                <c:pt idx="1371">
                  <c:v>1084174.7000218788</c:v>
                </c:pt>
                <c:pt idx="1372">
                  <c:v>1084174.7000218788</c:v>
                </c:pt>
                <c:pt idx="1373">
                  <c:v>1084173.704508418</c:v>
                </c:pt>
                <c:pt idx="1374">
                  <c:v>1065458.1616226735</c:v>
                </c:pt>
                <c:pt idx="1375">
                  <c:v>1024857.3679267823</c:v>
                </c:pt>
                <c:pt idx="1376">
                  <c:v>956582.00285698229</c:v>
                </c:pt>
                <c:pt idx="1377">
                  <c:v>836960.13138228224</c:v>
                </c:pt>
                <c:pt idx="1378">
                  <c:v>670994.42865508085</c:v>
                </c:pt>
                <c:pt idx="1379">
                  <c:v>523301.10206404619</c:v>
                </c:pt>
                <c:pt idx="1380">
                  <c:v>393878.6692406967</c:v>
                </c:pt>
                <c:pt idx="1381">
                  <c:v>282722.76449771173</c:v>
                </c:pt>
                <c:pt idx="1382">
                  <c:v>240170.10002886239</c:v>
                </c:pt>
                <c:pt idx="1383">
                  <c:v>276971.38682697993</c:v>
                </c:pt>
                <c:pt idx="1384">
                  <c:v>349771.77783043275</c:v>
                </c:pt>
                <c:pt idx="1385">
                  <c:v>409903.56963487569</c:v>
                </c:pt>
                <c:pt idx="1386">
                  <c:v>435760.19679769507</c:v>
                </c:pt>
                <c:pt idx="1387">
                  <c:v>457499.44459713687</c:v>
                </c:pt>
                <c:pt idx="1388">
                  <c:v>502558.51163717592</c:v>
                </c:pt>
                <c:pt idx="1389">
                  <c:v>585100.32967703999</c:v>
                </c:pt>
                <c:pt idx="1390">
                  <c:v>700841.24327727722</c:v>
                </c:pt>
                <c:pt idx="1391">
                  <c:v>817165.62479987391</c:v>
                </c:pt>
                <c:pt idx="1392">
                  <c:v>904233.23455658485</c:v>
                </c:pt>
                <c:pt idx="1393">
                  <c:v>956464.59686689975</c:v>
                </c:pt>
                <c:pt idx="1394">
                  <c:v>977767.27283335372</c:v>
                </c:pt>
                <c:pt idx="1395">
                  <c:v>977766.88854669745</c:v>
                </c:pt>
                <c:pt idx="1396">
                  <c:v>970638.06790199538</c:v>
                </c:pt>
                <c:pt idx="1397">
                  <c:v>949409.4316787133</c:v>
                </c:pt>
                <c:pt idx="1398">
                  <c:v>918005.9642996951</c:v>
                </c:pt>
                <c:pt idx="1399">
                  <c:v>880339.26813675405</c:v>
                </c:pt>
                <c:pt idx="1400">
                  <c:v>833538.33774161548</c:v>
                </c:pt>
                <c:pt idx="1401">
                  <c:v>781612.69049776066</c:v>
                </c:pt>
                <c:pt idx="1402">
                  <c:v>728265.33065709262</c:v>
                </c:pt>
                <c:pt idx="1403">
                  <c:v>662016.86296101985</c:v>
                </c:pt>
                <c:pt idx="1404">
                  <c:v>565826.11572782253</c:v>
                </c:pt>
                <c:pt idx="1405">
                  <c:v>430888.01214535232</c:v>
                </c:pt>
                <c:pt idx="1406">
                  <c:v>314218.06696953822</c:v>
                </c:pt>
                <c:pt idx="1407">
                  <c:v>245386.12558339525</c:v>
                </c:pt>
                <c:pt idx="1408">
                  <c:v>232981.36801114329</c:v>
                </c:pt>
                <c:pt idx="1409">
                  <c:v>240030.04097770096</c:v>
                </c:pt>
                <c:pt idx="1410">
                  <c:v>243593.58769613266</c:v>
                </c:pt>
                <c:pt idx="1411">
                  <c:v>241808.1262098916</c:v>
                </c:pt>
                <c:pt idx="1412">
                  <c:v>236491.25169207947</c:v>
                </c:pt>
                <c:pt idx="1413">
                  <c:v>229493.73973452003</c:v>
                </c:pt>
                <c:pt idx="1414">
                  <c:v>231231.86612059874</c:v>
                </c:pt>
                <c:pt idx="1415">
                  <c:v>256264.11132276425</c:v>
                </c:pt>
                <c:pt idx="1416">
                  <c:v>312172.8648282254</c:v>
                </c:pt>
                <c:pt idx="1417">
                  <c:v>391445.15801902756</c:v>
                </c:pt>
                <c:pt idx="1418">
                  <c:v>477120.35273763508</c:v>
                </c:pt>
                <c:pt idx="1419">
                  <c:v>541576.53518222505</c:v>
                </c:pt>
                <c:pt idx="1420">
                  <c:v>563062.44718222506</c:v>
                </c:pt>
                <c:pt idx="1421">
                  <c:v>541571.57754139637</c:v>
                </c:pt>
                <c:pt idx="1422">
                  <c:v>474609.03771419072</c:v>
                </c:pt>
                <c:pt idx="1423">
                  <c:v>402810.87669496698</c:v>
                </c:pt>
                <c:pt idx="1424">
                  <c:v>380179.57890511077</c:v>
                </c:pt>
                <c:pt idx="1425">
                  <c:v>386897.95540499524</c:v>
                </c:pt>
                <c:pt idx="1426">
                  <c:v>426081.92133262678</c:v>
                </c:pt>
                <c:pt idx="1427">
                  <c:v>504942.52742976323</c:v>
                </c:pt>
                <c:pt idx="1428">
                  <c:v>565737.83325995761</c:v>
                </c:pt>
                <c:pt idx="1429">
                  <c:v>584924.78238980041</c:v>
                </c:pt>
                <c:pt idx="1430">
                  <c:v>568455.57860969857</c:v>
                </c:pt>
                <c:pt idx="1431">
                  <c:v>520455.8083620664</c:v>
                </c:pt>
                <c:pt idx="1432">
                  <c:v>433162.6674872922</c:v>
                </c:pt>
                <c:pt idx="1433">
                  <c:v>316149.86707207572</c:v>
                </c:pt>
                <c:pt idx="1434">
                  <c:v>217406.07248282802</c:v>
                </c:pt>
                <c:pt idx="1435">
                  <c:v>135584.49380448443</c:v>
                </c:pt>
                <c:pt idx="1436">
                  <c:v>116221.19199308581</c:v>
                </c:pt>
                <c:pt idx="1437">
                  <c:v>123789.26352412978</c:v>
                </c:pt>
                <c:pt idx="1438">
                  <c:v>142360.08067818679</c:v>
                </c:pt>
                <c:pt idx="1439">
                  <c:v>154971.85491902786</c:v>
                </c:pt>
                <c:pt idx="1440">
                  <c:v>156405.28736469455</c:v>
                </c:pt>
                <c:pt idx="1441">
                  <c:v>146502.53568633608</c:v>
                </c:pt>
                <c:pt idx="1442">
                  <c:v>122504.26751377531</c:v>
                </c:pt>
                <c:pt idx="1443">
                  <c:v>106483.06698864755</c:v>
                </c:pt>
                <c:pt idx="1444">
                  <c:v>102942.18348864753</c:v>
                </c:pt>
                <c:pt idx="1445">
                  <c:v>106482.73527167126</c:v>
                </c:pt>
                <c:pt idx="1446">
                  <c:v>108875.57081217587</c:v>
                </c:pt>
                <c:pt idx="1447">
                  <c:v>101772.02040423354</c:v>
                </c:pt>
                <c:pt idx="1448">
                  <c:v>70750.136686822079</c:v>
                </c:pt>
                <c:pt idx="1449">
                  <c:v>29460.939951492008</c:v>
                </c:pt>
                <c:pt idx="1450">
                  <c:v>4473.7044398952685</c:v>
                </c:pt>
                <c:pt idx="1451">
                  <c:v>-1938.2857078964446</c:v>
                </c:pt>
                <c:pt idx="1452">
                  <c:v>-2406.5017078964447</c:v>
                </c:pt>
                <c:pt idx="1453">
                  <c:v>-2406.5017078964447</c:v>
                </c:pt>
                <c:pt idx="1454">
                  <c:v>-2406.5017078964447</c:v>
                </c:pt>
                <c:pt idx="1455">
                  <c:v>-2406.5017078964447</c:v>
                </c:pt>
                <c:pt idx="1456">
                  <c:v>-2406.5017078964447</c:v>
                </c:pt>
                <c:pt idx="1457">
                  <c:v>-2406.5017078964447</c:v>
                </c:pt>
                <c:pt idx="1458">
                  <c:v>-2406.5017078964447</c:v>
                </c:pt>
                <c:pt idx="1459">
                  <c:v>-2406.5017078964447</c:v>
                </c:pt>
                <c:pt idx="1460">
                  <c:v>-2406.5017078964447</c:v>
                </c:pt>
                <c:pt idx="1461">
                  <c:v>-2406.5017078964447</c:v>
                </c:pt>
                <c:pt idx="1462">
                  <c:v>-2406.5017078964447</c:v>
                </c:pt>
                <c:pt idx="1463">
                  <c:v>-2406.5017078964447</c:v>
                </c:pt>
                <c:pt idx="1464">
                  <c:v>-2406.5017078964447</c:v>
                </c:pt>
                <c:pt idx="1465">
                  <c:v>-2406.5017078964447</c:v>
                </c:pt>
                <c:pt idx="1466">
                  <c:v>-2406.5017078964447</c:v>
                </c:pt>
                <c:pt idx="1467">
                  <c:v>-2406.5017078964447</c:v>
                </c:pt>
                <c:pt idx="1468">
                  <c:v>-2406.5017078964447</c:v>
                </c:pt>
                <c:pt idx="1469">
                  <c:v>-2406.5017078964447</c:v>
                </c:pt>
                <c:pt idx="1470">
                  <c:v>-2406.5017078964447</c:v>
                </c:pt>
                <c:pt idx="1471">
                  <c:v>-2406.5017078964447</c:v>
                </c:pt>
                <c:pt idx="1472">
                  <c:v>-2406.5017078964447</c:v>
                </c:pt>
                <c:pt idx="1473">
                  <c:v>-2406.5017078964447</c:v>
                </c:pt>
                <c:pt idx="1474">
                  <c:v>-2406.5017078964447</c:v>
                </c:pt>
                <c:pt idx="1475">
                  <c:v>-2406.5017078964447</c:v>
                </c:pt>
                <c:pt idx="1476">
                  <c:v>-2406.5017078964447</c:v>
                </c:pt>
                <c:pt idx="1477">
                  <c:v>-2406.5017078964447</c:v>
                </c:pt>
                <c:pt idx="1478">
                  <c:v>-2406.5017078964447</c:v>
                </c:pt>
                <c:pt idx="1479">
                  <c:v>-833.13489628440652</c:v>
                </c:pt>
                <c:pt idx="1480">
                  <c:v>3887.3732545736202</c:v>
                </c:pt>
                <c:pt idx="1481">
                  <c:v>10496.853455603132</c:v>
                </c:pt>
                <c:pt idx="1482">
                  <c:v>17883.409627332072</c:v>
                </c:pt>
                <c:pt idx="1483">
                  <c:v>25110.638375684688</c:v>
                </c:pt>
                <c:pt idx="1484">
                  <c:v>32757.275793848898</c:v>
                </c:pt>
                <c:pt idx="1485">
                  <c:v>40589.068161687428</c:v>
                </c:pt>
                <c:pt idx="1486">
                  <c:v>51694.653166524469</c:v>
                </c:pt>
                <c:pt idx="1487">
                  <c:v>67845.856676750278</c:v>
                </c:pt>
                <c:pt idx="1488">
                  <c:v>91549.30648913917</c:v>
                </c:pt>
                <c:pt idx="1489">
                  <c:v>125048.25049548849</c:v>
                </c:pt>
                <c:pt idx="1490">
                  <c:v>171073.77764431832</c:v>
                </c:pt>
                <c:pt idx="1491">
                  <c:v>229359.27870934401</c:v>
                </c:pt>
                <c:pt idx="1492">
                  <c:v>300025.43421847519</c:v>
                </c:pt>
                <c:pt idx="1493">
                  <c:v>375633.37711782975</c:v>
                </c:pt>
                <c:pt idx="1494">
                  <c:v>454778.75674152764</c:v>
                </c:pt>
                <c:pt idx="1495">
                  <c:v>533491.99093817966</c:v>
                </c:pt>
                <c:pt idx="1496">
                  <c:v>607139.93208167865</c:v>
                </c:pt>
                <c:pt idx="1497">
                  <c:v>676584.41995208664</c:v>
                </c:pt>
                <c:pt idx="1498">
                  <c:v>737315.98621231178</c:v>
                </c:pt>
                <c:pt idx="1499">
                  <c:v>787774.07480218087</c:v>
                </c:pt>
                <c:pt idx="1500">
                  <c:v>826710.23785889393</c:v>
                </c:pt>
                <c:pt idx="1501">
                  <c:v>853187.36287461035</c:v>
                </c:pt>
                <c:pt idx="1502">
                  <c:v>880081.02225621697</c:v>
                </c:pt>
                <c:pt idx="1503">
                  <c:v>900523.87085592153</c:v>
                </c:pt>
                <c:pt idx="1504">
                  <c:v>924670.14189935091</c:v>
                </c:pt>
                <c:pt idx="1505">
                  <c:v>945620.56504174671</c:v>
                </c:pt>
                <c:pt idx="1506">
                  <c:v>963257.89333367965</c:v>
                </c:pt>
                <c:pt idx="1507">
                  <c:v>981057.56840593857</c:v>
                </c:pt>
                <c:pt idx="1508">
                  <c:v>1002631.7877780268</c:v>
                </c:pt>
                <c:pt idx="1509">
                  <c:v>1028097.376948273</c:v>
                </c:pt>
                <c:pt idx="1510">
                  <c:v>1061306.6821270725</c:v>
                </c:pt>
                <c:pt idx="1511">
                  <c:v>1110205.8405838953</c:v>
                </c:pt>
                <c:pt idx="1512">
                  <c:v>1175809.181263929</c:v>
                </c:pt>
                <c:pt idx="1513">
                  <c:v>1259443.376886677</c:v>
                </c:pt>
                <c:pt idx="1514">
                  <c:v>1358537.3004687622</c:v>
                </c:pt>
                <c:pt idx="1515">
                  <c:v>1461377.2715205066</c:v>
                </c:pt>
                <c:pt idx="1516">
                  <c:v>1554435.480860485</c:v>
                </c:pt>
                <c:pt idx="1517">
                  <c:v>1622660.9431614673</c:v>
                </c:pt>
                <c:pt idx="1518">
                  <c:v>1678295.1345817402</c:v>
                </c:pt>
                <c:pt idx="1519">
                  <c:v>1715904.3307093796</c:v>
                </c:pt>
                <c:pt idx="1520">
                  <c:v>1749154.3421994476</c:v>
                </c:pt>
                <c:pt idx="1521">
                  <c:v>1768297.2028556413</c:v>
                </c:pt>
                <c:pt idx="1522">
                  <c:v>1782723.5424531407</c:v>
                </c:pt>
                <c:pt idx="1523">
                  <c:v>1777906.657177859</c:v>
                </c:pt>
                <c:pt idx="1524">
                  <c:v>1758705.5800083033</c:v>
                </c:pt>
                <c:pt idx="1525">
                  <c:v>1706442.9566632998</c:v>
                </c:pt>
                <c:pt idx="1526">
                  <c:v>1627222.5937961803</c:v>
                </c:pt>
                <c:pt idx="1527">
                  <c:v>1527493.5025355304</c:v>
                </c:pt>
                <c:pt idx="1528">
                  <c:v>1422289.3005827544</c:v>
                </c:pt>
                <c:pt idx="1529">
                  <c:v>1329143.5142499148</c:v>
                </c:pt>
                <c:pt idx="1530">
                  <c:v>1255275.0387069217</c:v>
                </c:pt>
                <c:pt idx="1531">
                  <c:v>1203236.6057650722</c:v>
                </c:pt>
                <c:pt idx="1532">
                  <c:v>1175671.5578057696</c:v>
                </c:pt>
                <c:pt idx="1533">
                  <c:v>1167854.4902734081</c:v>
                </c:pt>
                <c:pt idx="1534">
                  <c:v>1183510.4598872</c:v>
                </c:pt>
                <c:pt idx="1535">
                  <c:v>1223107.1090403963</c:v>
                </c:pt>
                <c:pt idx="1536">
                  <c:v>1296021.5219659074</c:v>
                </c:pt>
                <c:pt idx="1537">
                  <c:v>1396518.7359062454</c:v>
                </c:pt>
                <c:pt idx="1538">
                  <c:v>1518499.1800174124</c:v>
                </c:pt>
                <c:pt idx="1539">
                  <c:v>1664148.4101962245</c:v>
                </c:pt>
                <c:pt idx="1540">
                  <c:v>1821322.4992770182</c:v>
                </c:pt>
                <c:pt idx="1541">
                  <c:v>1995760.8173221645</c:v>
                </c:pt>
                <c:pt idx="1542">
                  <c:v>2172842.9495353424</c:v>
                </c:pt>
                <c:pt idx="1543">
                  <c:v>2340852.3098413157</c:v>
                </c:pt>
                <c:pt idx="1544">
                  <c:v>2480896.7913225242</c:v>
                </c:pt>
                <c:pt idx="1545">
                  <c:v>2572658.157773762</c:v>
                </c:pt>
                <c:pt idx="1546">
                  <c:v>2630854.4224193175</c:v>
                </c:pt>
                <c:pt idx="1547">
                  <c:v>2666084.1600274397</c:v>
                </c:pt>
                <c:pt idx="1548">
                  <c:v>2689699.8752475651</c:v>
                </c:pt>
                <c:pt idx="1549">
                  <c:v>2719366.2568334043</c:v>
                </c:pt>
                <c:pt idx="1550">
                  <c:v>2749194.476149145</c:v>
                </c:pt>
                <c:pt idx="1551">
                  <c:v>2791228.0695683723</c:v>
                </c:pt>
                <c:pt idx="1552">
                  <c:v>2833579.9048943543</c:v>
                </c:pt>
                <c:pt idx="1553">
                  <c:v>2882372.9114500382</c:v>
                </c:pt>
                <c:pt idx="1554">
                  <c:v>2925407.4670233955</c:v>
                </c:pt>
                <c:pt idx="1555">
                  <c:v>2974979.9920013119</c:v>
                </c:pt>
                <c:pt idx="1556">
                  <c:v>3031246.1603459977</c:v>
                </c:pt>
                <c:pt idx="1557">
                  <c:v>3100731.6919633769</c:v>
                </c:pt>
                <c:pt idx="1558">
                  <c:v>3177430.6422283915</c:v>
                </c:pt>
                <c:pt idx="1559">
                  <c:v>3274622.0610933243</c:v>
                </c:pt>
                <c:pt idx="1560">
                  <c:v>3379905.8623111015</c:v>
                </c:pt>
                <c:pt idx="1561">
                  <c:v>3486854.2228227211</c:v>
                </c:pt>
                <c:pt idx="1562">
                  <c:v>3595467.1423712741</c:v>
                </c:pt>
                <c:pt idx="1563">
                  <c:v>3705744.2018976198</c:v>
                </c:pt>
                <c:pt idx="1564">
                  <c:v>3824737.8782113595</c:v>
                </c:pt>
                <c:pt idx="1565">
                  <c:v>3945610.6853246982</c:v>
                </c:pt>
                <c:pt idx="1566">
                  <c:v>4068362.1833041674</c:v>
                </c:pt>
                <c:pt idx="1567">
                  <c:v>4200383.8972798511</c:v>
                </c:pt>
                <c:pt idx="1568">
                  <c:v>4319504.7962925415</c:v>
                </c:pt>
                <c:pt idx="1569">
                  <c:v>4432692.4353424059</c:v>
                </c:pt>
                <c:pt idx="1570">
                  <c:v>4539654.2146369684</c:v>
                </c:pt>
                <c:pt idx="1571">
                  <c:v>4640117.0410843696</c:v>
                </c:pt>
                <c:pt idx="1572">
                  <c:v>4733827.3282873444</c:v>
                </c:pt>
                <c:pt idx="1573">
                  <c:v>4820551.9578943616</c:v>
                </c:pt>
                <c:pt idx="1574">
                  <c:v>4884118.5078877108</c:v>
                </c:pt>
                <c:pt idx="1575">
                  <c:v>4932066.7616696563</c:v>
                </c:pt>
                <c:pt idx="1576">
                  <c:v>4964163.1261071926</c:v>
                </c:pt>
                <c:pt idx="1577">
                  <c:v>4972204.0856071925</c:v>
                </c:pt>
                <c:pt idx="1578">
                  <c:v>4964161.1687764479</c:v>
                </c:pt>
                <c:pt idx="1579">
                  <c:v>4940074.3775504706</c:v>
                </c:pt>
                <c:pt idx="1580">
                  <c:v>4916045.1434547305</c:v>
                </c:pt>
                <c:pt idx="1581">
                  <c:v>4876128.6078565791</c:v>
                </c:pt>
                <c:pt idx="1582">
                  <c:v>4844311.0856614141</c:v>
                </c:pt>
                <c:pt idx="1583">
                  <c:v>4796780.8886034302</c:v>
                </c:pt>
                <c:pt idx="1584">
                  <c:v>4741624.9961147634</c:v>
                </c:pt>
                <c:pt idx="1585">
                  <c:v>4678979.9879233288</c:v>
                </c:pt>
                <c:pt idx="1586">
                  <c:v>4609001.955178353</c:v>
                </c:pt>
                <c:pt idx="1587">
                  <c:v>4531866.9706812529</c:v>
                </c:pt>
                <c:pt idx="1588">
                  <c:v>4455382.8264770769</c:v>
                </c:pt>
                <c:pt idx="1589">
                  <c:v>4387103.6690905001</c:v>
                </c:pt>
                <c:pt idx="1590">
                  <c:v>4334361.6009436436</c:v>
                </c:pt>
                <c:pt idx="1591">
                  <c:v>4289408.2785749407</c:v>
                </c:pt>
                <c:pt idx="1592">
                  <c:v>4259568.855955027</c:v>
                </c:pt>
                <c:pt idx="1593">
                  <c:v>4229834.4038584214</c:v>
                </c:pt>
                <c:pt idx="1594">
                  <c:v>4215005.7418482825</c:v>
                </c:pt>
                <c:pt idx="1595">
                  <c:v>4200202.1839204933</c:v>
                </c:pt>
                <c:pt idx="1596">
                  <c:v>4170674.9345480232</c:v>
                </c:pt>
                <c:pt idx="1597">
                  <c:v>4141250.3866634206</c:v>
                </c:pt>
                <c:pt idx="1598">
                  <c:v>4090009.7537138434</c:v>
                </c:pt>
                <c:pt idx="1599">
                  <c:v>4031839.3243778646</c:v>
                </c:pt>
                <c:pt idx="1600">
                  <c:v>3966895.1900701481</c:v>
                </c:pt>
                <c:pt idx="1601">
                  <c:v>3895353.3934831228</c:v>
                </c:pt>
                <c:pt idx="1602">
                  <c:v>3824462.8439556849</c:v>
                </c:pt>
                <c:pt idx="1603">
                  <c:v>3768218.8360000094</c:v>
                </c:pt>
                <c:pt idx="1604">
                  <c:v>3726308.7630510833</c:v>
                </c:pt>
                <c:pt idx="1605">
                  <c:v>3691563.4807962794</c:v>
                </c:pt>
                <c:pt idx="1606">
                  <c:v>3677710.3759471509</c:v>
                </c:pt>
                <c:pt idx="1607">
                  <c:v>3663884.1416014023</c:v>
                </c:pt>
                <c:pt idx="1608">
                  <c:v>3663884.1416014023</c:v>
                </c:pt>
                <c:pt idx="1609">
                  <c:v>3663883.2841898836</c:v>
                </c:pt>
                <c:pt idx="1610">
                  <c:v>3677707.3728497089</c:v>
                </c:pt>
                <c:pt idx="1611">
                  <c:v>3684628.0945449788</c:v>
                </c:pt>
                <c:pt idx="1612">
                  <c:v>3705431.4195232992</c:v>
                </c:pt>
                <c:pt idx="1613">
                  <c:v>3733259.9213398858</c:v>
                </c:pt>
                <c:pt idx="1614">
                  <c:v>3775198.596620372</c:v>
                </c:pt>
                <c:pt idx="1615">
                  <c:v>3824422.5241423938</c:v>
                </c:pt>
                <c:pt idx="1616">
                  <c:v>3888178.8197475546</c:v>
                </c:pt>
                <c:pt idx="1617">
                  <c:v>3966819.0427673976</c:v>
                </c:pt>
                <c:pt idx="1618">
                  <c:v>4053505.7030122681</c:v>
                </c:pt>
                <c:pt idx="1619">
                  <c:v>4148474.2537313327</c:v>
                </c:pt>
                <c:pt idx="1620">
                  <c:v>4229690.2365823956</c:v>
                </c:pt>
                <c:pt idx="1621">
                  <c:v>4304206.1908123856</c:v>
                </c:pt>
                <c:pt idx="1622">
                  <c:v>4364287.3078157166</c:v>
                </c:pt>
                <c:pt idx="1623">
                  <c:v>4409622.4288034057</c:v>
                </c:pt>
                <c:pt idx="1624">
                  <c:v>4424786.9493197007</c:v>
                </c:pt>
                <c:pt idx="1625">
                  <c:v>4417198.8229757091</c:v>
                </c:pt>
                <c:pt idx="1626">
                  <c:v>4386914.2185618477</c:v>
                </c:pt>
                <c:pt idx="1627">
                  <c:v>4311663.2228221148</c:v>
                </c:pt>
                <c:pt idx="1628">
                  <c:v>4207405.258903604</c:v>
                </c:pt>
                <c:pt idx="1629">
                  <c:v>4075234.356562661</c:v>
                </c:pt>
                <c:pt idx="1630">
                  <c:v>3938007.6488142451</c:v>
                </c:pt>
                <c:pt idx="1631">
                  <c:v>3810170.9428346083</c:v>
                </c:pt>
                <c:pt idx="1632">
                  <c:v>3719155.0709252013</c:v>
                </c:pt>
                <c:pt idx="1633">
                  <c:v>3656789.336137081</c:v>
                </c:pt>
                <c:pt idx="1634">
                  <c:v>3636117.8157290071</c:v>
                </c:pt>
                <c:pt idx="1635">
                  <c:v>3629240.4596467516</c:v>
                </c:pt>
                <c:pt idx="1636">
                  <c:v>3629240.0257993066</c:v>
                </c:pt>
                <c:pt idx="1637">
                  <c:v>3622367.8714915887</c:v>
                </c:pt>
                <c:pt idx="1638">
                  <c:v>3601792.6018535448</c:v>
                </c:pt>
                <c:pt idx="1639">
                  <c:v>3574450.1076731863</c:v>
                </c:pt>
                <c:pt idx="1640">
                  <c:v>3540419.294139687</c:v>
                </c:pt>
                <c:pt idx="1641">
                  <c:v>3513312.2210934083</c:v>
                </c:pt>
                <c:pt idx="1642">
                  <c:v>3499798.5594820194</c:v>
                </c:pt>
                <c:pt idx="1643">
                  <c:v>3506549.3552779164</c:v>
                </c:pt>
                <c:pt idx="1644">
                  <c:v>3540408.560494116</c:v>
                </c:pt>
                <c:pt idx="1645">
                  <c:v>3588084.4341101982</c:v>
                </c:pt>
                <c:pt idx="1646">
                  <c:v>3656746.9129357156</c:v>
                </c:pt>
                <c:pt idx="1647">
                  <c:v>3733026.2263313159</c:v>
                </c:pt>
                <c:pt idx="1648">
                  <c:v>3824189.4254518989</c:v>
                </c:pt>
                <c:pt idx="1649">
                  <c:v>3923594.5586682931</c:v>
                </c:pt>
                <c:pt idx="1650">
                  <c:v>4024274.1098904442</c:v>
                </c:pt>
                <c:pt idx="1651">
                  <c:v>4126229.0125622894</c:v>
                </c:pt>
                <c:pt idx="1652">
                  <c:v>4214632.9427992366</c:v>
                </c:pt>
                <c:pt idx="1653">
                  <c:v>4296492.4458889412</c:v>
                </c:pt>
                <c:pt idx="1654">
                  <c:v>4371593.431363997</c:v>
                </c:pt>
                <c:pt idx="1655">
                  <c:v>4432141.6077596014</c:v>
                </c:pt>
                <c:pt idx="1656">
                  <c:v>4493105.918286534</c:v>
                </c:pt>
                <c:pt idx="1657">
                  <c:v>4554486.3628805699</c:v>
                </c:pt>
                <c:pt idx="1658">
                  <c:v>4616282.9414774785</c:v>
                </c:pt>
                <c:pt idx="1659">
                  <c:v>4678495.654013033</c:v>
                </c:pt>
                <c:pt idx="1660">
                  <c:v>4741124.5004230086</c:v>
                </c:pt>
                <c:pt idx="1661">
                  <c:v>4804169.9873794159</c:v>
                </c:pt>
                <c:pt idx="1662">
                  <c:v>4859675.1974772876</c:v>
                </c:pt>
                <c:pt idx="1663">
                  <c:v>4923500.9414055524</c:v>
                </c:pt>
                <c:pt idx="1664">
                  <c:v>4979689.8970380649</c:v>
                </c:pt>
                <c:pt idx="1665">
                  <c:v>5028104.9992029835</c:v>
                </c:pt>
                <c:pt idx="1666">
                  <c:v>5076755.2204740085</c:v>
                </c:pt>
                <c:pt idx="1667">
                  <c:v>5109318.0487986226</c:v>
                </c:pt>
                <c:pt idx="1668">
                  <c:v>5141985.4356629252</c:v>
                </c:pt>
                <c:pt idx="1669">
                  <c:v>5166553.853044332</c:v>
                </c:pt>
                <c:pt idx="1670">
                  <c:v>5191181.3175789313</c:v>
                </c:pt>
                <c:pt idx="1671">
                  <c:v>5207632.3153329287</c:v>
                </c:pt>
                <c:pt idx="1672">
                  <c:v>5215867.3018613802</c:v>
                </c:pt>
                <c:pt idx="1673">
                  <c:v>5224108.7899146136</c:v>
                </c:pt>
                <c:pt idx="1674">
                  <c:v>5232357.31245312</c:v>
                </c:pt>
                <c:pt idx="1675">
                  <c:v>5232357.31245312</c:v>
                </c:pt>
                <c:pt idx="1676">
                  <c:v>5232356.7788548749</c:v>
                </c:pt>
                <c:pt idx="1677">
                  <c:v>5224106.1228672229</c:v>
                </c:pt>
                <c:pt idx="1678">
                  <c:v>5207624.8560070675</c:v>
                </c:pt>
                <c:pt idx="1679">
                  <c:v>5182952.5333514577</c:v>
                </c:pt>
                <c:pt idx="1680">
                  <c:v>5158338.7433814583</c:v>
                </c:pt>
                <c:pt idx="1681">
                  <c:v>5133784.5463645523</c:v>
                </c:pt>
                <c:pt idx="1682">
                  <c:v>5125612.9968419531</c:v>
                </c:pt>
                <c:pt idx="1683">
                  <c:v>5125611.9361665249</c:v>
                </c:pt>
                <c:pt idx="1684">
                  <c:v>5141957.2891796231</c:v>
                </c:pt>
                <c:pt idx="1685">
                  <c:v>5174728.141144312</c:v>
                </c:pt>
                <c:pt idx="1686">
                  <c:v>5207603.0250401665</c:v>
                </c:pt>
                <c:pt idx="1687">
                  <c:v>5240581.9408511333</c:v>
                </c:pt>
                <c:pt idx="1688">
                  <c:v>5273665.9676336488</c:v>
                </c:pt>
                <c:pt idx="1689">
                  <c:v>5290246.4548201468</c:v>
                </c:pt>
                <c:pt idx="1690">
                  <c:v>5306853.4912056252</c:v>
                </c:pt>
                <c:pt idx="1691">
                  <c:v>5315166.4914728431</c:v>
                </c:pt>
                <c:pt idx="1692">
                  <c:v>5323485.9932492869</c:v>
                </c:pt>
                <c:pt idx="1693">
                  <c:v>5331811.9965339545</c:v>
                </c:pt>
                <c:pt idx="1694">
                  <c:v>5340144.5013258439</c:v>
                </c:pt>
                <c:pt idx="1695">
                  <c:v>5348483.50762395</c:v>
                </c:pt>
                <c:pt idx="1696">
                  <c:v>5356829.0154272681</c:v>
                </c:pt>
                <c:pt idx="1697">
                  <c:v>5365181.024734796</c:v>
                </c:pt>
                <c:pt idx="1698">
                  <c:v>5373540.0833901633</c:v>
                </c:pt>
                <c:pt idx="1699">
                  <c:v>5373539.5352228889</c:v>
                </c:pt>
                <c:pt idx="1700">
                  <c:v>5365178.284532669</c:v>
                </c:pt>
                <c:pt idx="1701">
                  <c:v>5348476.3904035576</c:v>
                </c:pt>
                <c:pt idx="1702">
                  <c:v>5331800.5104029719</c:v>
                </c:pt>
                <c:pt idx="1703">
                  <c:v>5315150.0980679207</c:v>
                </c:pt>
                <c:pt idx="1704">
                  <c:v>5290224.6230411241</c:v>
                </c:pt>
                <c:pt idx="1705">
                  <c:v>5273639.7931612618</c:v>
                </c:pt>
                <c:pt idx="1706">
                  <c:v>5257080.9774269871</c:v>
                </c:pt>
                <c:pt idx="1707">
                  <c:v>5240548.7197384834</c:v>
                </c:pt>
                <c:pt idx="1708">
                  <c:v>5232292.0736659253</c:v>
                </c:pt>
                <c:pt idx="1709">
                  <c:v>5224041.9308141479</c:v>
                </c:pt>
                <c:pt idx="1710">
                  <c:v>5215799.3783141477</c:v>
                </c:pt>
                <c:pt idx="1711">
                  <c:v>5224040.8421898689</c:v>
                </c:pt>
                <c:pt idx="1712">
                  <c:v>5232288.2625105204</c:v>
                </c:pt>
                <c:pt idx="1713">
                  <c:v>5248803.1513220221</c:v>
                </c:pt>
                <c:pt idx="1714">
                  <c:v>5273625.0667421836</c:v>
                </c:pt>
                <c:pt idx="1715">
                  <c:v>5298504.9500425821</c:v>
                </c:pt>
                <c:pt idx="1716">
                  <c:v>5331769.8860461032</c:v>
                </c:pt>
                <c:pt idx="1717">
                  <c:v>5365138.3001497379</c:v>
                </c:pt>
                <c:pt idx="1718">
                  <c:v>5406995.8024342051</c:v>
                </c:pt>
                <c:pt idx="1719">
                  <c:v>5449015.2964168843</c:v>
                </c:pt>
                <c:pt idx="1720">
                  <c:v>5499654.4848449407</c:v>
                </c:pt>
                <c:pt idx="1721">
                  <c:v>5542032.7122366503</c:v>
                </c:pt>
                <c:pt idx="1722">
                  <c:v>5576053.0124964975</c:v>
                </c:pt>
                <c:pt idx="1723">
                  <c:v>5593102.17704676</c:v>
                </c:pt>
                <c:pt idx="1724">
                  <c:v>5601637.3645467609</c:v>
                </c:pt>
                <c:pt idx="1725">
                  <c:v>5593098.7701973151</c:v>
                </c:pt>
                <c:pt idx="1726">
                  <c:v>5550512.4540858557</c:v>
                </c:pt>
                <c:pt idx="1727">
                  <c:v>5474268.1013717148</c:v>
                </c:pt>
                <c:pt idx="1728">
                  <c:v>5356714.5096973144</c:v>
                </c:pt>
                <c:pt idx="1729">
                  <c:v>5199217.5175046297</c:v>
                </c:pt>
                <c:pt idx="1730">
                  <c:v>5003632.9082637457</c:v>
                </c:pt>
                <c:pt idx="1731">
                  <c:v>4803882.5880834572</c:v>
                </c:pt>
                <c:pt idx="1732">
                  <c:v>4600455.3820400452</c:v>
                </c:pt>
                <c:pt idx="1733">
                  <c:v>4408998.4996801903</c:v>
                </c:pt>
                <c:pt idx="1734">
                  <c:v>4229024.1538621103</c:v>
                </c:pt>
                <c:pt idx="1735">
                  <c:v>4060063.5822914024</c:v>
                </c:pt>
                <c:pt idx="1736">
                  <c:v>3894543.0687030647</c:v>
                </c:pt>
                <c:pt idx="1737">
                  <c:v>3725495.1562754177</c:v>
                </c:pt>
                <c:pt idx="1738">
                  <c:v>3567005.7800527122</c:v>
                </c:pt>
                <c:pt idx="1739">
                  <c:v>3411957.8347341674</c:v>
                </c:pt>
                <c:pt idx="1740">
                  <c:v>3273397.5779180294</c:v>
                </c:pt>
                <c:pt idx="1741">
                  <c:v>3156915.0661663273</c:v>
                </c:pt>
                <c:pt idx="1742">
                  <c:v>3067773.4783375026</c:v>
                </c:pt>
                <c:pt idx="1743">
                  <c:v>2986141.009017956</c:v>
                </c:pt>
                <c:pt idx="1744">
                  <c:v>2917925.5828217105</c:v>
                </c:pt>
                <c:pt idx="1745">
                  <c:v>2856594.0797233847</c:v>
                </c:pt>
                <c:pt idx="1746">
                  <c:v>2795912.9595282739</c:v>
                </c:pt>
                <c:pt idx="1747">
                  <c:v>2735883.0270558866</c:v>
                </c:pt>
                <c:pt idx="1748">
                  <c:v>2688326.7057521581</c:v>
                </c:pt>
                <c:pt idx="1749">
                  <c:v>2641187.4205609118</c:v>
                </c:pt>
                <c:pt idx="1750">
                  <c:v>2606105.9112559725</c:v>
                </c:pt>
                <c:pt idx="1751">
                  <c:v>2577049.8445596285</c:v>
                </c:pt>
                <c:pt idx="1752">
                  <c:v>2548156.3726056106</c:v>
                </c:pt>
                <c:pt idx="1753">
                  <c:v>2519425.4954190059</c:v>
                </c:pt>
                <c:pt idx="1754">
                  <c:v>2490857.213024904</c:v>
                </c:pt>
                <c:pt idx="1755">
                  <c:v>2462451.5254483935</c:v>
                </c:pt>
                <c:pt idx="1756">
                  <c:v>2434208.4327145633</c:v>
                </c:pt>
                <c:pt idx="1757">
                  <c:v>2406127.5553118959</c:v>
                </c:pt>
                <c:pt idx="1758">
                  <c:v>2372645.963143032</c:v>
                </c:pt>
                <c:pt idx="1759">
                  <c:v>2344922.799386668</c:v>
                </c:pt>
                <c:pt idx="1760">
                  <c:v>2311870.0812494829</c:v>
                </c:pt>
                <c:pt idx="1761">
                  <c:v>2279051.500381819</c:v>
                </c:pt>
                <c:pt idx="1762">
                  <c:v>2246467.0568198045</c:v>
                </c:pt>
                <c:pt idx="1763">
                  <c:v>2214116.7505995655</c:v>
                </c:pt>
                <c:pt idx="1764">
                  <c:v>2182000.2188537051</c:v>
                </c:pt>
                <c:pt idx="1765">
                  <c:v>2144826.5622010292</c:v>
                </c:pt>
                <c:pt idx="1766">
                  <c:v>2097499.6457310054</c:v>
                </c:pt>
                <c:pt idx="1767">
                  <c:v>2030069.2732962931</c:v>
                </c:pt>
                <c:pt idx="1768">
                  <c:v>1943549.3829054045</c:v>
                </c:pt>
                <c:pt idx="1769">
                  <c:v>1829486.0216665186</c:v>
                </c:pt>
                <c:pt idx="1770">
                  <c:v>1695270.8498838108</c:v>
                </c:pt>
                <c:pt idx="1771">
                  <c:v>1548127.3282102721</c:v>
                </c:pt>
                <c:pt idx="1772">
                  <c:v>1407643.7779257195</c:v>
                </c:pt>
                <c:pt idx="1773">
                  <c:v>1273820.7578661591</c:v>
                </c:pt>
                <c:pt idx="1774">
                  <c:v>1154410.5324378666</c:v>
                </c:pt>
                <c:pt idx="1775">
                  <c:v>1051946.073338995</c:v>
                </c:pt>
                <c:pt idx="1776">
                  <c:v>964846.21968512842</c:v>
                </c:pt>
                <c:pt idx="1777">
                  <c:v>881492.36832689866</c:v>
                </c:pt>
                <c:pt idx="1778">
                  <c:v>798648.43399356946</c:v>
                </c:pt>
                <c:pt idx="1779">
                  <c:v>707642.25582326099</c:v>
                </c:pt>
                <c:pt idx="1780">
                  <c:v>610737.40324030968</c:v>
                </c:pt>
                <c:pt idx="1781">
                  <c:v>513101.70898296597</c:v>
                </c:pt>
                <c:pt idx="1782">
                  <c:v>426259.49806544097</c:v>
                </c:pt>
                <c:pt idx="1783">
                  <c:v>353833.32772353472</c:v>
                </c:pt>
                <c:pt idx="1784">
                  <c:v>297904.09009523067</c:v>
                </c:pt>
                <c:pt idx="1785">
                  <c:v>255837.36314135217</c:v>
                </c:pt>
                <c:pt idx="1786">
                  <c:v>220326.38713556493</c:v>
                </c:pt>
                <c:pt idx="1787">
                  <c:v>189000.53066707755</c:v>
                </c:pt>
                <c:pt idx="1788">
                  <c:v>160022.4778198901</c:v>
                </c:pt>
                <c:pt idx="1789">
                  <c:v>132056.17648902812</c:v>
                </c:pt>
                <c:pt idx="1790">
                  <c:v>103112.58791550339</c:v>
                </c:pt>
                <c:pt idx="1791">
                  <c:v>73526.525618080806</c:v>
                </c:pt>
                <c:pt idx="1792">
                  <c:v>44601.464800078109</c:v>
                </c:pt>
                <c:pt idx="1793">
                  <c:v>20020.630587163163</c:v>
                </c:pt>
                <c:pt idx="1794">
                  <c:v>4202.8323802830328</c:v>
                </c:pt>
                <c:pt idx="1795">
                  <c:v>-4589.2236197169677</c:v>
                </c:pt>
                <c:pt idx="1796">
                  <c:v>-4589.2236197169677</c:v>
                </c:pt>
                <c:pt idx="1797">
                  <c:v>-4589.2236197169677</c:v>
                </c:pt>
                <c:pt idx="1798">
                  <c:v>-4589.2236197169677</c:v>
                </c:pt>
                <c:pt idx="1799">
                  <c:v>-4589.2236197169677</c:v>
                </c:pt>
                <c:pt idx="1800">
                  <c:v>-4589.2236197169677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03-4FC8-892B-F3CDBB2DAF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2046743455"/>
        <c:axId val="2046727231"/>
      </c:lineChart>
      <c:catAx>
        <c:axId val="20467434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6727231"/>
        <c:crosses val="autoZero"/>
        <c:auto val="1"/>
        <c:lblAlgn val="ctr"/>
        <c:lblOffset val="100"/>
        <c:noMultiLvlLbl val="0"/>
      </c:catAx>
      <c:valAx>
        <c:axId val="2046727231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Recovered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6743455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'Skoda citigo Class type'!$E$7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'Skoda citigo Class type'!$E$8:$E$1808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'Skoda citigo Class type'!$F$7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'Skoda citigo Class type'!$F$8:$F$1808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'Skoda citigo Class type'!$E$7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'Skoda citigo Class type'!$E$8:$E$1808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'Skoda citigo Class type'!$F$7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'Skoda citigo Class type'!$F$8:$F$1808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'Skoda citigo Class type'!$E$7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'Skoda citigo Class type'!$E$8:$E$1808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'Skoda citigo Class type'!$F$7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'Skoda citigo Class type'!$C$8:$C$1808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'Skoda citigo Class type'!$F$8:$F$1808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8</xdr:col>
      <xdr:colOff>304800</xdr:colOff>
      <xdr:row>17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14E0F0-A8F8-4D59-932E-40A7EEA2B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</xdr:row>
      <xdr:rowOff>0</xdr:rowOff>
    </xdr:from>
    <xdr:to>
      <xdr:col>18</xdr:col>
      <xdr:colOff>304800</xdr:colOff>
      <xdr:row>17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CC36200-3189-436C-B815-F74E4B0A2A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18</xdr:row>
      <xdr:rowOff>0</xdr:rowOff>
    </xdr:from>
    <xdr:to>
      <xdr:col>8</xdr:col>
      <xdr:colOff>304800</xdr:colOff>
      <xdr:row>33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CBB3061-B3D0-4ED5-8AAF-53DEA2E3CC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18</xdr:row>
      <xdr:rowOff>0</xdr:rowOff>
    </xdr:from>
    <xdr:to>
      <xdr:col>19</xdr:col>
      <xdr:colOff>205740</xdr:colOff>
      <xdr:row>36</xdr:row>
      <xdr:rowOff>34290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0735540-8EE8-46AD-9480-99F386868D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0</xdr:colOff>
      <xdr:row>8</xdr:row>
      <xdr:rowOff>0</xdr:rowOff>
    </xdr:from>
    <xdr:to>
      <xdr:col>27</xdr:col>
      <xdr:colOff>304800</xdr:colOff>
      <xdr:row>23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59E693B-CC62-42F6-9A78-12F5BBE200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34</xdr:row>
      <xdr:rowOff>0</xdr:rowOff>
    </xdr:from>
    <xdr:to>
      <xdr:col>8</xdr:col>
      <xdr:colOff>304800</xdr:colOff>
      <xdr:row>49</xdr:row>
      <xdr:rowOff>28575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D0FC50B-AA9A-4832-88AE-5511445B00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611909</xdr:colOff>
      <xdr:row>23</xdr:row>
      <xdr:rowOff>11545</xdr:rowOff>
    </xdr:from>
    <xdr:to>
      <xdr:col>27</xdr:col>
      <xdr:colOff>247073</xdr:colOff>
      <xdr:row>38</xdr:row>
      <xdr:rowOff>40120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6227E7A-85D9-4CD3-8A57-93516EF6A6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J1808"/>
  <sheetViews>
    <sheetView topLeftCell="A4" zoomScale="70" zoomScaleNormal="70" workbookViewId="0">
      <selection activeCell="U1" sqref="U1:U1048576"/>
    </sheetView>
  </sheetViews>
  <sheetFormatPr baseColWidth="10" defaultColWidth="11.5" defaultRowHeight="15" x14ac:dyDescent="0.2"/>
  <cols>
    <col min="2" max="2" width="15.1640625" bestFit="1" customWidth="1"/>
    <col min="5" max="6" width="14" customWidth="1"/>
    <col min="7" max="7" width="13.6640625" customWidth="1"/>
    <col min="12" max="12" width="11.83203125" customWidth="1"/>
    <col min="16" max="16" width="13.83203125" customWidth="1"/>
    <col min="17" max="17" width="14" bestFit="1" customWidth="1"/>
  </cols>
  <sheetData>
    <row r="2" spans="2:36" ht="16" x14ac:dyDescent="0.2">
      <c r="B2" s="13" t="s">
        <v>0</v>
      </c>
      <c r="C2" s="13" t="s">
        <v>1</v>
      </c>
      <c r="I2" s="40" t="s">
        <v>63</v>
      </c>
      <c r="J2" s="40" t="s">
        <v>94</v>
      </c>
      <c r="K2" s="40"/>
      <c r="L2" s="40"/>
      <c r="M2" s="40"/>
      <c r="N2" s="40"/>
      <c r="O2" s="40" t="s">
        <v>100</v>
      </c>
      <c r="P2" s="40" t="s">
        <v>71</v>
      </c>
      <c r="Q2" s="40" t="s">
        <v>74</v>
      </c>
      <c r="R2" s="40">
        <v>2.1000000000000001E-2</v>
      </c>
    </row>
    <row r="3" spans="2:36" ht="32" x14ac:dyDescent="0.2">
      <c r="D3" s="13"/>
      <c r="I3" s="40" t="s">
        <v>76</v>
      </c>
      <c r="J3" s="40">
        <v>929</v>
      </c>
      <c r="K3" s="40"/>
      <c r="L3" s="40"/>
      <c r="M3" s="40" t="s">
        <v>95</v>
      </c>
      <c r="N3" s="40">
        <v>55000</v>
      </c>
      <c r="O3" s="40" t="s">
        <v>99</v>
      </c>
      <c r="P3" s="40">
        <v>0.33</v>
      </c>
      <c r="Q3" s="40"/>
    </row>
    <row r="4" spans="2:36" ht="32" x14ac:dyDescent="0.2">
      <c r="B4" s="13" t="s">
        <v>2</v>
      </c>
      <c r="I4" s="40" t="s">
        <v>80</v>
      </c>
      <c r="J4" s="40">
        <v>2.0699999999999998</v>
      </c>
      <c r="K4" s="40"/>
      <c r="L4" s="40"/>
      <c r="M4" s="40" t="s">
        <v>73</v>
      </c>
      <c r="N4" s="40">
        <v>59.24</v>
      </c>
      <c r="O4" s="40" t="s">
        <v>98</v>
      </c>
      <c r="P4" s="40" t="s">
        <v>72</v>
      </c>
      <c r="Q4" s="40"/>
    </row>
    <row r="5" spans="2:36" ht="48" x14ac:dyDescent="0.2">
      <c r="I5" s="40" t="s">
        <v>96</v>
      </c>
      <c r="J5" s="40">
        <v>343.65</v>
      </c>
      <c r="K5" s="40"/>
      <c r="L5" s="40"/>
      <c r="M5" s="40" t="s">
        <v>97</v>
      </c>
      <c r="N5" s="40"/>
      <c r="O5" s="40"/>
      <c r="P5" s="40"/>
      <c r="Q5" s="40"/>
    </row>
    <row r="6" spans="2:36" ht="70" x14ac:dyDescent="0.2">
      <c r="B6" s="34" t="s">
        <v>3</v>
      </c>
      <c r="C6" s="1" t="s">
        <v>4</v>
      </c>
      <c r="D6" s="34" t="s">
        <v>5</v>
      </c>
      <c r="E6" s="33" t="s">
        <v>6</v>
      </c>
      <c r="F6" s="33" t="s">
        <v>7</v>
      </c>
      <c r="G6" s="33" t="s">
        <v>7</v>
      </c>
      <c r="H6" s="38" t="s">
        <v>75</v>
      </c>
      <c r="I6" s="38" t="s">
        <v>77</v>
      </c>
      <c r="J6" s="38" t="s">
        <v>78</v>
      </c>
      <c r="K6" s="38" t="s">
        <v>79</v>
      </c>
      <c r="L6" s="38" t="s">
        <v>83</v>
      </c>
      <c r="M6" s="38" t="s">
        <v>83</v>
      </c>
      <c r="N6" s="38" t="s">
        <v>84</v>
      </c>
      <c r="O6" s="38" t="s">
        <v>86</v>
      </c>
      <c r="P6" s="38" t="s">
        <v>87</v>
      </c>
      <c r="Q6" s="38" t="s">
        <v>88</v>
      </c>
      <c r="R6" s="38" t="s">
        <v>90</v>
      </c>
      <c r="S6" s="38" t="s">
        <v>89</v>
      </c>
      <c r="T6" s="44" t="s">
        <v>91</v>
      </c>
      <c r="U6" s="44" t="s">
        <v>93</v>
      </c>
      <c r="V6" s="44" t="s">
        <v>92</v>
      </c>
      <c r="AA6" s="38" t="s">
        <v>69</v>
      </c>
      <c r="AB6" s="38" t="s">
        <v>69</v>
      </c>
      <c r="AC6" s="38" t="s">
        <v>69</v>
      </c>
      <c r="AD6" s="38" t="s">
        <v>69</v>
      </c>
      <c r="AE6" s="38" t="s">
        <v>69</v>
      </c>
      <c r="AF6" s="38" t="s">
        <v>69</v>
      </c>
      <c r="AG6" s="38" t="s">
        <v>69</v>
      </c>
      <c r="AH6" s="38" t="s">
        <v>69</v>
      </c>
      <c r="AI6" s="38" t="s">
        <v>69</v>
      </c>
      <c r="AJ6" s="38" t="s">
        <v>69</v>
      </c>
    </row>
    <row r="7" spans="2:36" ht="16" x14ac:dyDescent="0.2">
      <c r="B7" s="34" t="s">
        <v>3</v>
      </c>
      <c r="C7" s="34" t="s">
        <v>8</v>
      </c>
      <c r="D7" s="34" t="s">
        <v>8</v>
      </c>
      <c r="E7" s="34" t="s">
        <v>9</v>
      </c>
      <c r="F7" s="34" t="s">
        <v>10</v>
      </c>
      <c r="G7" s="34" t="s">
        <v>54</v>
      </c>
      <c r="H7" s="39" t="s">
        <v>70</v>
      </c>
      <c r="I7" s="39" t="s">
        <v>70</v>
      </c>
      <c r="J7" s="39" t="s">
        <v>70</v>
      </c>
      <c r="K7" s="39" t="s">
        <v>70</v>
      </c>
      <c r="L7" s="39" t="s">
        <v>82</v>
      </c>
      <c r="M7" s="39" t="s">
        <v>81</v>
      </c>
      <c r="N7" s="39" t="s">
        <v>85</v>
      </c>
      <c r="O7" s="39" t="s">
        <v>82</v>
      </c>
      <c r="P7" s="39" t="s">
        <v>81</v>
      </c>
      <c r="Q7" s="39" t="s">
        <v>85</v>
      </c>
      <c r="R7" s="39" t="s">
        <v>81</v>
      </c>
      <c r="S7" s="39" t="s">
        <v>81</v>
      </c>
      <c r="T7" s="45" t="s">
        <v>81</v>
      </c>
      <c r="U7" s="45" t="s">
        <v>81</v>
      </c>
      <c r="V7" s="45" t="s">
        <v>81</v>
      </c>
      <c r="AB7" s="17" t="s">
        <v>55</v>
      </c>
      <c r="AC7" s="30" t="s">
        <v>55</v>
      </c>
      <c r="AD7" t="s">
        <v>56</v>
      </c>
      <c r="AE7" s="16"/>
      <c r="AF7" s="16" t="s">
        <v>53</v>
      </c>
      <c r="AG7" s="15" t="s">
        <v>53</v>
      </c>
      <c r="AH7" s="15" t="s">
        <v>53</v>
      </c>
      <c r="AI7" t="s">
        <v>68</v>
      </c>
      <c r="AJ7" t="s">
        <v>68</v>
      </c>
    </row>
    <row r="8" spans="2:36" x14ac:dyDescent="0.2">
      <c r="B8" s="32" t="s">
        <v>11</v>
      </c>
      <c r="C8" s="32">
        <v>0</v>
      </c>
      <c r="D8" s="32">
        <v>0</v>
      </c>
      <c r="E8" s="31">
        <v>0</v>
      </c>
      <c r="F8" s="15">
        <f>($E9-0)/2/3.6</f>
        <v>0</v>
      </c>
      <c r="G8" s="15">
        <f>SUM((F8*3.6^2)/3.6)</f>
        <v>0</v>
      </c>
      <c r="H8">
        <f>SUM($J$3*F8)</f>
        <v>0</v>
      </c>
      <c r="I8">
        <f>MAX(0,H8)</f>
        <v>0</v>
      </c>
      <c r="J8">
        <f>ABS(MIN(0,H8))</f>
        <v>0</v>
      </c>
      <c r="K8">
        <f>SUM(0.5*1.2*$J$4*$P$3*(E8^2))</f>
        <v>0</v>
      </c>
      <c r="L8">
        <f>SUM(((K8+$J$5+I8)*E8)/1000)</f>
        <v>0</v>
      </c>
      <c r="M8" s="41">
        <f>SUM(L8*(C8/3600))</f>
        <v>0</v>
      </c>
      <c r="N8">
        <f>SUM((L8*1000)/$J$3)</f>
        <v>0</v>
      </c>
      <c r="O8">
        <f>ABS(SUM(((J8-K8-$J$5)*E8)/1000))</f>
        <v>0</v>
      </c>
      <c r="P8" s="42">
        <f>SUM(O8*(C8/3600))</f>
        <v>0</v>
      </c>
      <c r="Q8" s="43">
        <f>SUM((O8*1000)/$J$3)</f>
        <v>0</v>
      </c>
      <c r="R8">
        <v>0</v>
      </c>
      <c r="S8">
        <v>0</v>
      </c>
      <c r="T8">
        <f>SUM(R8-S8)</f>
        <v>0</v>
      </c>
      <c r="U8">
        <f>SUM(((0.5*$J$3*(E8^2))-T8)*0.7)</f>
        <v>0</v>
      </c>
      <c r="V8">
        <v>0</v>
      </c>
      <c r="AA8" t="s">
        <v>64</v>
      </c>
      <c r="AB8" s="35">
        <v>589</v>
      </c>
      <c r="AC8" s="35">
        <v>156</v>
      </c>
      <c r="AD8" s="35">
        <v>3095</v>
      </c>
      <c r="AE8" s="37">
        <v>0.26500000000000001</v>
      </c>
      <c r="AF8" s="35">
        <v>56.5</v>
      </c>
      <c r="AG8" s="35">
        <v>25.7</v>
      </c>
      <c r="AH8" s="35">
        <v>18.899999999999999</v>
      </c>
      <c r="AI8" s="35">
        <v>-1.47</v>
      </c>
      <c r="AJ8" s="35">
        <v>1.47</v>
      </c>
    </row>
    <row r="9" spans="2:36" x14ac:dyDescent="0.2">
      <c r="B9" s="29" t="s">
        <v>11</v>
      </c>
      <c r="C9" s="29">
        <v>1</v>
      </c>
      <c r="D9" s="29">
        <v>1</v>
      </c>
      <c r="E9" s="28">
        <v>0</v>
      </c>
      <c r="F9" s="15">
        <f>($E10-$E8)/2/3.6</f>
        <v>0</v>
      </c>
      <c r="G9" s="15">
        <f t="shared" ref="G9:G72" si="0">SUM((F9*3.6^2)/3.6)</f>
        <v>0</v>
      </c>
      <c r="H9">
        <f t="shared" ref="H9:H72" si="1">SUM($J$3*F9)</f>
        <v>0</v>
      </c>
      <c r="I9">
        <f t="shared" ref="I9:I72" si="2">MAX(0,H9)</f>
        <v>0</v>
      </c>
      <c r="J9">
        <f t="shared" ref="J9:J72" si="3">ABS(MIN(0,H9))</f>
        <v>0</v>
      </c>
      <c r="K9">
        <f t="shared" ref="K9:K72" si="4">SUM(0.5*1.2*$J$4*$P$3*(E9^2))</f>
        <v>0</v>
      </c>
      <c r="L9">
        <f t="shared" ref="L9:L72" si="5">SUM(((K9+$J$5+I9)*E9)/1000)</f>
        <v>0</v>
      </c>
      <c r="M9" s="41">
        <f t="shared" ref="M9:M72" si="6">SUM(L9*(C9/3600))</f>
        <v>0</v>
      </c>
      <c r="N9">
        <f t="shared" ref="N9:N72" si="7">SUM((L9*1000)/$J$3)</f>
        <v>0</v>
      </c>
      <c r="O9">
        <f t="shared" ref="O9:O72" si="8">ABS(SUM(((J9-K9-$J$5)*E9)/1000))</f>
        <v>0</v>
      </c>
      <c r="P9" s="42">
        <f t="shared" ref="P9:P72" si="9">SUM(O9*(C9/3600))</f>
        <v>0</v>
      </c>
      <c r="Q9" s="43">
        <f t="shared" ref="Q9:Q72" si="10">SUM((O9*1000)/$J$3)</f>
        <v>0</v>
      </c>
      <c r="R9">
        <f>SUM(M9+R8)</f>
        <v>0</v>
      </c>
      <c r="S9">
        <f>SUM(P9+S8)</f>
        <v>0</v>
      </c>
      <c r="T9">
        <f t="shared" ref="T9:T72" si="11">SUM(R9-S9)</f>
        <v>0</v>
      </c>
      <c r="U9">
        <f t="shared" ref="U9:U72" si="12">SUM(((0.5*$J$3*(E9^2))-T9)*0.7)</f>
        <v>0</v>
      </c>
      <c r="V9">
        <f>SUM(U9+V8)</f>
        <v>0</v>
      </c>
      <c r="AA9" t="s">
        <v>65</v>
      </c>
      <c r="AB9" s="35">
        <v>433</v>
      </c>
      <c r="AC9" s="35">
        <v>48</v>
      </c>
      <c r="AD9" s="35">
        <v>4756</v>
      </c>
      <c r="AE9" s="37">
        <v>0.111</v>
      </c>
      <c r="AF9" s="35">
        <v>76.599999999999994</v>
      </c>
      <c r="AG9" s="35">
        <v>44.5</v>
      </c>
      <c r="AH9" s="35">
        <v>39.5</v>
      </c>
      <c r="AI9" s="35">
        <v>-1.49</v>
      </c>
      <c r="AJ9" s="35">
        <v>1.57</v>
      </c>
    </row>
    <row r="10" spans="2:36" x14ac:dyDescent="0.2">
      <c r="B10" s="29" t="s">
        <v>11</v>
      </c>
      <c r="C10" s="29">
        <v>2</v>
      </c>
      <c r="D10" s="29">
        <v>2</v>
      </c>
      <c r="E10" s="28">
        <v>0</v>
      </c>
      <c r="F10" s="15">
        <f>($E11-$E9)/2/3.6</f>
        <v>0</v>
      </c>
      <c r="G10" s="15">
        <f t="shared" si="0"/>
        <v>0</v>
      </c>
      <c r="H10">
        <f>SUM($J$3*F10)</f>
        <v>0</v>
      </c>
      <c r="I10">
        <f t="shared" si="2"/>
        <v>0</v>
      </c>
      <c r="J10">
        <f t="shared" si="3"/>
        <v>0</v>
      </c>
      <c r="K10">
        <f t="shared" si="4"/>
        <v>0</v>
      </c>
      <c r="L10">
        <f t="shared" si="5"/>
        <v>0</v>
      </c>
      <c r="M10" s="41">
        <f t="shared" si="6"/>
        <v>0</v>
      </c>
      <c r="N10">
        <f t="shared" si="7"/>
        <v>0</v>
      </c>
      <c r="O10">
        <f t="shared" si="8"/>
        <v>0</v>
      </c>
      <c r="P10" s="42">
        <f t="shared" si="9"/>
        <v>0</v>
      </c>
      <c r="Q10" s="43">
        <f t="shared" si="10"/>
        <v>0</v>
      </c>
      <c r="R10">
        <f t="shared" ref="R10:R73" si="13">SUM(M10+R9)</f>
        <v>0</v>
      </c>
      <c r="S10">
        <f t="shared" ref="S10:S73" si="14">SUM(P10+S9)</f>
        <v>0</v>
      </c>
      <c r="T10">
        <f t="shared" si="11"/>
        <v>0</v>
      </c>
      <c r="U10">
        <f t="shared" si="12"/>
        <v>0</v>
      </c>
      <c r="V10">
        <f t="shared" ref="V10:V73" si="15">SUM(U10+V9)</f>
        <v>0</v>
      </c>
      <c r="AA10" t="s">
        <v>66</v>
      </c>
      <c r="AB10" s="35">
        <v>455</v>
      </c>
      <c r="AC10" s="35">
        <v>31</v>
      </c>
      <c r="AD10" s="35">
        <v>7158</v>
      </c>
      <c r="AE10" s="37">
        <v>6.8000000000000005E-2</v>
      </c>
      <c r="AF10" s="35">
        <v>97.4</v>
      </c>
      <c r="AG10" s="35">
        <v>60.8</v>
      </c>
      <c r="AH10" s="35">
        <v>56.6</v>
      </c>
      <c r="AI10" s="35">
        <v>-1.49</v>
      </c>
      <c r="AJ10" s="35">
        <v>1.58</v>
      </c>
    </row>
    <row r="11" spans="2:36" x14ac:dyDescent="0.2">
      <c r="B11" s="29" t="s">
        <v>11</v>
      </c>
      <c r="C11" s="29">
        <v>3</v>
      </c>
      <c r="D11" s="29">
        <v>3</v>
      </c>
      <c r="E11" s="28">
        <v>0</v>
      </c>
      <c r="F11" s="15">
        <f t="shared" ref="F11:F73" si="16">($E12-$E10)/2/3.6</f>
        <v>0</v>
      </c>
      <c r="G11" s="15">
        <f t="shared" si="0"/>
        <v>0</v>
      </c>
      <c r="H11">
        <f t="shared" si="1"/>
        <v>0</v>
      </c>
      <c r="I11">
        <f t="shared" si="2"/>
        <v>0</v>
      </c>
      <c r="J11">
        <f t="shared" si="3"/>
        <v>0</v>
      </c>
      <c r="K11">
        <f t="shared" si="4"/>
        <v>0</v>
      </c>
      <c r="L11">
        <f t="shared" si="5"/>
        <v>0</v>
      </c>
      <c r="M11" s="41">
        <f t="shared" si="6"/>
        <v>0</v>
      </c>
      <c r="N11">
        <f t="shared" si="7"/>
        <v>0</v>
      </c>
      <c r="O11">
        <f t="shared" si="8"/>
        <v>0</v>
      </c>
      <c r="P11" s="42">
        <f t="shared" si="9"/>
        <v>0</v>
      </c>
      <c r="Q11" s="43">
        <f t="shared" si="10"/>
        <v>0</v>
      </c>
      <c r="R11">
        <f t="shared" si="13"/>
        <v>0</v>
      </c>
      <c r="S11">
        <f t="shared" si="14"/>
        <v>0</v>
      </c>
      <c r="T11">
        <f t="shared" si="11"/>
        <v>0</v>
      </c>
      <c r="U11">
        <f t="shared" si="12"/>
        <v>0</v>
      </c>
      <c r="V11">
        <f t="shared" si="15"/>
        <v>0</v>
      </c>
      <c r="AA11" s="12" t="s">
        <v>67</v>
      </c>
      <c r="AB11" s="35">
        <v>323</v>
      </c>
      <c r="AC11" s="35">
        <v>7</v>
      </c>
      <c r="AD11" s="35">
        <v>8254</v>
      </c>
      <c r="AE11" s="37">
        <v>2.1999999999999999E-2</v>
      </c>
      <c r="AF11" s="35">
        <v>131.30000000000001</v>
      </c>
      <c r="AG11" s="35">
        <v>94</v>
      </c>
      <c r="AH11" s="35">
        <v>92</v>
      </c>
      <c r="AI11" s="35">
        <v>-1.21</v>
      </c>
      <c r="AJ11" s="35">
        <v>1.03</v>
      </c>
    </row>
    <row r="12" spans="2:36" x14ac:dyDescent="0.2">
      <c r="B12" s="29" t="s">
        <v>11</v>
      </c>
      <c r="C12" s="29">
        <v>4</v>
      </c>
      <c r="D12" s="29">
        <v>4</v>
      </c>
      <c r="E12" s="28">
        <v>0</v>
      </c>
      <c r="F12" s="15">
        <f t="shared" si="16"/>
        <v>0</v>
      </c>
      <c r="G12" s="15">
        <f t="shared" si="0"/>
        <v>0</v>
      </c>
      <c r="H12">
        <f t="shared" si="1"/>
        <v>0</v>
      </c>
      <c r="I12">
        <f t="shared" si="2"/>
        <v>0</v>
      </c>
      <c r="J12">
        <f t="shared" si="3"/>
        <v>0</v>
      </c>
      <c r="K12">
        <f t="shared" si="4"/>
        <v>0</v>
      </c>
      <c r="L12">
        <f t="shared" si="5"/>
        <v>0</v>
      </c>
      <c r="M12" s="41">
        <f t="shared" si="6"/>
        <v>0</v>
      </c>
      <c r="N12">
        <f t="shared" si="7"/>
        <v>0</v>
      </c>
      <c r="O12">
        <f t="shared" si="8"/>
        <v>0</v>
      </c>
      <c r="P12" s="42">
        <f t="shared" si="9"/>
        <v>0</v>
      </c>
      <c r="Q12" s="43">
        <f t="shared" si="10"/>
        <v>0</v>
      </c>
      <c r="R12">
        <f t="shared" si="13"/>
        <v>0</v>
      </c>
      <c r="S12">
        <f t="shared" si="14"/>
        <v>0</v>
      </c>
      <c r="T12">
        <f t="shared" si="11"/>
        <v>0</v>
      </c>
      <c r="U12">
        <f t="shared" si="12"/>
        <v>0</v>
      </c>
      <c r="V12">
        <f t="shared" si="15"/>
        <v>0</v>
      </c>
      <c r="AB12" s="36">
        <v>1800</v>
      </c>
      <c r="AC12" s="36">
        <v>242</v>
      </c>
      <c r="AD12" s="36">
        <v>23262</v>
      </c>
    </row>
    <row r="13" spans="2:36" x14ac:dyDescent="0.2">
      <c r="B13" s="29" t="s">
        <v>11</v>
      </c>
      <c r="C13" s="29">
        <v>5</v>
      </c>
      <c r="D13" s="29">
        <v>5</v>
      </c>
      <c r="E13" s="28">
        <v>0</v>
      </c>
      <c r="F13" s="15">
        <f t="shared" si="16"/>
        <v>0</v>
      </c>
      <c r="G13" s="15">
        <f t="shared" si="0"/>
        <v>0</v>
      </c>
      <c r="H13">
        <f t="shared" si="1"/>
        <v>0</v>
      </c>
      <c r="I13">
        <f t="shared" si="2"/>
        <v>0</v>
      </c>
      <c r="J13">
        <f t="shared" si="3"/>
        <v>0</v>
      </c>
      <c r="K13">
        <f t="shared" si="4"/>
        <v>0</v>
      </c>
      <c r="L13">
        <f t="shared" si="5"/>
        <v>0</v>
      </c>
      <c r="M13" s="41">
        <f t="shared" si="6"/>
        <v>0</v>
      </c>
      <c r="N13">
        <f t="shared" si="7"/>
        <v>0</v>
      </c>
      <c r="O13">
        <f t="shared" si="8"/>
        <v>0</v>
      </c>
      <c r="P13" s="42">
        <f t="shared" si="9"/>
        <v>0</v>
      </c>
      <c r="Q13" s="43">
        <f t="shared" si="10"/>
        <v>0</v>
      </c>
      <c r="R13">
        <f t="shared" si="13"/>
        <v>0</v>
      </c>
      <c r="S13">
        <f t="shared" si="14"/>
        <v>0</v>
      </c>
      <c r="T13">
        <f t="shared" si="11"/>
        <v>0</v>
      </c>
      <c r="U13">
        <f t="shared" si="12"/>
        <v>0</v>
      </c>
      <c r="V13">
        <f t="shared" si="15"/>
        <v>0</v>
      </c>
    </row>
    <row r="14" spans="2:36" x14ac:dyDescent="0.2">
      <c r="B14" s="29" t="s">
        <v>11</v>
      </c>
      <c r="C14" s="29">
        <v>6</v>
      </c>
      <c r="D14" s="29">
        <v>6</v>
      </c>
      <c r="E14" s="28">
        <v>0</v>
      </c>
      <c r="F14" s="15">
        <f t="shared" si="16"/>
        <v>0</v>
      </c>
      <c r="G14" s="15">
        <f t="shared" si="0"/>
        <v>0</v>
      </c>
      <c r="H14">
        <f t="shared" si="1"/>
        <v>0</v>
      </c>
      <c r="I14">
        <f t="shared" si="2"/>
        <v>0</v>
      </c>
      <c r="J14">
        <f t="shared" si="3"/>
        <v>0</v>
      </c>
      <c r="K14">
        <f t="shared" si="4"/>
        <v>0</v>
      </c>
      <c r="L14">
        <f t="shared" si="5"/>
        <v>0</v>
      </c>
      <c r="M14" s="41">
        <f t="shared" si="6"/>
        <v>0</v>
      </c>
      <c r="N14">
        <f t="shared" si="7"/>
        <v>0</v>
      </c>
      <c r="O14">
        <f t="shared" si="8"/>
        <v>0</v>
      </c>
      <c r="P14" s="42">
        <f t="shared" si="9"/>
        <v>0</v>
      </c>
      <c r="Q14" s="43">
        <f t="shared" si="10"/>
        <v>0</v>
      </c>
      <c r="R14">
        <f t="shared" si="13"/>
        <v>0</v>
      </c>
      <c r="S14">
        <f t="shared" si="14"/>
        <v>0</v>
      </c>
      <c r="T14">
        <f t="shared" si="11"/>
        <v>0</v>
      </c>
      <c r="U14">
        <f t="shared" si="12"/>
        <v>0</v>
      </c>
      <c r="V14">
        <f t="shared" si="15"/>
        <v>0</v>
      </c>
    </row>
    <row r="15" spans="2:36" x14ac:dyDescent="0.2">
      <c r="B15" s="29" t="s">
        <v>11</v>
      </c>
      <c r="C15" s="29">
        <v>7</v>
      </c>
      <c r="D15" s="29">
        <v>7</v>
      </c>
      <c r="E15" s="28">
        <v>0</v>
      </c>
      <c r="F15" s="15">
        <f t="shared" si="16"/>
        <v>0</v>
      </c>
      <c r="G15" s="15">
        <f t="shared" si="0"/>
        <v>0</v>
      </c>
      <c r="H15">
        <f t="shared" si="1"/>
        <v>0</v>
      </c>
      <c r="I15">
        <f t="shared" si="2"/>
        <v>0</v>
      </c>
      <c r="J15">
        <f t="shared" si="3"/>
        <v>0</v>
      </c>
      <c r="K15">
        <f t="shared" si="4"/>
        <v>0</v>
      </c>
      <c r="L15">
        <f t="shared" si="5"/>
        <v>0</v>
      </c>
      <c r="M15" s="41">
        <f t="shared" si="6"/>
        <v>0</v>
      </c>
      <c r="N15">
        <f t="shared" si="7"/>
        <v>0</v>
      </c>
      <c r="O15">
        <f t="shared" si="8"/>
        <v>0</v>
      </c>
      <c r="P15" s="42">
        <f t="shared" si="9"/>
        <v>0</v>
      </c>
      <c r="Q15" s="43">
        <f t="shared" si="10"/>
        <v>0</v>
      </c>
      <c r="R15">
        <f t="shared" si="13"/>
        <v>0</v>
      </c>
      <c r="S15">
        <f t="shared" si="14"/>
        <v>0</v>
      </c>
      <c r="T15">
        <f t="shared" si="11"/>
        <v>0</v>
      </c>
      <c r="U15">
        <f t="shared" si="12"/>
        <v>0</v>
      </c>
      <c r="V15">
        <f t="shared" si="15"/>
        <v>0</v>
      </c>
    </row>
    <row r="16" spans="2:36" x14ac:dyDescent="0.2">
      <c r="B16" s="29" t="s">
        <v>11</v>
      </c>
      <c r="C16" s="29">
        <v>8</v>
      </c>
      <c r="D16" s="29">
        <v>8</v>
      </c>
      <c r="E16" s="28">
        <v>0</v>
      </c>
      <c r="F16" s="15">
        <f t="shared" si="16"/>
        <v>0</v>
      </c>
      <c r="G16" s="15">
        <f t="shared" si="0"/>
        <v>0</v>
      </c>
      <c r="H16">
        <f t="shared" si="1"/>
        <v>0</v>
      </c>
      <c r="I16">
        <f t="shared" si="2"/>
        <v>0</v>
      </c>
      <c r="J16">
        <f t="shared" si="3"/>
        <v>0</v>
      </c>
      <c r="K16">
        <f t="shared" si="4"/>
        <v>0</v>
      </c>
      <c r="L16">
        <f t="shared" si="5"/>
        <v>0</v>
      </c>
      <c r="M16" s="41">
        <f t="shared" si="6"/>
        <v>0</v>
      </c>
      <c r="N16">
        <f t="shared" si="7"/>
        <v>0</v>
      </c>
      <c r="O16">
        <f t="shared" si="8"/>
        <v>0</v>
      </c>
      <c r="P16" s="42">
        <f t="shared" si="9"/>
        <v>0</v>
      </c>
      <c r="Q16" s="43">
        <f t="shared" si="10"/>
        <v>0</v>
      </c>
      <c r="R16">
        <f t="shared" si="13"/>
        <v>0</v>
      </c>
      <c r="S16">
        <f t="shared" si="14"/>
        <v>0</v>
      </c>
      <c r="T16">
        <f t="shared" si="11"/>
        <v>0</v>
      </c>
      <c r="U16">
        <f t="shared" si="12"/>
        <v>0</v>
      </c>
      <c r="V16">
        <f t="shared" si="15"/>
        <v>0</v>
      </c>
    </row>
    <row r="17" spans="2:22" x14ac:dyDescent="0.2">
      <c r="B17" s="29" t="s">
        <v>11</v>
      </c>
      <c r="C17" s="29">
        <v>9</v>
      </c>
      <c r="D17" s="29">
        <v>9</v>
      </c>
      <c r="E17" s="28">
        <v>0</v>
      </c>
      <c r="F17" s="15">
        <f t="shared" si="16"/>
        <v>0</v>
      </c>
      <c r="G17" s="15">
        <f t="shared" si="0"/>
        <v>0</v>
      </c>
      <c r="H17">
        <f t="shared" si="1"/>
        <v>0</v>
      </c>
      <c r="I17">
        <f t="shared" si="2"/>
        <v>0</v>
      </c>
      <c r="J17">
        <f t="shared" si="3"/>
        <v>0</v>
      </c>
      <c r="K17">
        <f t="shared" si="4"/>
        <v>0</v>
      </c>
      <c r="L17">
        <f t="shared" si="5"/>
        <v>0</v>
      </c>
      <c r="M17" s="41">
        <f t="shared" si="6"/>
        <v>0</v>
      </c>
      <c r="N17">
        <f t="shared" si="7"/>
        <v>0</v>
      </c>
      <c r="O17">
        <f t="shared" si="8"/>
        <v>0</v>
      </c>
      <c r="P17" s="42">
        <f t="shared" si="9"/>
        <v>0</v>
      </c>
      <c r="Q17" s="43">
        <f t="shared" si="10"/>
        <v>0</v>
      </c>
      <c r="R17">
        <f t="shared" si="13"/>
        <v>0</v>
      </c>
      <c r="S17">
        <f t="shared" si="14"/>
        <v>0</v>
      </c>
      <c r="T17">
        <f t="shared" si="11"/>
        <v>0</v>
      </c>
      <c r="U17">
        <f t="shared" si="12"/>
        <v>0</v>
      </c>
      <c r="V17">
        <f t="shared" si="15"/>
        <v>0</v>
      </c>
    </row>
    <row r="18" spans="2:22" x14ac:dyDescent="0.2">
      <c r="B18" s="29" t="s">
        <v>11</v>
      </c>
      <c r="C18" s="29">
        <v>10</v>
      </c>
      <c r="D18" s="29">
        <v>10</v>
      </c>
      <c r="E18" s="28">
        <v>0</v>
      </c>
      <c r="F18" s="15">
        <f t="shared" si="16"/>
        <v>0</v>
      </c>
      <c r="G18" s="15">
        <f t="shared" si="0"/>
        <v>0</v>
      </c>
      <c r="H18">
        <f t="shared" si="1"/>
        <v>0</v>
      </c>
      <c r="I18">
        <f t="shared" si="2"/>
        <v>0</v>
      </c>
      <c r="J18">
        <f t="shared" si="3"/>
        <v>0</v>
      </c>
      <c r="K18">
        <f t="shared" si="4"/>
        <v>0</v>
      </c>
      <c r="L18">
        <f t="shared" si="5"/>
        <v>0</v>
      </c>
      <c r="M18" s="41">
        <f t="shared" si="6"/>
        <v>0</v>
      </c>
      <c r="N18">
        <f t="shared" si="7"/>
        <v>0</v>
      </c>
      <c r="O18">
        <f t="shared" si="8"/>
        <v>0</v>
      </c>
      <c r="P18" s="42">
        <f t="shared" si="9"/>
        <v>0</v>
      </c>
      <c r="Q18" s="43">
        <f t="shared" si="10"/>
        <v>0</v>
      </c>
      <c r="R18">
        <f t="shared" si="13"/>
        <v>0</v>
      </c>
      <c r="S18">
        <f t="shared" si="14"/>
        <v>0</v>
      </c>
      <c r="T18">
        <f t="shared" si="11"/>
        <v>0</v>
      </c>
      <c r="U18">
        <f t="shared" si="12"/>
        <v>0</v>
      </c>
      <c r="V18">
        <f t="shared" si="15"/>
        <v>0</v>
      </c>
    </row>
    <row r="19" spans="2:22" x14ac:dyDescent="0.2">
      <c r="B19" s="29" t="s">
        <v>11</v>
      </c>
      <c r="C19" s="29">
        <v>11</v>
      </c>
      <c r="D19" s="29">
        <v>11</v>
      </c>
      <c r="E19" s="28">
        <v>0</v>
      </c>
      <c r="F19" s="15">
        <f t="shared" si="16"/>
        <v>2.777777777777778E-2</v>
      </c>
      <c r="G19" s="15">
        <f t="shared" si="0"/>
        <v>0.1</v>
      </c>
      <c r="H19">
        <f>SUM($J$3*F19)</f>
        <v>25.805555555555557</v>
      </c>
      <c r="I19">
        <f t="shared" si="2"/>
        <v>25.805555555555557</v>
      </c>
      <c r="J19">
        <f t="shared" si="3"/>
        <v>0</v>
      </c>
      <c r="K19">
        <f t="shared" si="4"/>
        <v>0</v>
      </c>
      <c r="L19">
        <f t="shared" si="5"/>
        <v>0</v>
      </c>
      <c r="M19" s="41">
        <f t="shared" si="6"/>
        <v>0</v>
      </c>
      <c r="N19">
        <f t="shared" si="7"/>
        <v>0</v>
      </c>
      <c r="O19">
        <f t="shared" si="8"/>
        <v>0</v>
      </c>
      <c r="P19" s="42">
        <f t="shared" si="9"/>
        <v>0</v>
      </c>
      <c r="Q19" s="43">
        <f t="shared" si="10"/>
        <v>0</v>
      </c>
      <c r="R19">
        <f t="shared" si="13"/>
        <v>0</v>
      </c>
      <c r="S19">
        <f t="shared" si="14"/>
        <v>0</v>
      </c>
      <c r="T19">
        <f t="shared" si="11"/>
        <v>0</v>
      </c>
      <c r="U19">
        <f t="shared" si="12"/>
        <v>0</v>
      </c>
      <c r="V19">
        <f t="shared" si="15"/>
        <v>0</v>
      </c>
    </row>
    <row r="20" spans="2:22" x14ac:dyDescent="0.2">
      <c r="B20" s="29" t="s">
        <v>11</v>
      </c>
      <c r="C20" s="29">
        <v>12</v>
      </c>
      <c r="D20" s="29">
        <v>12</v>
      </c>
      <c r="E20" s="28">
        <v>0.2</v>
      </c>
      <c r="F20" s="15">
        <f t="shared" si="16"/>
        <v>0.2361111111111111</v>
      </c>
      <c r="G20" s="15">
        <f t="shared" si="0"/>
        <v>0.85</v>
      </c>
      <c r="H20">
        <f t="shared" si="1"/>
        <v>219.34722222222223</v>
      </c>
      <c r="I20">
        <f t="shared" si="2"/>
        <v>219.34722222222223</v>
      </c>
      <c r="J20">
        <f t="shared" si="3"/>
        <v>0</v>
      </c>
      <c r="K20">
        <f>SUM(0.5*1.2*$J$4*$P$3*(E20^2))</f>
        <v>1.63944E-2</v>
      </c>
      <c r="L20">
        <f t="shared" si="5"/>
        <v>0.11260272332444446</v>
      </c>
      <c r="M20" s="41">
        <f t="shared" si="6"/>
        <v>3.7534241108148154E-4</v>
      </c>
      <c r="N20">
        <f t="shared" si="7"/>
        <v>0.12120852887453655</v>
      </c>
      <c r="O20">
        <f>ABS(SUM(((J20-K20-$J$5)*E20)/1000))</f>
        <v>6.8733278879999998E-2</v>
      </c>
      <c r="P20" s="42">
        <f t="shared" si="9"/>
        <v>2.2911092960000001E-4</v>
      </c>
      <c r="Q20" s="43">
        <f t="shared" si="10"/>
        <v>7.3986306652314315E-2</v>
      </c>
      <c r="R20">
        <f t="shared" si="13"/>
        <v>3.7534241108148154E-4</v>
      </c>
      <c r="S20">
        <f t="shared" si="14"/>
        <v>2.2911092960000001E-4</v>
      </c>
      <c r="T20">
        <f t="shared" si="11"/>
        <v>1.4623148148148153E-4</v>
      </c>
      <c r="U20">
        <f>SUM(((0.5*$J$3*(E20^2))-T20)*0.7)</f>
        <v>13.005897637962965</v>
      </c>
      <c r="V20">
        <f>SUM(U20+V19)</f>
        <v>13.005897637962965</v>
      </c>
    </row>
    <row r="21" spans="2:22" x14ac:dyDescent="0.2">
      <c r="B21" s="29" t="s">
        <v>11</v>
      </c>
      <c r="C21" s="29">
        <v>13</v>
      </c>
      <c r="D21" s="29">
        <v>13</v>
      </c>
      <c r="E21" s="28">
        <v>1.7</v>
      </c>
      <c r="F21" s="15">
        <f t="shared" si="16"/>
        <v>0.72222222222222221</v>
      </c>
      <c r="G21" s="15">
        <f t="shared" si="0"/>
        <v>2.6</v>
      </c>
      <c r="H21">
        <f t="shared" si="1"/>
        <v>670.94444444444446</v>
      </c>
      <c r="I21">
        <f t="shared" si="2"/>
        <v>670.94444444444446</v>
      </c>
      <c r="J21">
        <f t="shared" si="3"/>
        <v>0</v>
      </c>
      <c r="K21">
        <f t="shared" si="4"/>
        <v>1.1844953999999996</v>
      </c>
      <c r="L21">
        <f t="shared" si="5"/>
        <v>1.7268241977355556</v>
      </c>
      <c r="M21" s="41">
        <f t="shared" si="6"/>
        <v>6.2357540473783951E-3</v>
      </c>
      <c r="N21">
        <f t="shared" si="7"/>
        <v>1.8587989211362277</v>
      </c>
      <c r="O21">
        <f t="shared" si="8"/>
        <v>0.58621864217999997</v>
      </c>
      <c r="P21" s="42">
        <f t="shared" si="9"/>
        <v>2.1169006523166665E-3</v>
      </c>
      <c r="Q21" s="43">
        <f t="shared" si="10"/>
        <v>0.63102114335844994</v>
      </c>
      <c r="R21">
        <f t="shared" si="13"/>
        <v>6.6110964584598763E-3</v>
      </c>
      <c r="S21">
        <f t="shared" si="14"/>
        <v>2.3460115819166666E-3</v>
      </c>
      <c r="T21">
        <f t="shared" si="11"/>
        <v>4.2650848765432101E-3</v>
      </c>
      <c r="U21">
        <f t="shared" si="12"/>
        <v>939.68051444058619</v>
      </c>
      <c r="V21">
        <f t="shared" si="15"/>
        <v>952.68641207854921</v>
      </c>
    </row>
    <row r="22" spans="2:22" x14ac:dyDescent="0.2">
      <c r="B22" s="29" t="s">
        <v>11</v>
      </c>
      <c r="C22" s="29">
        <v>14</v>
      </c>
      <c r="D22" s="29">
        <v>14</v>
      </c>
      <c r="E22" s="28">
        <v>5.4</v>
      </c>
      <c r="F22" s="15">
        <f t="shared" si="16"/>
        <v>1.1388888888888891</v>
      </c>
      <c r="G22" s="15">
        <f t="shared" si="0"/>
        <v>4.1000000000000005</v>
      </c>
      <c r="H22">
        <f t="shared" si="1"/>
        <v>1058.0277777777778</v>
      </c>
      <c r="I22">
        <f t="shared" si="2"/>
        <v>1058.0277777777778</v>
      </c>
      <c r="J22">
        <f t="shared" si="3"/>
        <v>0</v>
      </c>
      <c r="K22">
        <f t="shared" si="4"/>
        <v>11.951517600000001</v>
      </c>
      <c r="L22">
        <f t="shared" si="5"/>
        <v>7.6335981950400011</v>
      </c>
      <c r="M22" s="41">
        <f t="shared" si="6"/>
        <v>2.9686215202933335E-2</v>
      </c>
      <c r="N22">
        <f t="shared" si="7"/>
        <v>8.2170055920775038</v>
      </c>
      <c r="O22">
        <f t="shared" si="8"/>
        <v>1.9202481950399999</v>
      </c>
      <c r="P22" s="42">
        <f t="shared" si="9"/>
        <v>7.4676318695999994E-3</v>
      </c>
      <c r="Q22" s="43">
        <f t="shared" si="10"/>
        <v>2.0670055920775026</v>
      </c>
      <c r="R22">
        <f t="shared" si="13"/>
        <v>3.629731166139321E-2</v>
      </c>
      <c r="S22">
        <f t="shared" si="14"/>
        <v>9.8136434515166664E-3</v>
      </c>
      <c r="T22">
        <f t="shared" si="11"/>
        <v>2.6483668209876542E-2</v>
      </c>
      <c r="U22">
        <f t="shared" si="12"/>
        <v>9481.3554614322547</v>
      </c>
      <c r="V22">
        <f t="shared" si="15"/>
        <v>10434.041873510803</v>
      </c>
    </row>
    <row r="23" spans="2:22" x14ac:dyDescent="0.2">
      <c r="B23" s="29" t="s">
        <v>11</v>
      </c>
      <c r="C23" s="29">
        <v>15</v>
      </c>
      <c r="D23" s="29">
        <v>15</v>
      </c>
      <c r="E23" s="28">
        <v>9.9</v>
      </c>
      <c r="F23" s="15">
        <f t="shared" si="16"/>
        <v>1.0694444444444444</v>
      </c>
      <c r="G23" s="15">
        <f t="shared" si="0"/>
        <v>3.85</v>
      </c>
      <c r="H23">
        <f t="shared" si="1"/>
        <v>993.51388888888891</v>
      </c>
      <c r="I23">
        <f t="shared" si="2"/>
        <v>993.51388888888891</v>
      </c>
      <c r="J23">
        <f t="shared" si="3"/>
        <v>0</v>
      </c>
      <c r="K23">
        <f t="shared" si="4"/>
        <v>40.170378599999999</v>
      </c>
      <c r="L23">
        <f t="shared" si="5"/>
        <v>13.63560924814</v>
      </c>
      <c r="M23" s="41">
        <f t="shared" si="6"/>
        <v>5.6815038533916666E-2</v>
      </c>
      <c r="N23">
        <f t="shared" si="7"/>
        <v>14.677727931259417</v>
      </c>
      <c r="O23">
        <f t="shared" si="8"/>
        <v>3.7998217481399998</v>
      </c>
      <c r="P23" s="42">
        <f t="shared" si="9"/>
        <v>1.5832590617249998E-2</v>
      </c>
      <c r="Q23" s="43">
        <f t="shared" si="10"/>
        <v>4.0902279312594185</v>
      </c>
      <c r="R23">
        <f t="shared" si="13"/>
        <v>9.3112350195309876E-2</v>
      </c>
      <c r="S23">
        <f t="shared" si="14"/>
        <v>2.5646234068766663E-2</v>
      </c>
      <c r="T23">
        <f t="shared" si="11"/>
        <v>6.7466116126543213E-2</v>
      </c>
      <c r="U23">
        <f t="shared" si="12"/>
        <v>31867.904273718712</v>
      </c>
      <c r="V23">
        <f t="shared" si="15"/>
        <v>42301.946147229515</v>
      </c>
    </row>
    <row r="24" spans="2:22" x14ac:dyDescent="0.2">
      <c r="B24" s="29" t="s">
        <v>11</v>
      </c>
      <c r="C24" s="29">
        <v>16</v>
      </c>
      <c r="D24" s="29">
        <v>16</v>
      </c>
      <c r="E24" s="28">
        <v>13.1</v>
      </c>
      <c r="F24" s="15">
        <f t="shared" si="16"/>
        <v>0.97222222222222199</v>
      </c>
      <c r="G24" s="15">
        <f t="shared" si="0"/>
        <v>3.4999999999999991</v>
      </c>
      <c r="H24">
        <f t="shared" si="1"/>
        <v>903.19444444444423</v>
      </c>
      <c r="I24">
        <f t="shared" si="2"/>
        <v>903.19444444444423</v>
      </c>
      <c r="J24">
        <f t="shared" si="3"/>
        <v>0</v>
      </c>
      <c r="K24">
        <f t="shared" si="4"/>
        <v>70.336074599999989</v>
      </c>
      <c r="L24">
        <f t="shared" si="5"/>
        <v>17.25506479948222</v>
      </c>
      <c r="M24" s="41">
        <f t="shared" si="6"/>
        <v>7.6689176886587648E-2</v>
      </c>
      <c r="N24">
        <f t="shared" si="7"/>
        <v>18.573804951003467</v>
      </c>
      <c r="O24">
        <f t="shared" si="8"/>
        <v>5.4232175772599991</v>
      </c>
      <c r="P24" s="42">
        <f t="shared" si="9"/>
        <v>2.4103189232266661E-2</v>
      </c>
      <c r="Q24" s="43">
        <f t="shared" si="10"/>
        <v>5.8376938398923564</v>
      </c>
      <c r="R24">
        <f t="shared" si="13"/>
        <v>0.16980152708189752</v>
      </c>
      <c r="S24">
        <f t="shared" si="14"/>
        <v>4.9749423301033324E-2</v>
      </c>
      <c r="T24">
        <f t="shared" si="11"/>
        <v>0.1200521037808642</v>
      </c>
      <c r="U24">
        <f t="shared" si="12"/>
        <v>55798.907463527343</v>
      </c>
      <c r="V24">
        <f t="shared" si="15"/>
        <v>98100.853610756865</v>
      </c>
    </row>
    <row r="25" spans="2:22" x14ac:dyDescent="0.2">
      <c r="B25" s="29" t="s">
        <v>11</v>
      </c>
      <c r="C25" s="29">
        <v>17</v>
      </c>
      <c r="D25" s="29">
        <v>17</v>
      </c>
      <c r="E25" s="28">
        <v>16.899999999999999</v>
      </c>
      <c r="F25" s="15">
        <f t="shared" si="16"/>
        <v>1.1944444444444444</v>
      </c>
      <c r="G25" s="15">
        <f t="shared" si="0"/>
        <v>4.3</v>
      </c>
      <c r="H25">
        <f t="shared" si="1"/>
        <v>1109.6388888888889</v>
      </c>
      <c r="I25">
        <f t="shared" si="2"/>
        <v>1109.6388888888889</v>
      </c>
      <c r="J25">
        <f t="shared" si="3"/>
        <v>0</v>
      </c>
      <c r="K25">
        <f t="shared" si="4"/>
        <v>117.06011459999996</v>
      </c>
      <c r="L25">
        <f t="shared" si="5"/>
        <v>26.538898158962219</v>
      </c>
      <c r="M25" s="41">
        <f t="shared" si="6"/>
        <v>0.12532257463954383</v>
      </c>
      <c r="N25">
        <f t="shared" si="7"/>
        <v>28.567167017182154</v>
      </c>
      <c r="O25">
        <f t="shared" si="8"/>
        <v>7.786000936739998</v>
      </c>
      <c r="P25" s="42">
        <f t="shared" si="9"/>
        <v>3.6767226645716661E-2</v>
      </c>
      <c r="Q25" s="43">
        <f t="shared" si="10"/>
        <v>8.3810559060710421</v>
      </c>
      <c r="R25">
        <f t="shared" si="13"/>
        <v>0.29512410172144132</v>
      </c>
      <c r="S25">
        <f t="shared" si="14"/>
        <v>8.6516649946749985E-2</v>
      </c>
      <c r="T25">
        <f t="shared" si="11"/>
        <v>0.20860745177469134</v>
      </c>
      <c r="U25">
        <f t="shared" si="12"/>
        <v>92865.94547478373</v>
      </c>
      <c r="V25">
        <f t="shared" si="15"/>
        <v>190966.79908554058</v>
      </c>
    </row>
    <row r="26" spans="2:22" x14ac:dyDescent="0.2">
      <c r="B26" s="29" t="s">
        <v>11</v>
      </c>
      <c r="C26" s="29">
        <v>18</v>
      </c>
      <c r="D26" s="29">
        <v>18</v>
      </c>
      <c r="E26" s="28">
        <v>21.7</v>
      </c>
      <c r="F26" s="15">
        <f t="shared" si="16"/>
        <v>1.2638888888888891</v>
      </c>
      <c r="G26" s="15">
        <f t="shared" si="0"/>
        <v>4.5500000000000007</v>
      </c>
      <c r="H26">
        <f t="shared" si="1"/>
        <v>1174.1527777777778</v>
      </c>
      <c r="I26">
        <f t="shared" si="2"/>
        <v>1174.1527777777778</v>
      </c>
      <c r="J26">
        <f t="shared" si="3"/>
        <v>0</v>
      </c>
      <c r="K26">
        <f t="shared" si="4"/>
        <v>192.99897539999998</v>
      </c>
      <c r="L26">
        <f t="shared" si="5"/>
        <v>37.124398043957783</v>
      </c>
      <c r="M26" s="41">
        <f t="shared" si="6"/>
        <v>0.18562199021978892</v>
      </c>
      <c r="N26">
        <f t="shared" si="7"/>
        <v>39.961677119437866</v>
      </c>
      <c r="O26">
        <f t="shared" si="8"/>
        <v>11.645282766179998</v>
      </c>
      <c r="P26" s="42">
        <f t="shared" si="9"/>
        <v>5.8226413830899992E-2</v>
      </c>
      <c r="Q26" s="43">
        <f t="shared" si="10"/>
        <v>12.535288230548975</v>
      </c>
      <c r="R26">
        <f t="shared" si="13"/>
        <v>0.48074609194123025</v>
      </c>
      <c r="S26">
        <f t="shared" si="14"/>
        <v>0.14474306377764998</v>
      </c>
      <c r="T26">
        <f t="shared" si="11"/>
        <v>0.3360030281635803</v>
      </c>
      <c r="U26">
        <f t="shared" si="12"/>
        <v>153109.64829788025</v>
      </c>
      <c r="V26">
        <f t="shared" si="15"/>
        <v>344076.44738342083</v>
      </c>
    </row>
    <row r="27" spans="2:22" x14ac:dyDescent="0.2">
      <c r="B27" s="29" t="s">
        <v>11</v>
      </c>
      <c r="C27" s="29">
        <v>19</v>
      </c>
      <c r="D27" s="29">
        <v>19</v>
      </c>
      <c r="E27" s="28">
        <v>26</v>
      </c>
      <c r="F27" s="15">
        <f t="shared" si="16"/>
        <v>0.80555555555555558</v>
      </c>
      <c r="G27" s="15">
        <f t="shared" si="0"/>
        <v>2.9000000000000004</v>
      </c>
      <c r="H27">
        <f t="shared" si="1"/>
        <v>748.36111111111109</v>
      </c>
      <c r="I27">
        <f t="shared" si="2"/>
        <v>748.36111111111109</v>
      </c>
      <c r="J27">
        <f t="shared" si="3"/>
        <v>0</v>
      </c>
      <c r="K27">
        <f t="shared" si="4"/>
        <v>277.06535999999994</v>
      </c>
      <c r="L27">
        <f t="shared" si="5"/>
        <v>35.595988248888887</v>
      </c>
      <c r="M27" s="41">
        <f t="shared" si="6"/>
        <v>0.18786771575802469</v>
      </c>
      <c r="N27">
        <f t="shared" si="7"/>
        <v>38.316456672646808</v>
      </c>
      <c r="O27">
        <f t="shared" si="8"/>
        <v>16.138599359999997</v>
      </c>
      <c r="P27" s="42">
        <f t="shared" si="9"/>
        <v>8.5175941066666649E-2</v>
      </c>
      <c r="Q27" s="43">
        <f t="shared" si="10"/>
        <v>17.372012228202365</v>
      </c>
      <c r="R27">
        <f t="shared" si="13"/>
        <v>0.66861380769925494</v>
      </c>
      <c r="S27">
        <f t="shared" si="14"/>
        <v>0.22991900484431663</v>
      </c>
      <c r="T27">
        <f t="shared" si="11"/>
        <v>0.43869480285493834</v>
      </c>
      <c r="U27">
        <f t="shared" si="12"/>
        <v>219801.09291363799</v>
      </c>
      <c r="V27">
        <f t="shared" si="15"/>
        <v>563877.54029705888</v>
      </c>
    </row>
    <row r="28" spans="2:22" x14ac:dyDescent="0.2">
      <c r="B28" s="29" t="s">
        <v>11</v>
      </c>
      <c r="C28" s="29">
        <v>20</v>
      </c>
      <c r="D28" s="29">
        <v>20</v>
      </c>
      <c r="E28" s="28">
        <v>27.5</v>
      </c>
      <c r="F28" s="15">
        <f t="shared" si="16"/>
        <v>0.29166666666666685</v>
      </c>
      <c r="G28" s="15">
        <f t="shared" si="0"/>
        <v>1.0500000000000007</v>
      </c>
      <c r="H28">
        <f t="shared" si="1"/>
        <v>270.95833333333348</v>
      </c>
      <c r="I28">
        <f t="shared" si="2"/>
        <v>270.95833333333348</v>
      </c>
      <c r="J28">
        <f t="shared" si="3"/>
        <v>0</v>
      </c>
      <c r="K28">
        <f t="shared" si="4"/>
        <v>309.95662499999997</v>
      </c>
      <c r="L28">
        <f t="shared" si="5"/>
        <v>25.425536354166667</v>
      </c>
      <c r="M28" s="41">
        <f t="shared" si="6"/>
        <v>0.14125297974537038</v>
      </c>
      <c r="N28">
        <f t="shared" si="7"/>
        <v>27.368715128274129</v>
      </c>
      <c r="O28">
        <f t="shared" si="8"/>
        <v>17.974182187499999</v>
      </c>
      <c r="P28" s="42">
        <f t="shared" si="9"/>
        <v>9.985656770833333E-2</v>
      </c>
      <c r="Q28" s="43">
        <f t="shared" si="10"/>
        <v>19.347881794940797</v>
      </c>
      <c r="R28">
        <f t="shared" si="13"/>
        <v>0.80986678744462526</v>
      </c>
      <c r="S28">
        <f t="shared" si="14"/>
        <v>0.32977557255264994</v>
      </c>
      <c r="T28">
        <f t="shared" si="11"/>
        <v>0.48009121489197532</v>
      </c>
      <c r="U28">
        <f t="shared" si="12"/>
        <v>245894.35143614956</v>
      </c>
      <c r="V28">
        <f t="shared" si="15"/>
        <v>809771.89173320844</v>
      </c>
    </row>
    <row r="29" spans="2:22" x14ac:dyDescent="0.2">
      <c r="B29" s="29" t="s">
        <v>11</v>
      </c>
      <c r="C29" s="29">
        <v>21</v>
      </c>
      <c r="D29" s="29">
        <v>21</v>
      </c>
      <c r="E29" s="28">
        <v>28.1</v>
      </c>
      <c r="F29" s="15">
        <f t="shared" si="16"/>
        <v>0.1111111111111112</v>
      </c>
      <c r="G29" s="15">
        <f t="shared" si="0"/>
        <v>0.40000000000000036</v>
      </c>
      <c r="H29">
        <f t="shared" si="1"/>
        <v>103.22222222222231</v>
      </c>
      <c r="I29">
        <f t="shared" si="2"/>
        <v>103.22222222222231</v>
      </c>
      <c r="J29">
        <f t="shared" si="3"/>
        <v>0</v>
      </c>
      <c r="K29">
        <f t="shared" si="4"/>
        <v>323.62955460000001</v>
      </c>
      <c r="L29">
        <f t="shared" si="5"/>
        <v>21.651099928704447</v>
      </c>
      <c r="M29" s="41">
        <f t="shared" si="6"/>
        <v>0.1262980829174426</v>
      </c>
      <c r="N29">
        <f t="shared" si="7"/>
        <v>23.305812625085519</v>
      </c>
      <c r="O29">
        <f t="shared" si="8"/>
        <v>18.750555484259998</v>
      </c>
      <c r="P29" s="42">
        <f t="shared" si="9"/>
        <v>0.10937824032485</v>
      </c>
      <c r="Q29" s="43">
        <f t="shared" si="10"/>
        <v>20.183590402863292</v>
      </c>
      <c r="R29">
        <f t="shared" si="13"/>
        <v>0.93616487036206786</v>
      </c>
      <c r="S29">
        <f t="shared" si="14"/>
        <v>0.43915381287749994</v>
      </c>
      <c r="T29">
        <f t="shared" si="11"/>
        <v>0.49701105748456792</v>
      </c>
      <c r="U29">
        <f t="shared" si="12"/>
        <v>256741.34359225974</v>
      </c>
      <c r="V29">
        <f t="shared" si="15"/>
        <v>1066513.2353254682</v>
      </c>
    </row>
    <row r="30" spans="2:22" x14ac:dyDescent="0.2">
      <c r="B30" s="29" t="s">
        <v>11</v>
      </c>
      <c r="C30" s="29">
        <v>22</v>
      </c>
      <c r="D30" s="29">
        <v>22</v>
      </c>
      <c r="E30" s="28">
        <v>28.3</v>
      </c>
      <c r="F30" s="15">
        <f t="shared" si="16"/>
        <v>9.7222222222222127E-2</v>
      </c>
      <c r="G30" s="15">
        <f t="shared" si="0"/>
        <v>0.3499999999999997</v>
      </c>
      <c r="H30">
        <f t="shared" si="1"/>
        <v>90.319444444444358</v>
      </c>
      <c r="I30">
        <f t="shared" si="2"/>
        <v>90.319444444444358</v>
      </c>
      <c r="J30">
        <f t="shared" si="3"/>
        <v>0</v>
      </c>
      <c r="K30">
        <f t="shared" si="4"/>
        <v>328.25277539999996</v>
      </c>
      <c r="L30">
        <f t="shared" si="5"/>
        <v>21.570888821597773</v>
      </c>
      <c r="M30" s="41">
        <f t="shared" si="6"/>
        <v>0.13182209835420863</v>
      </c>
      <c r="N30">
        <f t="shared" si="7"/>
        <v>23.21947128266714</v>
      </c>
      <c r="O30">
        <f t="shared" si="8"/>
        <v>19.014848543819998</v>
      </c>
      <c r="P30" s="42">
        <f t="shared" si="9"/>
        <v>0.11620185221223332</v>
      </c>
      <c r="Q30" s="43">
        <f t="shared" si="10"/>
        <v>20.468082393778253</v>
      </c>
      <c r="R30">
        <f t="shared" si="13"/>
        <v>1.0679869687162764</v>
      </c>
      <c r="S30">
        <f t="shared" si="14"/>
        <v>0.55535566508973322</v>
      </c>
      <c r="T30">
        <f t="shared" si="11"/>
        <v>0.51263130362654319</v>
      </c>
      <c r="U30">
        <f t="shared" si="12"/>
        <v>260409.02465808741</v>
      </c>
      <c r="V30">
        <f t="shared" si="15"/>
        <v>1326922.2599835556</v>
      </c>
    </row>
    <row r="31" spans="2:22" x14ac:dyDescent="0.2">
      <c r="B31" s="29" t="s">
        <v>11</v>
      </c>
      <c r="C31" s="29">
        <v>23</v>
      </c>
      <c r="D31" s="29">
        <v>23</v>
      </c>
      <c r="E31" s="28">
        <v>28.8</v>
      </c>
      <c r="F31" s="15">
        <f t="shared" si="16"/>
        <v>0.1111111111111112</v>
      </c>
      <c r="G31" s="15">
        <f t="shared" si="0"/>
        <v>0.40000000000000036</v>
      </c>
      <c r="H31">
        <f t="shared" si="1"/>
        <v>103.22222222222231</v>
      </c>
      <c r="I31">
        <f t="shared" si="2"/>
        <v>103.22222222222231</v>
      </c>
      <c r="J31">
        <f t="shared" si="3"/>
        <v>0</v>
      </c>
      <c r="K31">
        <f t="shared" si="4"/>
        <v>339.95427839999996</v>
      </c>
      <c r="L31">
        <f t="shared" si="5"/>
        <v>22.660603217919999</v>
      </c>
      <c r="M31" s="41">
        <f t="shared" si="6"/>
        <v>0.14477607611448889</v>
      </c>
      <c r="N31">
        <f t="shared" si="7"/>
        <v>24.392468479999998</v>
      </c>
      <c r="O31">
        <f t="shared" si="8"/>
        <v>19.687803217919999</v>
      </c>
      <c r="P31" s="42">
        <f t="shared" si="9"/>
        <v>0.1257831872256</v>
      </c>
      <c r="Q31" s="43">
        <f t="shared" si="10"/>
        <v>21.192468479999999</v>
      </c>
      <c r="R31">
        <f t="shared" si="13"/>
        <v>1.2127630448307654</v>
      </c>
      <c r="S31">
        <f t="shared" si="14"/>
        <v>0.68113885231533322</v>
      </c>
      <c r="T31">
        <f t="shared" si="11"/>
        <v>0.53162419251543214</v>
      </c>
      <c r="U31">
        <f t="shared" si="12"/>
        <v>269692.04386306525</v>
      </c>
      <c r="V31">
        <f t="shared" si="15"/>
        <v>1596614.303846621</v>
      </c>
    </row>
    <row r="32" spans="2:22" x14ac:dyDescent="0.2">
      <c r="B32" s="29" t="s">
        <v>11</v>
      </c>
      <c r="C32" s="29">
        <v>24</v>
      </c>
      <c r="D32" s="29">
        <v>24</v>
      </c>
      <c r="E32" s="28">
        <v>29.1</v>
      </c>
      <c r="F32" s="15">
        <f t="shared" si="16"/>
        <v>0.27777777777777779</v>
      </c>
      <c r="G32" s="15">
        <f t="shared" si="0"/>
        <v>1.0000000000000002</v>
      </c>
      <c r="H32">
        <f t="shared" si="1"/>
        <v>258.05555555555554</v>
      </c>
      <c r="I32">
        <f t="shared" si="2"/>
        <v>258.05555555555554</v>
      </c>
      <c r="J32">
        <f t="shared" si="3"/>
        <v>0</v>
      </c>
      <c r="K32">
        <f t="shared" si="4"/>
        <v>347.07354659999999</v>
      </c>
      <c r="L32">
        <f t="shared" si="5"/>
        <v>27.609471872726665</v>
      </c>
      <c r="M32" s="41">
        <f t="shared" si="6"/>
        <v>0.18406314581817779</v>
      </c>
      <c r="N32">
        <f t="shared" si="7"/>
        <v>29.719560681083603</v>
      </c>
      <c r="O32">
        <f t="shared" si="8"/>
        <v>20.100055206059999</v>
      </c>
      <c r="P32" s="42">
        <f t="shared" si="9"/>
        <v>0.1340003680404</v>
      </c>
      <c r="Q32" s="43">
        <f t="shared" si="10"/>
        <v>21.636227347750268</v>
      </c>
      <c r="R32">
        <f t="shared" si="13"/>
        <v>1.3968261906489432</v>
      </c>
      <c r="S32">
        <f t="shared" si="14"/>
        <v>0.81513922035573327</v>
      </c>
      <c r="T32">
        <f t="shared" si="11"/>
        <v>0.58168697029320993</v>
      </c>
      <c r="U32">
        <f t="shared" si="12"/>
        <v>275339.86431912082</v>
      </c>
      <c r="V32">
        <f t="shared" si="15"/>
        <v>1871954.1681657417</v>
      </c>
    </row>
    <row r="33" spans="2:22" x14ac:dyDescent="0.2">
      <c r="B33" s="29" t="s">
        <v>11</v>
      </c>
      <c r="C33" s="29">
        <v>25</v>
      </c>
      <c r="D33" s="29">
        <v>25</v>
      </c>
      <c r="E33" s="28">
        <v>30.8</v>
      </c>
      <c r="F33" s="15">
        <f t="shared" si="16"/>
        <v>0.38888888888888851</v>
      </c>
      <c r="G33" s="15">
        <f t="shared" si="0"/>
        <v>1.3999999999999988</v>
      </c>
      <c r="H33">
        <f t="shared" si="1"/>
        <v>361.27777777777743</v>
      </c>
      <c r="I33">
        <f t="shared" si="2"/>
        <v>361.27777777777743</v>
      </c>
      <c r="J33">
        <f t="shared" si="3"/>
        <v>0</v>
      </c>
      <c r="K33">
        <f t="shared" si="4"/>
        <v>388.80959039999999</v>
      </c>
      <c r="L33">
        <f t="shared" si="5"/>
        <v>33.687110939875545</v>
      </c>
      <c r="M33" s="41">
        <f t="shared" si="6"/>
        <v>0.2339382704158024</v>
      </c>
      <c r="N33">
        <f t="shared" si="7"/>
        <v>36.261691000942456</v>
      </c>
      <c r="O33">
        <f t="shared" si="8"/>
        <v>22.559755384319999</v>
      </c>
      <c r="P33" s="42">
        <f t="shared" si="9"/>
        <v>0.15666496794666665</v>
      </c>
      <c r="Q33" s="43">
        <f t="shared" si="10"/>
        <v>24.283913223164692</v>
      </c>
      <c r="R33">
        <f t="shared" si="13"/>
        <v>1.6307644610647456</v>
      </c>
      <c r="S33">
        <f t="shared" si="14"/>
        <v>0.9718041883023999</v>
      </c>
      <c r="T33">
        <f t="shared" si="11"/>
        <v>0.6589602727623457</v>
      </c>
      <c r="U33">
        <f t="shared" si="12"/>
        <v>308449.83472780907</v>
      </c>
      <c r="V33">
        <f t="shared" si="15"/>
        <v>2180404.0028935508</v>
      </c>
    </row>
    <row r="34" spans="2:22" x14ac:dyDescent="0.2">
      <c r="B34" s="29" t="s">
        <v>11</v>
      </c>
      <c r="C34" s="29">
        <v>26</v>
      </c>
      <c r="D34" s="29">
        <v>26</v>
      </c>
      <c r="E34" s="28">
        <v>31.9</v>
      </c>
      <c r="F34" s="15">
        <f t="shared" si="16"/>
        <v>0.45833333333333343</v>
      </c>
      <c r="G34" s="15">
        <f t="shared" si="0"/>
        <v>1.6500000000000004</v>
      </c>
      <c r="H34">
        <f t="shared" si="1"/>
        <v>425.79166666666674</v>
      </c>
      <c r="I34">
        <f t="shared" si="2"/>
        <v>425.79166666666674</v>
      </c>
      <c r="J34">
        <f t="shared" si="3"/>
        <v>0</v>
      </c>
      <c r="K34">
        <f t="shared" si="4"/>
        <v>417.0776345999999</v>
      </c>
      <c r="L34">
        <f t="shared" si="5"/>
        <v>37.849965710406664</v>
      </c>
      <c r="M34" s="41">
        <f t="shared" si="6"/>
        <v>0.27336086346404814</v>
      </c>
      <c r="N34">
        <f t="shared" si="7"/>
        <v>40.742697212493717</v>
      </c>
      <c r="O34">
        <f t="shared" si="8"/>
        <v>24.267211543739997</v>
      </c>
      <c r="P34" s="42">
        <f t="shared" si="9"/>
        <v>0.17526319448256664</v>
      </c>
      <c r="Q34" s="43">
        <f t="shared" si="10"/>
        <v>26.121863879160383</v>
      </c>
      <c r="R34">
        <f t="shared" si="13"/>
        <v>1.9041253245287937</v>
      </c>
      <c r="S34">
        <f t="shared" si="14"/>
        <v>1.1470673827849664</v>
      </c>
      <c r="T34">
        <f t="shared" si="11"/>
        <v>0.75705794174382723</v>
      </c>
      <c r="U34">
        <f t="shared" si="12"/>
        <v>330875.36155944073</v>
      </c>
      <c r="V34">
        <f t="shared" si="15"/>
        <v>2511279.3644529916</v>
      </c>
    </row>
    <row r="35" spans="2:22" x14ac:dyDescent="0.2">
      <c r="B35" s="29" t="s">
        <v>11</v>
      </c>
      <c r="C35" s="29">
        <v>27</v>
      </c>
      <c r="D35" s="29">
        <v>27</v>
      </c>
      <c r="E35" s="28">
        <v>34.1</v>
      </c>
      <c r="F35" s="15">
        <f t="shared" si="16"/>
        <v>0.65277777777777812</v>
      </c>
      <c r="G35" s="15">
        <f t="shared" si="0"/>
        <v>2.350000000000001</v>
      </c>
      <c r="H35">
        <f t="shared" si="1"/>
        <v>606.43055555555588</v>
      </c>
      <c r="I35">
        <f t="shared" si="2"/>
        <v>606.43055555555588</v>
      </c>
      <c r="J35">
        <f t="shared" si="3"/>
        <v>0</v>
      </c>
      <c r="K35">
        <f t="shared" si="4"/>
        <v>476.58930659999999</v>
      </c>
      <c r="L35">
        <f t="shared" si="5"/>
        <v>48.649442299504457</v>
      </c>
      <c r="M35" s="41">
        <f t="shared" si="6"/>
        <v>0.3648708172462834</v>
      </c>
      <c r="N35">
        <f t="shared" si="7"/>
        <v>52.367537459100603</v>
      </c>
      <c r="O35">
        <f t="shared" si="8"/>
        <v>27.970160355060003</v>
      </c>
      <c r="P35" s="42">
        <f t="shared" si="9"/>
        <v>0.20977620266295002</v>
      </c>
      <c r="Q35" s="43">
        <f t="shared" si="10"/>
        <v>30.107815236878366</v>
      </c>
      <c r="R35">
        <f t="shared" si="13"/>
        <v>2.268996141775077</v>
      </c>
      <c r="S35">
        <f t="shared" si="14"/>
        <v>1.3568435854479164</v>
      </c>
      <c r="T35">
        <f t="shared" si="11"/>
        <v>0.91215255632716064</v>
      </c>
      <c r="U35">
        <f t="shared" si="12"/>
        <v>378087.0329932106</v>
      </c>
      <c r="V35">
        <f t="shared" si="15"/>
        <v>2889366.3974462021</v>
      </c>
    </row>
    <row r="36" spans="2:22" x14ac:dyDescent="0.2">
      <c r="B36" s="29" t="s">
        <v>11</v>
      </c>
      <c r="C36" s="29">
        <v>28</v>
      </c>
      <c r="D36" s="29">
        <v>28</v>
      </c>
      <c r="E36" s="28">
        <v>36.6</v>
      </c>
      <c r="F36" s="15">
        <f t="shared" si="16"/>
        <v>0.69444444444444442</v>
      </c>
      <c r="G36" s="15">
        <f t="shared" si="0"/>
        <v>2.5</v>
      </c>
      <c r="H36">
        <f t="shared" si="1"/>
        <v>645.13888888888891</v>
      </c>
      <c r="I36">
        <f t="shared" si="2"/>
        <v>645.13888888888891</v>
      </c>
      <c r="J36">
        <f t="shared" si="3"/>
        <v>0</v>
      </c>
      <c r="K36">
        <f t="shared" si="4"/>
        <v>549.03206160000002</v>
      </c>
      <c r="L36">
        <f t="shared" si="5"/>
        <v>56.284246787893338</v>
      </c>
      <c r="M36" s="41">
        <f t="shared" si="6"/>
        <v>0.43776636390583706</v>
      </c>
      <c r="N36">
        <f t="shared" si="7"/>
        <v>60.585841537021892</v>
      </c>
      <c r="O36">
        <f t="shared" si="8"/>
        <v>32.67216345456</v>
      </c>
      <c r="P36" s="42">
        <f t="shared" si="9"/>
        <v>0.25411682686879999</v>
      </c>
      <c r="Q36" s="43">
        <f t="shared" si="10"/>
        <v>35.169174870355221</v>
      </c>
      <c r="R36">
        <f t="shared" si="13"/>
        <v>2.7067625056809139</v>
      </c>
      <c r="S36">
        <f t="shared" si="14"/>
        <v>1.6109604123167163</v>
      </c>
      <c r="T36">
        <f t="shared" si="11"/>
        <v>1.0958020933641976</v>
      </c>
      <c r="U36">
        <f t="shared" si="12"/>
        <v>435557.1669385347</v>
      </c>
      <c r="V36">
        <f t="shared" si="15"/>
        <v>3324923.5643847371</v>
      </c>
    </row>
    <row r="37" spans="2:22" x14ac:dyDescent="0.2">
      <c r="B37" s="29" t="s">
        <v>11</v>
      </c>
      <c r="C37" s="29">
        <v>29</v>
      </c>
      <c r="D37" s="29">
        <v>29</v>
      </c>
      <c r="E37" s="28">
        <v>39.1</v>
      </c>
      <c r="F37" s="15">
        <f t="shared" si="16"/>
        <v>0.65277777777777712</v>
      </c>
      <c r="G37" s="15">
        <f t="shared" si="0"/>
        <v>2.3499999999999979</v>
      </c>
      <c r="H37">
        <f t="shared" si="1"/>
        <v>606.43055555555497</v>
      </c>
      <c r="I37">
        <f t="shared" si="2"/>
        <v>606.43055555555497</v>
      </c>
      <c r="J37">
        <f t="shared" si="3"/>
        <v>0</v>
      </c>
      <c r="K37">
        <f t="shared" si="4"/>
        <v>626.59806660000004</v>
      </c>
      <c r="L37">
        <f t="shared" si="5"/>
        <v>61.648134126282194</v>
      </c>
      <c r="M37" s="41">
        <f t="shared" si="6"/>
        <v>0.49660996935060653</v>
      </c>
      <c r="N37">
        <f t="shared" si="7"/>
        <v>66.359670749496445</v>
      </c>
      <c r="O37">
        <f t="shared" si="8"/>
        <v>37.936699404060001</v>
      </c>
      <c r="P37" s="42">
        <f t="shared" si="9"/>
        <v>0.30560118964381666</v>
      </c>
      <c r="Q37" s="43">
        <f t="shared" si="10"/>
        <v>40.836059638385365</v>
      </c>
      <c r="R37">
        <f t="shared" si="13"/>
        <v>3.2033724750315207</v>
      </c>
      <c r="S37">
        <f t="shared" si="14"/>
        <v>1.9165616019605329</v>
      </c>
      <c r="T37">
        <f t="shared" si="11"/>
        <v>1.2868108730709877</v>
      </c>
      <c r="U37">
        <f t="shared" si="12"/>
        <v>497091.67073238891</v>
      </c>
      <c r="V37">
        <f t="shared" si="15"/>
        <v>3822015.2351171258</v>
      </c>
    </row>
    <row r="38" spans="2:22" x14ac:dyDescent="0.2">
      <c r="B38" s="29" t="s">
        <v>11</v>
      </c>
      <c r="C38" s="29">
        <v>30</v>
      </c>
      <c r="D38" s="29">
        <v>30</v>
      </c>
      <c r="E38" s="28">
        <v>41.3</v>
      </c>
      <c r="F38" s="15">
        <f t="shared" si="16"/>
        <v>0.47222222222222199</v>
      </c>
      <c r="G38" s="15">
        <f t="shared" si="0"/>
        <v>1.6999999999999993</v>
      </c>
      <c r="H38">
        <f t="shared" si="1"/>
        <v>438.69444444444423</v>
      </c>
      <c r="I38">
        <f t="shared" si="2"/>
        <v>438.69444444444423</v>
      </c>
      <c r="J38">
        <f t="shared" si="3"/>
        <v>0</v>
      </c>
      <c r="K38">
        <f t="shared" si="4"/>
        <v>699.09410339999988</v>
      </c>
      <c r="L38">
        <f t="shared" si="5"/>
        <v>61.183412025975542</v>
      </c>
      <c r="M38" s="41">
        <f t="shared" si="6"/>
        <v>0.50986176688312956</v>
      </c>
      <c r="N38">
        <f t="shared" si="7"/>
        <v>65.859431674892946</v>
      </c>
      <c r="O38">
        <f t="shared" si="8"/>
        <v>43.065331470419991</v>
      </c>
      <c r="P38" s="42">
        <f t="shared" si="9"/>
        <v>0.35887776225349993</v>
      </c>
      <c r="Q38" s="43">
        <f t="shared" si="10"/>
        <v>46.356653897115173</v>
      </c>
      <c r="R38">
        <f t="shared" si="13"/>
        <v>3.71323424191465</v>
      </c>
      <c r="S38">
        <f t="shared" si="14"/>
        <v>2.2754393642140327</v>
      </c>
      <c r="T38">
        <f t="shared" si="11"/>
        <v>1.4377948777006173</v>
      </c>
      <c r="U38">
        <f t="shared" si="12"/>
        <v>554604.0970435855</v>
      </c>
      <c r="V38">
        <f t="shared" si="15"/>
        <v>4376619.3321607113</v>
      </c>
    </row>
    <row r="39" spans="2:22" x14ac:dyDescent="0.2">
      <c r="B39" s="29" t="s">
        <v>11</v>
      </c>
      <c r="C39" s="29">
        <v>31</v>
      </c>
      <c r="D39" s="29">
        <v>31</v>
      </c>
      <c r="E39" s="28">
        <v>42.5</v>
      </c>
      <c r="F39" s="15">
        <f t="shared" si="16"/>
        <v>0.27777777777777779</v>
      </c>
      <c r="G39" s="15">
        <f t="shared" si="0"/>
        <v>1.0000000000000002</v>
      </c>
      <c r="H39">
        <f t="shared" si="1"/>
        <v>258.05555555555554</v>
      </c>
      <c r="I39">
        <f t="shared" si="2"/>
        <v>258.05555555555554</v>
      </c>
      <c r="J39">
        <f t="shared" si="3"/>
        <v>0</v>
      </c>
      <c r="K39">
        <f t="shared" si="4"/>
        <v>740.30962499999987</v>
      </c>
      <c r="L39">
        <f t="shared" si="5"/>
        <v>57.035645173611115</v>
      </c>
      <c r="M39" s="41">
        <f t="shared" si="6"/>
        <v>0.49114027788387349</v>
      </c>
      <c r="N39">
        <f t="shared" si="7"/>
        <v>61.394666494737471</v>
      </c>
      <c r="O39">
        <f t="shared" si="8"/>
        <v>46.068284062499998</v>
      </c>
      <c r="P39" s="42">
        <f t="shared" si="9"/>
        <v>0.39669911276041664</v>
      </c>
      <c r="Q39" s="43">
        <f t="shared" si="10"/>
        <v>49.589110939181914</v>
      </c>
      <c r="R39">
        <f t="shared" si="13"/>
        <v>4.2043745197985238</v>
      </c>
      <c r="S39">
        <f t="shared" si="14"/>
        <v>2.6721384769744492</v>
      </c>
      <c r="T39">
        <f t="shared" si="11"/>
        <v>1.5322360428240747</v>
      </c>
      <c r="U39">
        <f t="shared" si="12"/>
        <v>587301.11493477004</v>
      </c>
      <c r="V39">
        <f t="shared" si="15"/>
        <v>4963920.4470954817</v>
      </c>
    </row>
    <row r="40" spans="2:22" x14ac:dyDescent="0.2">
      <c r="B40" s="29" t="s">
        <v>11</v>
      </c>
      <c r="C40" s="29">
        <v>32</v>
      </c>
      <c r="D40" s="29">
        <v>32</v>
      </c>
      <c r="E40" s="28">
        <v>43.3</v>
      </c>
      <c r="F40" s="15">
        <f t="shared" si="16"/>
        <v>0.19444444444444425</v>
      </c>
      <c r="G40" s="15">
        <f t="shared" si="0"/>
        <v>0.6999999999999994</v>
      </c>
      <c r="H40">
        <f t="shared" si="1"/>
        <v>180.63888888888872</v>
      </c>
      <c r="I40">
        <f t="shared" si="2"/>
        <v>180.63888888888872</v>
      </c>
      <c r="J40">
        <f t="shared" si="3"/>
        <v>0</v>
      </c>
      <c r="K40">
        <f t="shared" si="4"/>
        <v>768.44241539999973</v>
      </c>
      <c r="L40">
        <f t="shared" si="5"/>
        <v>55.975265475708859</v>
      </c>
      <c r="M40" s="41">
        <f t="shared" si="6"/>
        <v>0.49755791533963428</v>
      </c>
      <c r="N40">
        <f t="shared" si="7"/>
        <v>60.253245937253887</v>
      </c>
      <c r="O40">
        <f t="shared" si="8"/>
        <v>48.153601586819981</v>
      </c>
      <c r="P40" s="42">
        <f t="shared" si="9"/>
        <v>0.42803201410506647</v>
      </c>
      <c r="Q40" s="43">
        <f t="shared" si="10"/>
        <v>51.833801492809457</v>
      </c>
      <c r="R40">
        <f t="shared" si="13"/>
        <v>4.7019324351381577</v>
      </c>
      <c r="S40">
        <f t="shared" si="14"/>
        <v>3.1001704910795156</v>
      </c>
      <c r="T40">
        <f t="shared" si="11"/>
        <v>1.6017619440586421</v>
      </c>
      <c r="U40">
        <f t="shared" si="12"/>
        <v>609619.36226663901</v>
      </c>
      <c r="V40">
        <f t="shared" si="15"/>
        <v>5573539.8093621209</v>
      </c>
    </row>
    <row r="41" spans="2:22" x14ac:dyDescent="0.2">
      <c r="B41" s="29" t="s">
        <v>11</v>
      </c>
      <c r="C41" s="29">
        <v>33</v>
      </c>
      <c r="D41" s="29">
        <v>33</v>
      </c>
      <c r="E41" s="28">
        <v>43.9</v>
      </c>
      <c r="F41" s="15">
        <f t="shared" si="16"/>
        <v>0.15277777777777798</v>
      </c>
      <c r="G41" s="15">
        <f t="shared" si="0"/>
        <v>0.55000000000000082</v>
      </c>
      <c r="H41">
        <f t="shared" si="1"/>
        <v>141.93055555555574</v>
      </c>
      <c r="I41">
        <f t="shared" si="2"/>
        <v>141.93055555555574</v>
      </c>
      <c r="J41">
        <f t="shared" si="3"/>
        <v>0</v>
      </c>
      <c r="K41">
        <f t="shared" si="4"/>
        <v>789.88629059999982</v>
      </c>
      <c r="L41">
        <f t="shared" si="5"/>
        <v>55.992994546228879</v>
      </c>
      <c r="M41" s="41">
        <f t="shared" si="6"/>
        <v>0.51326911667376474</v>
      </c>
      <c r="N41">
        <f t="shared" si="7"/>
        <v>60.272329974412145</v>
      </c>
      <c r="O41">
        <f t="shared" si="8"/>
        <v>49.762243157339988</v>
      </c>
      <c r="P41" s="42">
        <f t="shared" si="9"/>
        <v>0.45615389560894987</v>
      </c>
      <c r="Q41" s="43">
        <f t="shared" si="10"/>
        <v>53.565385529967692</v>
      </c>
      <c r="R41">
        <f t="shared" si="13"/>
        <v>5.2152015518119228</v>
      </c>
      <c r="S41">
        <f t="shared" si="14"/>
        <v>3.5563243866884653</v>
      </c>
      <c r="T41">
        <f t="shared" si="11"/>
        <v>1.6588771651234575</v>
      </c>
      <c r="U41">
        <f t="shared" si="12"/>
        <v>626631.17028598429</v>
      </c>
      <c r="V41">
        <f t="shared" si="15"/>
        <v>6200170.9796481049</v>
      </c>
    </row>
    <row r="42" spans="2:22" x14ac:dyDescent="0.2">
      <c r="B42" s="29" t="s">
        <v>11</v>
      </c>
      <c r="C42" s="29">
        <v>34</v>
      </c>
      <c r="D42" s="29">
        <v>34</v>
      </c>
      <c r="E42" s="28">
        <v>44.4</v>
      </c>
      <c r="F42" s="15">
        <f t="shared" si="16"/>
        <v>8.3333333333333523E-2</v>
      </c>
      <c r="G42" s="15">
        <f t="shared" si="0"/>
        <v>0.30000000000000071</v>
      </c>
      <c r="H42">
        <f t="shared" si="1"/>
        <v>77.416666666666842</v>
      </c>
      <c r="I42">
        <f t="shared" si="2"/>
        <v>77.416666666666842</v>
      </c>
      <c r="J42">
        <f t="shared" si="3"/>
        <v>0</v>
      </c>
      <c r="K42">
        <f t="shared" si="4"/>
        <v>807.98160959999984</v>
      </c>
      <c r="L42">
        <f t="shared" si="5"/>
        <v>54.569743466239991</v>
      </c>
      <c r="M42" s="41">
        <f t="shared" si="6"/>
        <v>0.51538091051448887</v>
      </c>
      <c r="N42">
        <f t="shared" si="7"/>
        <v>58.740305130505909</v>
      </c>
      <c r="O42">
        <f t="shared" si="8"/>
        <v>51.132443466239984</v>
      </c>
      <c r="P42" s="42">
        <f t="shared" si="9"/>
        <v>0.48291752162559987</v>
      </c>
      <c r="Q42" s="43">
        <f t="shared" si="10"/>
        <v>55.040305130505907</v>
      </c>
      <c r="R42">
        <f t="shared" si="13"/>
        <v>5.7305824623264119</v>
      </c>
      <c r="S42">
        <f t="shared" si="14"/>
        <v>4.0392419083140654</v>
      </c>
      <c r="T42">
        <f t="shared" si="11"/>
        <v>1.6913405540123465</v>
      </c>
      <c r="U42">
        <f t="shared" si="12"/>
        <v>640986.52006161213</v>
      </c>
      <c r="V42">
        <f t="shared" si="15"/>
        <v>6841157.499709717</v>
      </c>
    </row>
    <row r="43" spans="2:22" x14ac:dyDescent="0.2">
      <c r="B43" s="29" t="s">
        <v>11</v>
      </c>
      <c r="C43" s="29">
        <v>35</v>
      </c>
      <c r="D43" s="29">
        <v>35</v>
      </c>
      <c r="E43" s="28">
        <v>44.5</v>
      </c>
      <c r="F43" s="15">
        <f t="shared" si="16"/>
        <v>-2.7777777777777186E-2</v>
      </c>
      <c r="G43" s="15">
        <f t="shared" si="0"/>
        <v>-9.9999999999997882E-2</v>
      </c>
      <c r="H43">
        <f t="shared" si="1"/>
        <v>-25.805555555555006</v>
      </c>
      <c r="I43">
        <f t="shared" si="2"/>
        <v>0</v>
      </c>
      <c r="J43">
        <f t="shared" si="3"/>
        <v>25.805555555555006</v>
      </c>
      <c r="K43">
        <f t="shared" si="4"/>
        <v>811.6252649999999</v>
      </c>
      <c r="L43">
        <f t="shared" si="5"/>
        <v>51.409749292499988</v>
      </c>
      <c r="M43" s="41">
        <f t="shared" si="6"/>
        <v>0.49981700701041654</v>
      </c>
      <c r="N43">
        <f t="shared" si="7"/>
        <v>55.33880440527448</v>
      </c>
      <c r="O43">
        <f t="shared" si="8"/>
        <v>50.261402070277796</v>
      </c>
      <c r="P43" s="42">
        <f t="shared" si="9"/>
        <v>0.48865252012770083</v>
      </c>
      <c r="Q43" s="43">
        <f t="shared" si="10"/>
        <v>54.102693294163402</v>
      </c>
      <c r="R43">
        <f t="shared" si="13"/>
        <v>6.2303994693368283</v>
      </c>
      <c r="S43">
        <f t="shared" si="14"/>
        <v>4.5278944284417664</v>
      </c>
      <c r="T43">
        <f t="shared" si="11"/>
        <v>1.7025050408950619</v>
      </c>
      <c r="U43">
        <f t="shared" si="12"/>
        <v>643877.09574647131</v>
      </c>
      <c r="V43">
        <f t="shared" si="15"/>
        <v>7485034.5954561885</v>
      </c>
    </row>
    <row r="44" spans="2:22" x14ac:dyDescent="0.2">
      <c r="B44" s="29" t="s">
        <v>11</v>
      </c>
      <c r="C44" s="29">
        <v>36</v>
      </c>
      <c r="D44" s="29">
        <v>36</v>
      </c>
      <c r="E44" s="28">
        <v>44.2</v>
      </c>
      <c r="F44" s="15">
        <f t="shared" si="16"/>
        <v>-0.24999999999999961</v>
      </c>
      <c r="G44" s="15">
        <f t="shared" si="0"/>
        <v>-0.89999999999999869</v>
      </c>
      <c r="H44">
        <f t="shared" si="1"/>
        <v>-232.24999999999963</v>
      </c>
      <c r="I44">
        <f t="shared" si="2"/>
        <v>0</v>
      </c>
      <c r="J44">
        <f t="shared" si="3"/>
        <v>232.24999999999963</v>
      </c>
      <c r="K44">
        <f t="shared" si="4"/>
        <v>800.71889040000008</v>
      </c>
      <c r="L44">
        <f t="shared" si="5"/>
        <v>50.581104955680004</v>
      </c>
      <c r="M44" s="41">
        <f t="shared" si="6"/>
        <v>0.50581104955680001</v>
      </c>
      <c r="N44">
        <f t="shared" si="7"/>
        <v>54.446829876942957</v>
      </c>
      <c r="O44">
        <f t="shared" si="8"/>
        <v>40.315654955680024</v>
      </c>
      <c r="P44" s="42">
        <f t="shared" si="9"/>
        <v>0.40315654955680025</v>
      </c>
      <c r="Q44" s="43">
        <f t="shared" si="10"/>
        <v>43.396829876942974</v>
      </c>
      <c r="R44">
        <f t="shared" si="13"/>
        <v>6.7362105188936283</v>
      </c>
      <c r="S44">
        <f t="shared" si="14"/>
        <v>4.9310509779985665</v>
      </c>
      <c r="T44">
        <f t="shared" si="11"/>
        <v>1.8051595408950618</v>
      </c>
      <c r="U44">
        <f t="shared" si="12"/>
        <v>635224.78238832147</v>
      </c>
      <c r="V44">
        <f t="shared" si="15"/>
        <v>8120259.3778445097</v>
      </c>
    </row>
    <row r="45" spans="2:22" x14ac:dyDescent="0.2">
      <c r="B45" s="29" t="s">
        <v>11</v>
      </c>
      <c r="C45" s="29">
        <v>37</v>
      </c>
      <c r="D45" s="29">
        <v>37</v>
      </c>
      <c r="E45" s="28">
        <v>42.7</v>
      </c>
      <c r="F45" s="15">
        <f t="shared" si="16"/>
        <v>-0.59722222222222276</v>
      </c>
      <c r="G45" s="15">
        <f t="shared" si="0"/>
        <v>-2.1500000000000021</v>
      </c>
      <c r="H45">
        <f t="shared" si="1"/>
        <v>-554.81944444444491</v>
      </c>
      <c r="I45">
        <f t="shared" si="2"/>
        <v>0</v>
      </c>
      <c r="J45">
        <f t="shared" si="3"/>
        <v>554.81944444444491</v>
      </c>
      <c r="K45">
        <f t="shared" si="4"/>
        <v>747.29363939999996</v>
      </c>
      <c r="L45">
        <f t="shared" si="5"/>
        <v>46.583293402379994</v>
      </c>
      <c r="M45" s="41">
        <f t="shared" si="6"/>
        <v>0.47877273774668327</v>
      </c>
      <c r="N45">
        <f t="shared" si="7"/>
        <v>50.143480519246502</v>
      </c>
      <c r="O45">
        <f t="shared" si="8"/>
        <v>22.8925031246022</v>
      </c>
      <c r="P45" s="42">
        <f t="shared" si="9"/>
        <v>0.23528405989174483</v>
      </c>
      <c r="Q45" s="43">
        <f t="shared" si="10"/>
        <v>24.642091630357591</v>
      </c>
      <c r="R45">
        <f t="shared" si="13"/>
        <v>7.2149832566403118</v>
      </c>
      <c r="S45">
        <f t="shared" si="14"/>
        <v>5.1663350378903115</v>
      </c>
      <c r="T45">
        <f t="shared" si="11"/>
        <v>2.0486482187500004</v>
      </c>
      <c r="U45">
        <f t="shared" si="12"/>
        <v>592841.30944624695</v>
      </c>
      <c r="V45">
        <f t="shared" si="15"/>
        <v>8713100.687290756</v>
      </c>
    </row>
    <row r="46" spans="2:22" x14ac:dyDescent="0.2">
      <c r="B46" s="29" t="s">
        <v>11</v>
      </c>
      <c r="C46" s="29">
        <v>38</v>
      </c>
      <c r="D46" s="29">
        <v>38</v>
      </c>
      <c r="E46" s="28">
        <v>39.9</v>
      </c>
      <c r="F46" s="15">
        <f t="shared" si="16"/>
        <v>-0.79166666666666707</v>
      </c>
      <c r="G46" s="15">
        <f t="shared" si="0"/>
        <v>-2.8500000000000014</v>
      </c>
      <c r="H46">
        <f t="shared" si="1"/>
        <v>-735.45833333333371</v>
      </c>
      <c r="I46">
        <f t="shared" si="2"/>
        <v>0</v>
      </c>
      <c r="J46">
        <f t="shared" si="3"/>
        <v>735.45833333333371</v>
      </c>
      <c r="K46">
        <f t="shared" si="4"/>
        <v>652.5012185999999</v>
      </c>
      <c r="L46">
        <f t="shared" si="5"/>
        <v>39.746433622139996</v>
      </c>
      <c r="M46" s="41">
        <f t="shared" si="6"/>
        <v>0.41954568823369998</v>
      </c>
      <c r="N46">
        <f t="shared" si="7"/>
        <v>42.784105083035513</v>
      </c>
      <c r="O46">
        <f t="shared" si="8"/>
        <v>10.401646122139981</v>
      </c>
      <c r="P46" s="42">
        <f t="shared" si="9"/>
        <v>0.10979515351147759</v>
      </c>
      <c r="Q46" s="43">
        <f t="shared" si="10"/>
        <v>11.1966050830355</v>
      </c>
      <c r="R46">
        <f t="shared" si="13"/>
        <v>7.6345289448740115</v>
      </c>
      <c r="S46">
        <f t="shared" si="14"/>
        <v>5.2761301914017888</v>
      </c>
      <c r="T46">
        <f t="shared" si="11"/>
        <v>2.3583987534722226</v>
      </c>
      <c r="U46">
        <f t="shared" si="12"/>
        <v>517640.40062087256</v>
      </c>
      <c r="V46">
        <f t="shared" si="15"/>
        <v>9230741.0879116282</v>
      </c>
    </row>
    <row r="47" spans="2:22" x14ac:dyDescent="0.2">
      <c r="B47" s="29" t="s">
        <v>11</v>
      </c>
      <c r="C47" s="29">
        <v>39</v>
      </c>
      <c r="D47" s="29">
        <v>39</v>
      </c>
      <c r="E47" s="28">
        <v>37</v>
      </c>
      <c r="F47" s="15">
        <f t="shared" si="16"/>
        <v>-0.73611111111111072</v>
      </c>
      <c r="G47" s="15">
        <f t="shared" si="0"/>
        <v>-2.6499999999999986</v>
      </c>
      <c r="H47">
        <f t="shared" si="1"/>
        <v>-683.84722222222183</v>
      </c>
      <c r="I47">
        <f t="shared" si="2"/>
        <v>0</v>
      </c>
      <c r="J47">
        <f t="shared" si="3"/>
        <v>683.84722222222183</v>
      </c>
      <c r="K47">
        <f t="shared" si="4"/>
        <v>561.09833999999989</v>
      </c>
      <c r="L47">
        <f t="shared" si="5"/>
        <v>33.475688579999996</v>
      </c>
      <c r="M47" s="41">
        <f t="shared" si="6"/>
        <v>0.36265329294999998</v>
      </c>
      <c r="N47">
        <f t="shared" si="7"/>
        <v>36.03411041980624</v>
      </c>
      <c r="O47">
        <f t="shared" si="8"/>
        <v>8.1733413577777867</v>
      </c>
      <c r="P47" s="42">
        <f t="shared" si="9"/>
        <v>8.8544531375926022E-2</v>
      </c>
      <c r="Q47" s="43">
        <f t="shared" si="10"/>
        <v>8.7979993086951414</v>
      </c>
      <c r="R47">
        <f t="shared" si="13"/>
        <v>7.9971822378240116</v>
      </c>
      <c r="S47">
        <f t="shared" si="14"/>
        <v>5.364674722777715</v>
      </c>
      <c r="T47">
        <f t="shared" si="11"/>
        <v>2.6325075150462967</v>
      </c>
      <c r="U47">
        <f t="shared" si="12"/>
        <v>445128.50724473945</v>
      </c>
      <c r="V47">
        <f t="shared" si="15"/>
        <v>9675869.5951563679</v>
      </c>
    </row>
    <row r="48" spans="2:22" x14ac:dyDescent="0.2">
      <c r="B48" s="29" t="s">
        <v>11</v>
      </c>
      <c r="C48" s="29">
        <v>40</v>
      </c>
      <c r="D48" s="29">
        <v>40</v>
      </c>
      <c r="E48" s="28">
        <v>34.6</v>
      </c>
      <c r="F48" s="15">
        <f t="shared" si="16"/>
        <v>-0.65277777777777812</v>
      </c>
      <c r="G48" s="15">
        <f t="shared" si="0"/>
        <v>-2.350000000000001</v>
      </c>
      <c r="H48">
        <f t="shared" si="1"/>
        <v>-606.43055555555588</v>
      </c>
      <c r="I48">
        <f t="shared" si="2"/>
        <v>0</v>
      </c>
      <c r="J48">
        <f t="shared" si="3"/>
        <v>606.43055555555588</v>
      </c>
      <c r="K48">
        <f t="shared" si="4"/>
        <v>490.66799759999998</v>
      </c>
      <c r="L48">
        <f t="shared" si="5"/>
        <v>28.867402716959997</v>
      </c>
      <c r="M48" s="41">
        <f t="shared" si="6"/>
        <v>0.32074891907733333</v>
      </c>
      <c r="N48">
        <f t="shared" si="7"/>
        <v>31.07363048111948</v>
      </c>
      <c r="O48">
        <f t="shared" si="8"/>
        <v>7.8849054947377653</v>
      </c>
      <c r="P48" s="42">
        <f t="shared" si="9"/>
        <v>8.7610061052641838E-2</v>
      </c>
      <c r="Q48" s="43">
        <f t="shared" si="10"/>
        <v>8.4875193700083589</v>
      </c>
      <c r="R48">
        <f t="shared" si="13"/>
        <v>8.317931156901345</v>
      </c>
      <c r="S48">
        <f t="shared" si="14"/>
        <v>5.4522847838303568</v>
      </c>
      <c r="T48">
        <f t="shared" si="11"/>
        <v>2.8656463730709882</v>
      </c>
      <c r="U48">
        <f t="shared" si="12"/>
        <v>389254.56804753892</v>
      </c>
      <c r="V48">
        <f t="shared" si="15"/>
        <v>10065124.163203906</v>
      </c>
    </row>
    <row r="49" spans="2:22" x14ac:dyDescent="0.2">
      <c r="B49" s="29" t="s">
        <v>11</v>
      </c>
      <c r="C49" s="29">
        <v>41</v>
      </c>
      <c r="D49" s="29">
        <v>41</v>
      </c>
      <c r="E49" s="28">
        <v>32.299999999999997</v>
      </c>
      <c r="F49" s="15">
        <f t="shared" si="16"/>
        <v>-0.7777777777777779</v>
      </c>
      <c r="G49" s="15">
        <f t="shared" si="0"/>
        <v>-2.8000000000000003</v>
      </c>
      <c r="H49">
        <f t="shared" si="1"/>
        <v>-722.55555555555566</v>
      </c>
      <c r="I49">
        <f t="shared" si="2"/>
        <v>0</v>
      </c>
      <c r="J49">
        <f t="shared" si="3"/>
        <v>722.55555555555566</v>
      </c>
      <c r="K49">
        <f t="shared" si="4"/>
        <v>427.60283939999982</v>
      </c>
      <c r="L49">
        <f t="shared" si="5"/>
        <v>24.911466712619994</v>
      </c>
      <c r="M49" s="41">
        <f t="shared" si="6"/>
        <v>0.28371392644928328</v>
      </c>
      <c r="N49">
        <f t="shared" si="7"/>
        <v>26.815357064176528</v>
      </c>
      <c r="O49">
        <f t="shared" si="8"/>
        <v>1.5729222681755457</v>
      </c>
      <c r="P49" s="42">
        <f t="shared" si="9"/>
        <v>1.7913836943110384E-2</v>
      </c>
      <c r="Q49" s="43">
        <f t="shared" si="10"/>
        <v>1.6931348419543011</v>
      </c>
      <c r="R49">
        <f t="shared" si="13"/>
        <v>8.6016450833506291</v>
      </c>
      <c r="S49">
        <f t="shared" si="14"/>
        <v>5.4701986207734672</v>
      </c>
      <c r="T49">
        <f t="shared" si="11"/>
        <v>3.1314464625771619</v>
      </c>
      <c r="U49">
        <f t="shared" si="12"/>
        <v>339223.5514874761</v>
      </c>
      <c r="V49">
        <f t="shared" si="15"/>
        <v>10404347.714691382</v>
      </c>
    </row>
    <row r="50" spans="2:22" x14ac:dyDescent="0.2">
      <c r="B50" s="29" t="s">
        <v>11</v>
      </c>
      <c r="C50" s="29">
        <v>42</v>
      </c>
      <c r="D50" s="29">
        <v>42</v>
      </c>
      <c r="E50" s="28">
        <v>29</v>
      </c>
      <c r="F50" s="15">
        <f t="shared" si="16"/>
        <v>-0.99999999999999933</v>
      </c>
      <c r="G50" s="15">
        <f t="shared" si="0"/>
        <v>-3.5999999999999979</v>
      </c>
      <c r="H50">
        <f t="shared" si="1"/>
        <v>-928.99999999999943</v>
      </c>
      <c r="I50">
        <f t="shared" si="2"/>
        <v>0</v>
      </c>
      <c r="J50">
        <f t="shared" si="3"/>
        <v>928.99999999999943</v>
      </c>
      <c r="K50">
        <f t="shared" si="4"/>
        <v>344.69225999999998</v>
      </c>
      <c r="L50">
        <f t="shared" si="5"/>
        <v>19.961925539999996</v>
      </c>
      <c r="M50" s="41">
        <f t="shared" si="6"/>
        <v>0.23288913129999997</v>
      </c>
      <c r="N50">
        <f t="shared" si="7"/>
        <v>21.487540947255109</v>
      </c>
      <c r="O50">
        <f t="shared" si="8"/>
        <v>6.9790744599999863</v>
      </c>
      <c r="P50" s="42">
        <f t="shared" si="9"/>
        <v>8.1422535366666507E-2</v>
      </c>
      <c r="Q50" s="43">
        <f t="shared" si="10"/>
        <v>7.5124590527448722</v>
      </c>
      <c r="R50">
        <f t="shared" si="13"/>
        <v>8.8345342146506294</v>
      </c>
      <c r="S50">
        <f t="shared" si="14"/>
        <v>5.5516211561401336</v>
      </c>
      <c r="T50">
        <f t="shared" si="11"/>
        <v>3.2829130585104958</v>
      </c>
      <c r="U50">
        <f t="shared" si="12"/>
        <v>273448.85196085903</v>
      </c>
      <c r="V50">
        <f t="shared" si="15"/>
        <v>10677796.56665224</v>
      </c>
    </row>
    <row r="51" spans="2:22" x14ac:dyDescent="0.2">
      <c r="B51" s="29" t="s">
        <v>11</v>
      </c>
      <c r="C51" s="29">
        <v>43</v>
      </c>
      <c r="D51" s="29">
        <v>43</v>
      </c>
      <c r="E51" s="28">
        <v>25.1</v>
      </c>
      <c r="F51" s="15">
        <f t="shared" si="16"/>
        <v>-0.94444444444444453</v>
      </c>
      <c r="G51" s="15">
        <f t="shared" si="0"/>
        <v>-3.4000000000000004</v>
      </c>
      <c r="H51">
        <f t="shared" si="1"/>
        <v>-877.38888888888891</v>
      </c>
      <c r="I51">
        <f t="shared" si="2"/>
        <v>0</v>
      </c>
      <c r="J51">
        <f t="shared" si="3"/>
        <v>877.38888888888891</v>
      </c>
      <c r="K51">
        <f t="shared" si="4"/>
        <v>258.2158986</v>
      </c>
      <c r="L51">
        <f t="shared" si="5"/>
        <v>15.106834054860002</v>
      </c>
      <c r="M51" s="41">
        <f t="shared" si="6"/>
        <v>0.1804427400997167</v>
      </c>
      <c r="N51">
        <f t="shared" si="7"/>
        <v>16.261392954639401</v>
      </c>
      <c r="O51">
        <f t="shared" si="8"/>
        <v>6.9156270562511146</v>
      </c>
      <c r="P51" s="42">
        <f t="shared" si="9"/>
        <v>8.2603323171888315E-2</v>
      </c>
      <c r="Q51" s="43">
        <f t="shared" si="10"/>
        <v>7.4441626009161617</v>
      </c>
      <c r="R51">
        <f t="shared" si="13"/>
        <v>9.0149769547503453</v>
      </c>
      <c r="S51">
        <f t="shared" si="14"/>
        <v>5.6342244793120217</v>
      </c>
      <c r="T51">
        <f t="shared" si="11"/>
        <v>3.3807524754383236</v>
      </c>
      <c r="U51">
        <f t="shared" si="12"/>
        <v>204845.38497326721</v>
      </c>
      <c r="V51">
        <f t="shared" si="15"/>
        <v>10882641.951625507</v>
      </c>
    </row>
    <row r="52" spans="2:22" x14ac:dyDescent="0.2">
      <c r="B52" s="29" t="s">
        <v>11</v>
      </c>
      <c r="C52" s="29">
        <v>44</v>
      </c>
      <c r="D52" s="29">
        <v>44</v>
      </c>
      <c r="E52" s="28">
        <v>22.2</v>
      </c>
      <c r="F52" s="15">
        <f t="shared" si="16"/>
        <v>-0.5833333333333337</v>
      </c>
      <c r="G52" s="15">
        <f t="shared" si="0"/>
        <v>-2.1000000000000014</v>
      </c>
      <c r="H52">
        <f t="shared" si="1"/>
        <v>-541.91666666666697</v>
      </c>
      <c r="I52">
        <f t="shared" si="2"/>
        <v>0</v>
      </c>
      <c r="J52">
        <f t="shared" si="3"/>
        <v>541.91666666666697</v>
      </c>
      <c r="K52">
        <f t="shared" si="4"/>
        <v>201.99540239999996</v>
      </c>
      <c r="L52">
        <f t="shared" si="5"/>
        <v>12.113327933279999</v>
      </c>
      <c r="M52" s="41">
        <f t="shared" si="6"/>
        <v>0.14805178585119999</v>
      </c>
      <c r="N52">
        <f t="shared" si="7"/>
        <v>13.039104341528525</v>
      </c>
      <c r="O52">
        <f t="shared" si="8"/>
        <v>8.2777933279992527E-2</v>
      </c>
      <c r="P52" s="42">
        <f t="shared" si="9"/>
        <v>1.0117302956443531E-3</v>
      </c>
      <c r="Q52" s="43">
        <f t="shared" si="10"/>
        <v>8.9104341528517247E-2</v>
      </c>
      <c r="R52">
        <f t="shared" si="13"/>
        <v>9.1630287406015452</v>
      </c>
      <c r="S52">
        <f t="shared" si="14"/>
        <v>5.6352362096076662</v>
      </c>
      <c r="T52">
        <f t="shared" si="11"/>
        <v>3.5277925309938789</v>
      </c>
      <c r="U52">
        <f t="shared" si="12"/>
        <v>160244.45654522828</v>
      </c>
      <c r="V52">
        <f t="shared" si="15"/>
        <v>11042886.408170735</v>
      </c>
    </row>
    <row r="53" spans="2:22" x14ac:dyDescent="0.2">
      <c r="B53" s="29" t="s">
        <v>11</v>
      </c>
      <c r="C53" s="29">
        <v>45</v>
      </c>
      <c r="D53" s="29">
        <v>45</v>
      </c>
      <c r="E53" s="28">
        <v>20.9</v>
      </c>
      <c r="F53" s="15">
        <f t="shared" si="16"/>
        <v>-0.25000000000000011</v>
      </c>
      <c r="G53" s="15">
        <f t="shared" si="0"/>
        <v>-0.90000000000000036</v>
      </c>
      <c r="H53">
        <f t="shared" si="1"/>
        <v>-232.25000000000011</v>
      </c>
      <c r="I53">
        <f t="shared" si="2"/>
        <v>0</v>
      </c>
      <c r="J53">
        <f t="shared" si="3"/>
        <v>232.25000000000011</v>
      </c>
      <c r="K53">
        <f t="shared" si="4"/>
        <v>179.03094659999996</v>
      </c>
      <c r="L53">
        <f t="shared" si="5"/>
        <v>10.92403178394</v>
      </c>
      <c r="M53" s="41">
        <f t="shared" si="6"/>
        <v>0.13655039729925</v>
      </c>
      <c r="N53">
        <f t="shared" si="7"/>
        <v>11.758914729752421</v>
      </c>
      <c r="O53">
        <f t="shared" si="8"/>
        <v>6.0700067839399958</v>
      </c>
      <c r="P53" s="42">
        <f t="shared" si="9"/>
        <v>7.5875084799249953E-2</v>
      </c>
      <c r="Q53" s="43">
        <f t="shared" si="10"/>
        <v>6.5339147297524178</v>
      </c>
      <c r="R53">
        <f t="shared" si="13"/>
        <v>9.2995791379007944</v>
      </c>
      <c r="S53">
        <f t="shared" si="14"/>
        <v>5.7111112944069164</v>
      </c>
      <c r="T53">
        <f t="shared" si="11"/>
        <v>3.5884678434938779</v>
      </c>
      <c r="U53">
        <f t="shared" si="12"/>
        <v>142026.25957250953</v>
      </c>
      <c r="V53">
        <f t="shared" si="15"/>
        <v>11184912.667743245</v>
      </c>
    </row>
    <row r="54" spans="2:22" x14ac:dyDescent="0.2">
      <c r="B54" s="29" t="s">
        <v>11</v>
      </c>
      <c r="C54" s="29">
        <v>46</v>
      </c>
      <c r="D54" s="29">
        <v>46</v>
      </c>
      <c r="E54" s="28">
        <v>20.399999999999999</v>
      </c>
      <c r="F54" s="15">
        <f t="shared" si="16"/>
        <v>-0.19444444444444425</v>
      </c>
      <c r="G54" s="15">
        <f t="shared" si="0"/>
        <v>-0.6999999999999994</v>
      </c>
      <c r="H54">
        <f t="shared" si="1"/>
        <v>-180.63888888888872</v>
      </c>
      <c r="I54">
        <f t="shared" si="2"/>
        <v>0</v>
      </c>
      <c r="J54">
        <f t="shared" si="3"/>
        <v>180.63888888888872</v>
      </c>
      <c r="K54">
        <f t="shared" si="4"/>
        <v>170.56733759999997</v>
      </c>
      <c r="L54">
        <f t="shared" si="5"/>
        <v>10.490033687039999</v>
      </c>
      <c r="M54" s="41">
        <f t="shared" si="6"/>
        <v>0.1340393193344</v>
      </c>
      <c r="N54">
        <f t="shared" si="7"/>
        <v>11.291747779375671</v>
      </c>
      <c r="O54">
        <f t="shared" si="8"/>
        <v>6.8050003537066699</v>
      </c>
      <c r="P54" s="42">
        <f t="shared" si="9"/>
        <v>8.6952782297363015E-2</v>
      </c>
      <c r="Q54" s="43">
        <f t="shared" si="10"/>
        <v>7.3250811127090092</v>
      </c>
      <c r="R54">
        <f t="shared" si="13"/>
        <v>9.4336184572351947</v>
      </c>
      <c r="S54">
        <f t="shared" si="14"/>
        <v>5.7980640767042795</v>
      </c>
      <c r="T54">
        <f t="shared" si="11"/>
        <v>3.6355543805309152</v>
      </c>
      <c r="U54">
        <f t="shared" si="12"/>
        <v>135311.87911193361</v>
      </c>
      <c r="V54">
        <f t="shared" si="15"/>
        <v>11320224.54685518</v>
      </c>
    </row>
    <row r="55" spans="2:22" x14ac:dyDescent="0.2">
      <c r="B55" s="29" t="s">
        <v>11</v>
      </c>
      <c r="C55" s="29">
        <v>47</v>
      </c>
      <c r="D55" s="29">
        <v>47</v>
      </c>
      <c r="E55" s="28">
        <v>19.5</v>
      </c>
      <c r="F55" s="15">
        <f t="shared" si="16"/>
        <v>-0.27777777777777779</v>
      </c>
      <c r="G55" s="15">
        <f t="shared" si="0"/>
        <v>-1.0000000000000002</v>
      </c>
      <c r="H55">
        <f t="shared" si="1"/>
        <v>-258.05555555555554</v>
      </c>
      <c r="I55">
        <f t="shared" si="2"/>
        <v>0</v>
      </c>
      <c r="J55">
        <f t="shared" si="3"/>
        <v>258.05555555555554</v>
      </c>
      <c r="K55">
        <f t="shared" si="4"/>
        <v>155.84926499999997</v>
      </c>
      <c r="L55">
        <f t="shared" si="5"/>
        <v>9.7402356674999986</v>
      </c>
      <c r="M55" s="41">
        <f t="shared" si="6"/>
        <v>0.12716418788125</v>
      </c>
      <c r="N55">
        <f t="shared" si="7"/>
        <v>10.484645497847147</v>
      </c>
      <c r="O55">
        <f t="shared" si="8"/>
        <v>4.708152334166666</v>
      </c>
      <c r="P55" s="42">
        <f t="shared" si="9"/>
        <v>6.1467544362731476E-2</v>
      </c>
      <c r="Q55" s="43">
        <f t="shared" si="10"/>
        <v>5.0679788311804801</v>
      </c>
      <c r="R55">
        <f t="shared" si="13"/>
        <v>9.5607826451164453</v>
      </c>
      <c r="S55">
        <f t="shared" si="14"/>
        <v>5.8595316210670108</v>
      </c>
      <c r="T55">
        <f t="shared" si="11"/>
        <v>3.7012510240494345</v>
      </c>
      <c r="U55">
        <f t="shared" si="12"/>
        <v>123635.69662428315</v>
      </c>
      <c r="V55">
        <f t="shared" si="15"/>
        <v>11443860.243479462</v>
      </c>
    </row>
    <row r="56" spans="2:22" x14ac:dyDescent="0.2">
      <c r="B56" s="29" t="s">
        <v>11</v>
      </c>
      <c r="C56" s="29">
        <v>48</v>
      </c>
      <c r="D56" s="29">
        <v>48</v>
      </c>
      <c r="E56" s="28">
        <v>18.399999999999999</v>
      </c>
      <c r="F56" s="15">
        <f t="shared" si="16"/>
        <v>-0.23611111111111099</v>
      </c>
      <c r="G56" s="15">
        <f t="shared" si="0"/>
        <v>-0.84999999999999964</v>
      </c>
      <c r="H56">
        <f t="shared" si="1"/>
        <v>-219.34722222222211</v>
      </c>
      <c r="I56">
        <f t="shared" si="2"/>
        <v>0</v>
      </c>
      <c r="J56">
        <f t="shared" si="3"/>
        <v>219.34722222222211</v>
      </c>
      <c r="K56">
        <f t="shared" si="4"/>
        <v>138.76220159999997</v>
      </c>
      <c r="L56">
        <f t="shared" si="5"/>
        <v>8.8763845094399993</v>
      </c>
      <c r="M56" s="41">
        <f t="shared" si="6"/>
        <v>0.11835179345919999</v>
      </c>
      <c r="N56">
        <f t="shared" si="7"/>
        <v>9.5547734224327225</v>
      </c>
      <c r="O56">
        <f t="shared" si="8"/>
        <v>4.8403956205511109</v>
      </c>
      <c r="P56" s="42">
        <f t="shared" si="9"/>
        <v>6.4538608274014822E-2</v>
      </c>
      <c r="Q56" s="43">
        <f t="shared" si="10"/>
        <v>5.2103289779882793</v>
      </c>
      <c r="R56">
        <f t="shared" si="13"/>
        <v>9.6791344385756446</v>
      </c>
      <c r="S56">
        <f t="shared" si="14"/>
        <v>5.9240702293410257</v>
      </c>
      <c r="T56">
        <f t="shared" si="11"/>
        <v>3.7550642092346189</v>
      </c>
      <c r="U56">
        <f t="shared" si="12"/>
        <v>110080.15545505351</v>
      </c>
      <c r="V56">
        <f t="shared" si="15"/>
        <v>11553940.398934515</v>
      </c>
    </row>
    <row r="57" spans="2:22" x14ac:dyDescent="0.2">
      <c r="B57" s="29" t="s">
        <v>11</v>
      </c>
      <c r="C57" s="29">
        <v>49</v>
      </c>
      <c r="D57" s="29">
        <v>49</v>
      </c>
      <c r="E57" s="28">
        <v>17.8</v>
      </c>
      <c r="F57" s="15">
        <f t="shared" si="16"/>
        <v>-8.3333333333333037E-2</v>
      </c>
      <c r="G57" s="15">
        <f t="shared" si="0"/>
        <v>-0.29999999999999899</v>
      </c>
      <c r="H57">
        <f t="shared" si="1"/>
        <v>-77.416666666666387</v>
      </c>
      <c r="I57">
        <f t="shared" si="2"/>
        <v>0</v>
      </c>
      <c r="J57">
        <f t="shared" si="3"/>
        <v>77.416666666666387</v>
      </c>
      <c r="K57">
        <f t="shared" si="4"/>
        <v>129.8600424</v>
      </c>
      <c r="L57">
        <f t="shared" si="5"/>
        <v>8.4284787547199986</v>
      </c>
      <c r="M57" s="41">
        <f t="shared" si="6"/>
        <v>0.11472096082813331</v>
      </c>
      <c r="N57">
        <f t="shared" si="7"/>
        <v>9.0726359038966624</v>
      </c>
      <c r="O57">
        <f t="shared" si="8"/>
        <v>7.0504620880533375</v>
      </c>
      <c r="P57" s="42">
        <f t="shared" si="9"/>
        <v>9.5964622865170421E-2</v>
      </c>
      <c r="Q57" s="43">
        <f t="shared" si="10"/>
        <v>7.5893025705633343</v>
      </c>
      <c r="R57">
        <f t="shared" si="13"/>
        <v>9.7938553994037783</v>
      </c>
      <c r="S57">
        <f t="shared" si="14"/>
        <v>6.0200348522061962</v>
      </c>
      <c r="T57">
        <f t="shared" si="11"/>
        <v>3.7738205471975821</v>
      </c>
      <c r="U57">
        <f t="shared" si="12"/>
        <v>103017.88432561698</v>
      </c>
      <c r="V57">
        <f t="shared" si="15"/>
        <v>11656958.283260131</v>
      </c>
    </row>
    <row r="58" spans="2:22" x14ac:dyDescent="0.2">
      <c r="B58" s="29" t="s">
        <v>11</v>
      </c>
      <c r="C58" s="29">
        <v>50</v>
      </c>
      <c r="D58" s="29">
        <v>50</v>
      </c>
      <c r="E58" s="28">
        <v>17.8</v>
      </c>
      <c r="F58" s="15">
        <f t="shared" si="16"/>
        <v>-5.5555555555555851E-2</v>
      </c>
      <c r="G58" s="15">
        <f t="shared" si="0"/>
        <v>-0.20000000000000107</v>
      </c>
      <c r="H58">
        <f t="shared" si="1"/>
        <v>-51.611111111111384</v>
      </c>
      <c r="I58">
        <f t="shared" si="2"/>
        <v>0</v>
      </c>
      <c r="J58">
        <f t="shared" si="3"/>
        <v>51.611111111111384</v>
      </c>
      <c r="K58">
        <f t="shared" si="4"/>
        <v>129.8600424</v>
      </c>
      <c r="L58">
        <f t="shared" si="5"/>
        <v>8.4284787547199986</v>
      </c>
      <c r="M58" s="41">
        <f t="shared" si="6"/>
        <v>0.11706220492666664</v>
      </c>
      <c r="N58">
        <f t="shared" si="7"/>
        <v>9.0726359038966624</v>
      </c>
      <c r="O58">
        <f t="shared" si="8"/>
        <v>7.509800976942218</v>
      </c>
      <c r="P58" s="42">
        <f t="shared" si="9"/>
        <v>0.10430279134641969</v>
      </c>
      <c r="Q58" s="43">
        <f t="shared" si="10"/>
        <v>8.0837470150077699</v>
      </c>
      <c r="R58">
        <f t="shared" si="13"/>
        <v>9.9109176043304448</v>
      </c>
      <c r="S58">
        <f t="shared" si="14"/>
        <v>6.1243376435526162</v>
      </c>
      <c r="T58">
        <f t="shared" si="11"/>
        <v>3.7865799607778285</v>
      </c>
      <c r="U58">
        <f t="shared" si="12"/>
        <v>103017.87539402746</v>
      </c>
      <c r="V58">
        <f t="shared" si="15"/>
        <v>11759976.158654159</v>
      </c>
    </row>
    <row r="59" spans="2:22" x14ac:dyDescent="0.2">
      <c r="B59" s="29" t="s">
        <v>11</v>
      </c>
      <c r="C59" s="29">
        <v>51</v>
      </c>
      <c r="D59" s="29">
        <v>51</v>
      </c>
      <c r="E59" s="28">
        <v>17.399999999999999</v>
      </c>
      <c r="F59" s="15">
        <f t="shared" si="16"/>
        <v>-0.29166666666666685</v>
      </c>
      <c r="G59" s="15">
        <f t="shared" si="0"/>
        <v>-1.0500000000000007</v>
      </c>
      <c r="H59">
        <f t="shared" si="1"/>
        <v>-270.95833333333348</v>
      </c>
      <c r="I59">
        <f t="shared" si="2"/>
        <v>0</v>
      </c>
      <c r="J59">
        <f t="shared" si="3"/>
        <v>270.95833333333348</v>
      </c>
      <c r="K59">
        <f t="shared" si="4"/>
        <v>124.08921359999995</v>
      </c>
      <c r="L59">
        <f t="shared" si="5"/>
        <v>8.1386623166399978</v>
      </c>
      <c r="M59" s="41">
        <f t="shared" si="6"/>
        <v>0.11529771615239996</v>
      </c>
      <c r="N59">
        <f t="shared" si="7"/>
        <v>8.7606698779763157</v>
      </c>
      <c r="O59">
        <f t="shared" si="8"/>
        <v>3.4239873166399959</v>
      </c>
      <c r="P59" s="42">
        <f t="shared" si="9"/>
        <v>4.8506486985733274E-2</v>
      </c>
      <c r="Q59" s="43">
        <f t="shared" si="10"/>
        <v>3.6856698779763142</v>
      </c>
      <c r="R59">
        <f t="shared" si="13"/>
        <v>10.026215320482844</v>
      </c>
      <c r="S59">
        <f t="shared" si="14"/>
        <v>6.1728441305383495</v>
      </c>
      <c r="T59">
        <f t="shared" si="11"/>
        <v>3.8533711899444949</v>
      </c>
      <c r="U59">
        <f t="shared" si="12"/>
        <v>98439.716640167011</v>
      </c>
      <c r="V59">
        <f t="shared" si="15"/>
        <v>11858415.875294326</v>
      </c>
    </row>
    <row r="60" spans="2:22" x14ac:dyDescent="0.2">
      <c r="B60" s="29" t="s">
        <v>11</v>
      </c>
      <c r="C60" s="29">
        <v>52</v>
      </c>
      <c r="D60" s="29">
        <v>52</v>
      </c>
      <c r="E60" s="28">
        <v>15.7</v>
      </c>
      <c r="F60" s="15">
        <f t="shared" si="16"/>
        <v>-0.5972222222222221</v>
      </c>
      <c r="G60" s="15">
        <f t="shared" si="0"/>
        <v>-2.15</v>
      </c>
      <c r="H60">
        <f t="shared" si="1"/>
        <v>-554.81944444444434</v>
      </c>
      <c r="I60">
        <f t="shared" si="2"/>
        <v>0</v>
      </c>
      <c r="J60">
        <f t="shared" si="3"/>
        <v>554.81944444444434</v>
      </c>
      <c r="K60">
        <f t="shared" si="4"/>
        <v>101.02639139999998</v>
      </c>
      <c r="L60">
        <f t="shared" si="5"/>
        <v>6.9814193449799991</v>
      </c>
      <c r="M60" s="41">
        <f t="shared" si="6"/>
        <v>0.10084272387193331</v>
      </c>
      <c r="N60">
        <f t="shared" si="7"/>
        <v>7.5149831485252943</v>
      </c>
      <c r="O60">
        <f t="shared" si="8"/>
        <v>1.7292459327977769</v>
      </c>
      <c r="P60" s="42">
        <f t="shared" si="9"/>
        <v>2.4977996807079E-2</v>
      </c>
      <c r="Q60" s="43">
        <f t="shared" si="10"/>
        <v>1.861405740363592</v>
      </c>
      <c r="R60">
        <f t="shared" si="13"/>
        <v>10.127058044354778</v>
      </c>
      <c r="S60">
        <f t="shared" si="14"/>
        <v>6.1978221273454288</v>
      </c>
      <c r="T60">
        <f t="shared" si="11"/>
        <v>3.9292359170093487</v>
      </c>
      <c r="U60">
        <f t="shared" si="12"/>
        <v>80143.473034858092</v>
      </c>
      <c r="V60">
        <f t="shared" si="15"/>
        <v>11938559.348329185</v>
      </c>
    </row>
    <row r="61" spans="2:22" x14ac:dyDescent="0.2">
      <c r="B61" s="29" t="s">
        <v>11</v>
      </c>
      <c r="C61" s="29">
        <v>53</v>
      </c>
      <c r="D61" s="29">
        <v>53</v>
      </c>
      <c r="E61" s="28">
        <v>13.1</v>
      </c>
      <c r="F61" s="15">
        <f t="shared" si="16"/>
        <v>-0.49999999999999994</v>
      </c>
      <c r="G61" s="15">
        <f t="shared" si="0"/>
        <v>-1.7999999999999998</v>
      </c>
      <c r="H61">
        <f t="shared" si="1"/>
        <v>-464.49999999999994</v>
      </c>
      <c r="I61">
        <f t="shared" si="2"/>
        <v>0</v>
      </c>
      <c r="J61">
        <f t="shared" si="3"/>
        <v>464.49999999999994</v>
      </c>
      <c r="K61">
        <f t="shared" si="4"/>
        <v>70.336074599999989</v>
      </c>
      <c r="L61">
        <f t="shared" si="5"/>
        <v>5.4232175772599991</v>
      </c>
      <c r="M61" s="41">
        <f t="shared" si="6"/>
        <v>7.9841814331883323E-2</v>
      </c>
      <c r="N61">
        <f t="shared" si="7"/>
        <v>5.8376938398923564</v>
      </c>
      <c r="O61">
        <f t="shared" si="8"/>
        <v>0.66173242273999922</v>
      </c>
      <c r="P61" s="42">
        <f t="shared" si="9"/>
        <v>9.7421717792277665E-3</v>
      </c>
      <c r="Q61" s="43">
        <f t="shared" si="10"/>
        <v>0.71230616010764181</v>
      </c>
      <c r="R61">
        <f t="shared" si="13"/>
        <v>10.206899858686661</v>
      </c>
      <c r="S61">
        <f t="shared" si="14"/>
        <v>6.2075642991246562</v>
      </c>
      <c r="T61">
        <f t="shared" si="11"/>
        <v>3.999335559562005</v>
      </c>
      <c r="U61">
        <f t="shared" si="12"/>
        <v>55796.191965108294</v>
      </c>
      <c r="V61">
        <f t="shared" si="15"/>
        <v>11994355.540294293</v>
      </c>
    </row>
    <row r="62" spans="2:22" x14ac:dyDescent="0.2">
      <c r="B62" s="29" t="s">
        <v>11</v>
      </c>
      <c r="C62" s="29">
        <v>54</v>
      </c>
      <c r="D62" s="29">
        <v>54</v>
      </c>
      <c r="E62" s="28">
        <v>12.1</v>
      </c>
      <c r="F62" s="15">
        <f t="shared" si="16"/>
        <v>-0.15277777777777773</v>
      </c>
      <c r="G62" s="15">
        <f t="shared" si="0"/>
        <v>-0.54999999999999982</v>
      </c>
      <c r="H62">
        <f t="shared" si="1"/>
        <v>-141.93055555555551</v>
      </c>
      <c r="I62">
        <f t="shared" si="2"/>
        <v>0</v>
      </c>
      <c r="J62">
        <f t="shared" si="3"/>
        <v>141.93055555555551</v>
      </c>
      <c r="K62">
        <f t="shared" si="4"/>
        <v>60.007602599999991</v>
      </c>
      <c r="L62">
        <f t="shared" si="5"/>
        <v>4.8842569914599991</v>
      </c>
      <c r="M62" s="41">
        <f t="shared" si="6"/>
        <v>7.3263854871899986E-2</v>
      </c>
      <c r="N62">
        <f t="shared" si="7"/>
        <v>5.2575425096447779</v>
      </c>
      <c r="O62">
        <f t="shared" si="8"/>
        <v>3.1668972692377779</v>
      </c>
      <c r="P62" s="42">
        <f t="shared" si="9"/>
        <v>4.7503459038566669E-2</v>
      </c>
      <c r="Q62" s="43">
        <f t="shared" si="10"/>
        <v>3.4089313985336682</v>
      </c>
      <c r="R62">
        <f t="shared" si="13"/>
        <v>10.280163713558562</v>
      </c>
      <c r="S62">
        <f t="shared" si="14"/>
        <v>6.2550677581632232</v>
      </c>
      <c r="T62">
        <f t="shared" si="11"/>
        <v>4.0250959553953383</v>
      </c>
      <c r="U62">
        <f t="shared" si="12"/>
        <v>47602.393932831212</v>
      </c>
      <c r="V62">
        <f t="shared" si="15"/>
        <v>12041957.934227124</v>
      </c>
    </row>
    <row r="63" spans="2:22" x14ac:dyDescent="0.2">
      <c r="B63" s="29" t="s">
        <v>11</v>
      </c>
      <c r="C63" s="29">
        <v>55</v>
      </c>
      <c r="D63" s="29">
        <v>55</v>
      </c>
      <c r="E63" s="28">
        <v>12</v>
      </c>
      <c r="F63" s="15">
        <f t="shared" si="16"/>
        <v>-1.388888888888884E-2</v>
      </c>
      <c r="G63" s="15">
        <f t="shared" si="0"/>
        <v>-4.9999999999999829E-2</v>
      </c>
      <c r="H63">
        <f t="shared" si="1"/>
        <v>-12.902777777777732</v>
      </c>
      <c r="I63">
        <f t="shared" si="2"/>
        <v>0</v>
      </c>
      <c r="J63">
        <f t="shared" si="3"/>
        <v>12.902777777777732</v>
      </c>
      <c r="K63">
        <f t="shared" si="4"/>
        <v>59.019839999999995</v>
      </c>
      <c r="L63">
        <f t="shared" si="5"/>
        <v>4.8320380799999993</v>
      </c>
      <c r="M63" s="41">
        <f t="shared" si="6"/>
        <v>7.3822803999999992E-2</v>
      </c>
      <c r="N63">
        <f t="shared" si="7"/>
        <v>5.2013327018299238</v>
      </c>
      <c r="O63">
        <f t="shared" si="8"/>
        <v>4.6772047466666669</v>
      </c>
      <c r="P63" s="42">
        <f t="shared" si="9"/>
        <v>7.1457294740740737E-2</v>
      </c>
      <c r="Q63" s="43">
        <f t="shared" si="10"/>
        <v>5.0346660351632586</v>
      </c>
      <c r="R63">
        <f t="shared" si="13"/>
        <v>10.353986517558562</v>
      </c>
      <c r="S63">
        <f t="shared" si="14"/>
        <v>6.3265250529039641</v>
      </c>
      <c r="T63">
        <f t="shared" si="11"/>
        <v>4.0274614646545981</v>
      </c>
      <c r="U63">
        <f t="shared" si="12"/>
        <v>46818.780776974745</v>
      </c>
      <c r="V63">
        <f t="shared" si="15"/>
        <v>12088776.715004098</v>
      </c>
    </row>
    <row r="64" spans="2:22" x14ac:dyDescent="0.2">
      <c r="B64" s="29" t="s">
        <v>11</v>
      </c>
      <c r="C64" s="29">
        <v>56</v>
      </c>
      <c r="D64" s="29">
        <v>56</v>
      </c>
      <c r="E64" s="28">
        <v>12</v>
      </c>
      <c r="F64" s="15">
        <f t="shared" si="16"/>
        <v>0</v>
      </c>
      <c r="G64" s="15">
        <f t="shared" si="0"/>
        <v>0</v>
      </c>
      <c r="H64">
        <f t="shared" si="1"/>
        <v>0</v>
      </c>
      <c r="I64">
        <f t="shared" si="2"/>
        <v>0</v>
      </c>
      <c r="J64">
        <f t="shared" si="3"/>
        <v>0</v>
      </c>
      <c r="K64">
        <f t="shared" si="4"/>
        <v>59.019839999999995</v>
      </c>
      <c r="L64">
        <f t="shared" si="5"/>
        <v>4.8320380799999993</v>
      </c>
      <c r="M64" s="41">
        <f t="shared" si="6"/>
        <v>7.5165036799999987E-2</v>
      </c>
      <c r="N64">
        <f t="shared" si="7"/>
        <v>5.2013327018299238</v>
      </c>
      <c r="O64">
        <f t="shared" si="8"/>
        <v>4.8320380799999993</v>
      </c>
      <c r="P64" s="42">
        <f t="shared" si="9"/>
        <v>7.5165036799999987E-2</v>
      </c>
      <c r="Q64" s="43">
        <f t="shared" si="10"/>
        <v>5.2013327018299238</v>
      </c>
      <c r="R64">
        <f t="shared" si="13"/>
        <v>10.429151554358562</v>
      </c>
      <c r="S64">
        <f t="shared" si="14"/>
        <v>6.4016900897039637</v>
      </c>
      <c r="T64">
        <f t="shared" si="11"/>
        <v>4.0274614646545981</v>
      </c>
      <c r="U64">
        <f t="shared" si="12"/>
        <v>46818.780776974745</v>
      </c>
      <c r="V64">
        <f t="shared" si="15"/>
        <v>12135595.495781071</v>
      </c>
    </row>
    <row r="65" spans="2:22" x14ac:dyDescent="0.2">
      <c r="B65" s="29" t="s">
        <v>11</v>
      </c>
      <c r="C65" s="29">
        <v>57</v>
      </c>
      <c r="D65" s="29">
        <v>57</v>
      </c>
      <c r="E65" s="28">
        <v>12</v>
      </c>
      <c r="F65" s="15">
        <f t="shared" si="16"/>
        <v>4.1666666666666761E-2</v>
      </c>
      <c r="G65" s="15">
        <f t="shared" si="0"/>
        <v>0.15000000000000036</v>
      </c>
      <c r="H65">
        <f t="shared" si="1"/>
        <v>38.708333333333421</v>
      </c>
      <c r="I65">
        <f t="shared" si="2"/>
        <v>38.708333333333421</v>
      </c>
      <c r="J65">
        <f t="shared" si="3"/>
        <v>0</v>
      </c>
      <c r="K65">
        <f t="shared" si="4"/>
        <v>59.019839999999995</v>
      </c>
      <c r="L65">
        <f t="shared" si="5"/>
        <v>5.2965380800000004</v>
      </c>
      <c r="M65" s="41">
        <f t="shared" si="6"/>
        <v>8.3861852933333342E-2</v>
      </c>
      <c r="N65">
        <f t="shared" si="7"/>
        <v>5.7013327018299247</v>
      </c>
      <c r="O65">
        <f t="shared" si="8"/>
        <v>4.8320380799999993</v>
      </c>
      <c r="P65" s="42">
        <f t="shared" si="9"/>
        <v>7.6507269599999997E-2</v>
      </c>
      <c r="Q65" s="43">
        <f t="shared" si="10"/>
        <v>5.2013327018299238</v>
      </c>
      <c r="R65">
        <f t="shared" si="13"/>
        <v>10.513013407291895</v>
      </c>
      <c r="S65">
        <f t="shared" si="14"/>
        <v>6.4781973593039641</v>
      </c>
      <c r="T65">
        <f t="shared" si="11"/>
        <v>4.0348160479879311</v>
      </c>
      <c r="U65">
        <f t="shared" si="12"/>
        <v>46818.775628766401</v>
      </c>
      <c r="V65">
        <f t="shared" si="15"/>
        <v>12182414.271409838</v>
      </c>
    </row>
    <row r="66" spans="2:22" x14ac:dyDescent="0.2">
      <c r="B66" s="29" t="s">
        <v>11</v>
      </c>
      <c r="C66" s="29">
        <v>58</v>
      </c>
      <c r="D66" s="29">
        <v>58</v>
      </c>
      <c r="E66" s="28">
        <v>12.3</v>
      </c>
      <c r="F66" s="15">
        <f t="shared" si="16"/>
        <v>8.3333333333333287E-2</v>
      </c>
      <c r="G66" s="15">
        <f t="shared" si="0"/>
        <v>0.29999999999999982</v>
      </c>
      <c r="H66">
        <f t="shared" si="1"/>
        <v>77.416666666666629</v>
      </c>
      <c r="I66">
        <f t="shared" si="2"/>
        <v>77.416666666666629</v>
      </c>
      <c r="J66">
        <f t="shared" si="3"/>
        <v>0</v>
      </c>
      <c r="K66">
        <f t="shared" si="4"/>
        <v>62.007719399999999</v>
      </c>
      <c r="L66">
        <f t="shared" si="5"/>
        <v>5.9418149486199994</v>
      </c>
      <c r="M66" s="41">
        <f t="shared" si="6"/>
        <v>9.5729240838877766E-2</v>
      </c>
      <c r="N66">
        <f t="shared" si="7"/>
        <v>6.3959256712809465</v>
      </c>
      <c r="O66">
        <f t="shared" si="8"/>
        <v>4.9895899486199999</v>
      </c>
      <c r="P66" s="42">
        <f t="shared" si="9"/>
        <v>8.0387838061100003E-2</v>
      </c>
      <c r="Q66" s="43">
        <f t="shared" si="10"/>
        <v>5.370925671280947</v>
      </c>
      <c r="R66">
        <f t="shared" si="13"/>
        <v>10.608742648130773</v>
      </c>
      <c r="S66">
        <f t="shared" si="14"/>
        <v>6.5585851973650637</v>
      </c>
      <c r="T66">
        <f t="shared" si="11"/>
        <v>4.0501574507657097</v>
      </c>
      <c r="U66">
        <f t="shared" si="12"/>
        <v>49189.108389784473</v>
      </c>
      <c r="V66">
        <f t="shared" si="15"/>
        <v>12231603.379799621</v>
      </c>
    </row>
    <row r="67" spans="2:22" x14ac:dyDescent="0.2">
      <c r="B67" s="29" t="s">
        <v>11</v>
      </c>
      <c r="C67" s="29">
        <v>59</v>
      </c>
      <c r="D67" s="29">
        <v>59</v>
      </c>
      <c r="E67" s="28">
        <v>12.6</v>
      </c>
      <c r="F67" s="15">
        <f t="shared" si="16"/>
        <v>0.33333333333333315</v>
      </c>
      <c r="G67" s="15">
        <f t="shared" si="0"/>
        <v>1.1999999999999993</v>
      </c>
      <c r="H67">
        <f t="shared" si="1"/>
        <v>309.66666666666652</v>
      </c>
      <c r="I67">
        <f t="shared" si="2"/>
        <v>309.66666666666652</v>
      </c>
      <c r="J67">
        <f t="shared" si="3"/>
        <v>0</v>
      </c>
      <c r="K67">
        <f t="shared" si="4"/>
        <v>65.069373599999992</v>
      </c>
      <c r="L67">
        <f t="shared" si="5"/>
        <v>9.051664107359997</v>
      </c>
      <c r="M67" s="41">
        <f t="shared" si="6"/>
        <v>0.14834671731506663</v>
      </c>
      <c r="N67">
        <f t="shared" si="7"/>
        <v>9.7434489853175421</v>
      </c>
      <c r="O67">
        <f t="shared" si="8"/>
        <v>5.1498641073599991</v>
      </c>
      <c r="P67" s="42">
        <f t="shared" si="9"/>
        <v>8.4400550648399991E-2</v>
      </c>
      <c r="Q67" s="43">
        <f t="shared" si="10"/>
        <v>5.5434489853175446</v>
      </c>
      <c r="R67">
        <f t="shared" si="13"/>
        <v>10.757089365445839</v>
      </c>
      <c r="S67">
        <f t="shared" si="14"/>
        <v>6.642985748013464</v>
      </c>
      <c r="T67">
        <f t="shared" si="11"/>
        <v>4.1141036174323755</v>
      </c>
      <c r="U67">
        <f t="shared" si="12"/>
        <v>51617.934127467786</v>
      </c>
      <c r="V67">
        <f t="shared" si="15"/>
        <v>12283221.31392709</v>
      </c>
    </row>
    <row r="68" spans="2:22" x14ac:dyDescent="0.2">
      <c r="B68" s="29" t="s">
        <v>11</v>
      </c>
      <c r="C68" s="29">
        <v>60</v>
      </c>
      <c r="D68" s="29">
        <v>60</v>
      </c>
      <c r="E68" s="28">
        <v>14.7</v>
      </c>
      <c r="F68" s="15">
        <f t="shared" si="16"/>
        <v>0.37500000000000011</v>
      </c>
      <c r="G68" s="15">
        <f t="shared" si="0"/>
        <v>1.3500000000000005</v>
      </c>
      <c r="H68">
        <f t="shared" si="1"/>
        <v>348.37500000000011</v>
      </c>
      <c r="I68">
        <f t="shared" si="2"/>
        <v>348.37500000000011</v>
      </c>
      <c r="J68">
        <f t="shared" si="3"/>
        <v>0</v>
      </c>
      <c r="K68">
        <f t="shared" si="4"/>
        <v>88.566647399999979</v>
      </c>
      <c r="L68">
        <f t="shared" si="5"/>
        <v>11.474697216779999</v>
      </c>
      <c r="M68" s="41">
        <f t="shared" si="6"/>
        <v>0.19124495361299998</v>
      </c>
      <c r="N68">
        <f t="shared" si="7"/>
        <v>12.351665464779332</v>
      </c>
      <c r="O68">
        <f t="shared" si="8"/>
        <v>6.3535847167799986</v>
      </c>
      <c r="P68" s="42">
        <f t="shared" si="9"/>
        <v>0.10589307861299997</v>
      </c>
      <c r="Q68" s="43">
        <f t="shared" si="10"/>
        <v>6.839165464779331</v>
      </c>
      <c r="R68">
        <f t="shared" si="13"/>
        <v>10.948334319058839</v>
      </c>
      <c r="S68">
        <f t="shared" si="14"/>
        <v>6.7488788266264637</v>
      </c>
      <c r="T68">
        <f t="shared" si="11"/>
        <v>4.1994554924323753</v>
      </c>
      <c r="U68">
        <f t="shared" si="12"/>
        <v>70258.723881155282</v>
      </c>
      <c r="V68">
        <f t="shared" si="15"/>
        <v>12353480.037808245</v>
      </c>
    </row>
    <row r="69" spans="2:22" x14ac:dyDescent="0.2">
      <c r="B69" s="29" t="s">
        <v>11</v>
      </c>
      <c r="C69" s="29">
        <v>61</v>
      </c>
      <c r="D69" s="29">
        <v>61</v>
      </c>
      <c r="E69" s="28">
        <v>15.3</v>
      </c>
      <c r="F69" s="15">
        <f t="shared" si="16"/>
        <v>0.16666666666666682</v>
      </c>
      <c r="G69" s="15">
        <f t="shared" si="0"/>
        <v>0.60000000000000064</v>
      </c>
      <c r="H69">
        <f t="shared" si="1"/>
        <v>154.83333333333348</v>
      </c>
      <c r="I69">
        <f t="shared" si="2"/>
        <v>154.83333333333348</v>
      </c>
      <c r="J69">
        <f t="shared" si="3"/>
        <v>0</v>
      </c>
      <c r="K69">
        <f t="shared" si="4"/>
        <v>95.944127399999999</v>
      </c>
      <c r="L69">
        <f t="shared" si="5"/>
        <v>9.0947401492200033</v>
      </c>
      <c r="M69" s="41">
        <f t="shared" si="6"/>
        <v>0.15410531919511675</v>
      </c>
      <c r="N69">
        <f t="shared" si="7"/>
        <v>9.7898171681593134</v>
      </c>
      <c r="O69">
        <f t="shared" si="8"/>
        <v>6.7257901492199998</v>
      </c>
      <c r="P69" s="42">
        <f t="shared" si="9"/>
        <v>0.11396477752845001</v>
      </c>
      <c r="Q69" s="43">
        <f t="shared" si="10"/>
        <v>7.2398171681593109</v>
      </c>
      <c r="R69">
        <f t="shared" si="13"/>
        <v>11.102439638253955</v>
      </c>
      <c r="S69">
        <f t="shared" si="14"/>
        <v>6.8628436041549135</v>
      </c>
      <c r="T69">
        <f t="shared" si="11"/>
        <v>4.2395960340990415</v>
      </c>
      <c r="U69">
        <f t="shared" si="12"/>
        <v>76111.395782776133</v>
      </c>
      <c r="V69">
        <f t="shared" si="15"/>
        <v>12429591.433591021</v>
      </c>
    </row>
    <row r="70" spans="2:22" x14ac:dyDescent="0.2">
      <c r="B70" s="29" t="s">
        <v>11</v>
      </c>
      <c r="C70" s="29">
        <v>62</v>
      </c>
      <c r="D70" s="29">
        <v>62</v>
      </c>
      <c r="E70" s="28">
        <v>15.9</v>
      </c>
      <c r="F70" s="15">
        <f t="shared" si="16"/>
        <v>0.12499999999999981</v>
      </c>
      <c r="G70" s="15">
        <f t="shared" si="0"/>
        <v>0.44999999999999934</v>
      </c>
      <c r="H70">
        <f t="shared" si="1"/>
        <v>116.12499999999982</v>
      </c>
      <c r="I70">
        <f t="shared" si="2"/>
        <v>116.12499999999982</v>
      </c>
      <c r="J70">
        <f t="shared" si="3"/>
        <v>0</v>
      </c>
      <c r="K70">
        <f t="shared" si="4"/>
        <v>103.61670659999999</v>
      </c>
      <c r="L70">
        <f t="shared" si="5"/>
        <v>8.9579281349399977</v>
      </c>
      <c r="M70" s="41">
        <f t="shared" si="6"/>
        <v>0.15427542899063329</v>
      </c>
      <c r="N70">
        <f t="shared" si="7"/>
        <v>9.6425491226480062</v>
      </c>
      <c r="O70">
        <f t="shared" si="8"/>
        <v>7.1115406349399999</v>
      </c>
      <c r="P70" s="42">
        <f t="shared" si="9"/>
        <v>0.12247653315729999</v>
      </c>
      <c r="Q70" s="43">
        <f t="shared" si="10"/>
        <v>7.6550491226480091</v>
      </c>
      <c r="R70">
        <f t="shared" si="13"/>
        <v>11.256715067244588</v>
      </c>
      <c r="S70">
        <f t="shared" si="14"/>
        <v>6.9853201373122138</v>
      </c>
      <c r="T70">
        <f t="shared" si="11"/>
        <v>4.2713949299323746</v>
      </c>
      <c r="U70">
        <f t="shared" si="12"/>
        <v>82198.181523549036</v>
      </c>
      <c r="V70">
        <f t="shared" si="15"/>
        <v>12511789.61511457</v>
      </c>
    </row>
    <row r="71" spans="2:22" x14ac:dyDescent="0.2">
      <c r="B71" s="29" t="s">
        <v>11</v>
      </c>
      <c r="C71" s="29">
        <v>63</v>
      </c>
      <c r="D71" s="29">
        <v>63</v>
      </c>
      <c r="E71" s="28">
        <v>16.2</v>
      </c>
      <c r="F71" s="15">
        <f t="shared" si="16"/>
        <v>0.16666666666666682</v>
      </c>
      <c r="G71" s="15">
        <f t="shared" si="0"/>
        <v>0.60000000000000064</v>
      </c>
      <c r="H71">
        <f t="shared" si="1"/>
        <v>154.83333333333348</v>
      </c>
      <c r="I71">
        <f t="shared" si="2"/>
        <v>154.83333333333348</v>
      </c>
      <c r="J71">
        <f t="shared" si="3"/>
        <v>0</v>
      </c>
      <c r="K71">
        <f t="shared" si="4"/>
        <v>107.56365839999998</v>
      </c>
      <c r="L71">
        <f t="shared" si="5"/>
        <v>9.8179612660800011</v>
      </c>
      <c r="M71" s="41">
        <f t="shared" si="6"/>
        <v>0.17181432215640002</v>
      </c>
      <c r="N71">
        <f t="shared" si="7"/>
        <v>10.568311373606029</v>
      </c>
      <c r="O71">
        <f t="shared" si="8"/>
        <v>7.3096612660799991</v>
      </c>
      <c r="P71" s="42">
        <f t="shared" si="9"/>
        <v>0.1279190721564</v>
      </c>
      <c r="Q71" s="43">
        <f t="shared" si="10"/>
        <v>7.8683113736060273</v>
      </c>
      <c r="R71">
        <f t="shared" si="13"/>
        <v>11.428529389400989</v>
      </c>
      <c r="S71">
        <f t="shared" si="14"/>
        <v>7.1132392094686141</v>
      </c>
      <c r="T71">
        <f t="shared" si="11"/>
        <v>4.3152901799323748</v>
      </c>
      <c r="U71">
        <f t="shared" si="12"/>
        <v>85329.345296874046</v>
      </c>
      <c r="V71">
        <f t="shared" si="15"/>
        <v>12597118.960411444</v>
      </c>
    </row>
    <row r="72" spans="2:22" x14ac:dyDescent="0.2">
      <c r="B72" s="29" t="s">
        <v>11</v>
      </c>
      <c r="C72" s="29">
        <v>64</v>
      </c>
      <c r="D72" s="29">
        <v>64</v>
      </c>
      <c r="E72" s="28">
        <v>17.100000000000001</v>
      </c>
      <c r="F72" s="15">
        <f t="shared" si="16"/>
        <v>0.2222222222222224</v>
      </c>
      <c r="G72" s="15">
        <f t="shared" si="0"/>
        <v>0.80000000000000071</v>
      </c>
      <c r="H72">
        <f t="shared" si="1"/>
        <v>206.44444444444463</v>
      </c>
      <c r="I72">
        <f t="shared" si="2"/>
        <v>206.44444444444463</v>
      </c>
      <c r="J72">
        <f t="shared" si="3"/>
        <v>0</v>
      </c>
      <c r="K72">
        <f t="shared" si="4"/>
        <v>119.84716259999999</v>
      </c>
      <c r="L72">
        <f t="shared" si="5"/>
        <v>11.456001480460003</v>
      </c>
      <c r="M72" s="41">
        <f t="shared" si="6"/>
        <v>0.20366224854151116</v>
      </c>
      <c r="N72">
        <f t="shared" si="7"/>
        <v>12.331540883164697</v>
      </c>
      <c r="O72">
        <f t="shared" si="8"/>
        <v>7.9258014804599997</v>
      </c>
      <c r="P72" s="42">
        <f t="shared" si="9"/>
        <v>0.14090313743040001</v>
      </c>
      <c r="Q72" s="43">
        <f t="shared" si="10"/>
        <v>8.5315408831646931</v>
      </c>
      <c r="R72">
        <f t="shared" si="13"/>
        <v>11.632191637942499</v>
      </c>
      <c r="S72">
        <f t="shared" si="14"/>
        <v>7.2541423468990143</v>
      </c>
      <c r="T72">
        <f t="shared" si="11"/>
        <v>4.3780492910434852</v>
      </c>
      <c r="U72">
        <f t="shared" si="12"/>
        <v>95074.046865496275</v>
      </c>
      <c r="V72">
        <f t="shared" si="15"/>
        <v>12692193.007276941</v>
      </c>
    </row>
    <row r="73" spans="2:22" x14ac:dyDescent="0.2">
      <c r="B73" s="29" t="s">
        <v>11</v>
      </c>
      <c r="C73" s="29">
        <v>65</v>
      </c>
      <c r="D73" s="29">
        <v>65</v>
      </c>
      <c r="E73" s="28">
        <v>17.8</v>
      </c>
      <c r="F73" s="15">
        <f t="shared" si="16"/>
        <v>0.1388888888888889</v>
      </c>
      <c r="G73" s="15">
        <f t="shared" ref="G73:G136" si="17">SUM((F73*3.6^2)/3.6)</f>
        <v>0.50000000000000011</v>
      </c>
      <c r="H73">
        <f t="shared" ref="H73:H136" si="18">SUM($J$3*F73)</f>
        <v>129.02777777777777</v>
      </c>
      <c r="I73">
        <f t="shared" ref="I73:I136" si="19">MAX(0,H73)</f>
        <v>129.02777777777777</v>
      </c>
      <c r="J73">
        <f t="shared" ref="J73:J136" si="20">ABS(MIN(0,H73))</f>
        <v>0</v>
      </c>
      <c r="K73">
        <f t="shared" ref="K73:K136" si="21">SUM(0.5*1.2*$J$4*$P$3*(E73^2))</f>
        <v>129.8600424</v>
      </c>
      <c r="L73">
        <f t="shared" ref="L73:L136" si="22">SUM(((K73+$J$5+I73)*E73)/1000)</f>
        <v>10.725173199164445</v>
      </c>
      <c r="M73" s="41">
        <f t="shared" ref="M73:M136" si="23">SUM(L73*(C73/3600))</f>
        <v>0.19364896054046912</v>
      </c>
      <c r="N73">
        <f t="shared" ref="N73:N136" si="24">SUM((L73*1000)/$J$3)</f>
        <v>11.544858126118886</v>
      </c>
      <c r="O73">
        <f t="shared" ref="O73:O136" si="25">ABS(SUM(((J73-K73-$J$5)*E73)/1000))</f>
        <v>8.4284787547199986</v>
      </c>
      <c r="P73" s="42">
        <f t="shared" ref="P73:P136" si="26">SUM(O73*(C73/3600))</f>
        <v>0.15218086640466663</v>
      </c>
      <c r="Q73" s="43">
        <f t="shared" ref="Q73:Q136" si="27">SUM((O73*1000)/$J$3)</f>
        <v>9.0726359038966624</v>
      </c>
      <c r="R73">
        <f t="shared" si="13"/>
        <v>11.825840598482969</v>
      </c>
      <c r="S73">
        <f t="shared" si="14"/>
        <v>7.4063232133036809</v>
      </c>
      <c r="T73">
        <f t="shared" ref="T73:T136" si="28">SUM(R73-S73)</f>
        <v>4.4195173851792884</v>
      </c>
      <c r="U73">
        <f t="shared" ref="U73:U136" si="29">SUM(((0.5*$J$3*(E73^2))-T73)*0.7)</f>
        <v>103017.43233783038</v>
      </c>
      <c r="V73">
        <f t="shared" si="15"/>
        <v>12795210.439614771</v>
      </c>
    </row>
    <row r="74" spans="2:22" x14ac:dyDescent="0.2">
      <c r="B74" s="29" t="s">
        <v>11</v>
      </c>
      <c r="C74" s="29">
        <v>66</v>
      </c>
      <c r="D74" s="29">
        <v>66</v>
      </c>
      <c r="E74" s="28">
        <v>18.100000000000001</v>
      </c>
      <c r="F74" s="15">
        <f t="shared" ref="F74:F137" si="30">($E75-$E73)/2/3.6</f>
        <v>8.3333333333333037E-2</v>
      </c>
      <c r="G74" s="15">
        <f t="shared" si="17"/>
        <v>0.29999999999999899</v>
      </c>
      <c r="H74">
        <f t="shared" si="18"/>
        <v>77.416666666666387</v>
      </c>
      <c r="I74">
        <f t="shared" si="19"/>
        <v>77.416666666666387</v>
      </c>
      <c r="J74">
        <f t="shared" si="20"/>
        <v>0</v>
      </c>
      <c r="K74">
        <f t="shared" si="21"/>
        <v>134.2742346</v>
      </c>
      <c r="L74">
        <f t="shared" si="22"/>
        <v>10.051670312926662</v>
      </c>
      <c r="M74" s="41">
        <f t="shared" si="23"/>
        <v>0.18428062240365548</v>
      </c>
      <c r="N74">
        <f t="shared" si="24"/>
        <v>10.81988192995335</v>
      </c>
      <c r="O74">
        <f t="shared" si="25"/>
        <v>8.65042864626</v>
      </c>
      <c r="P74" s="42">
        <f t="shared" si="26"/>
        <v>0.1585911918481</v>
      </c>
      <c r="Q74" s="43">
        <f t="shared" si="27"/>
        <v>9.3115485966200211</v>
      </c>
      <c r="R74">
        <f t="shared" ref="R74:R137" si="31">SUM(M74+R73)</f>
        <v>12.010121220886624</v>
      </c>
      <c r="S74">
        <f t="shared" ref="S74:S137" si="32">SUM(P74+S73)</f>
        <v>7.5649144051517805</v>
      </c>
      <c r="T74">
        <f t="shared" si="28"/>
        <v>4.4452068157348439</v>
      </c>
      <c r="U74">
        <f t="shared" si="29"/>
        <v>106519.279855229</v>
      </c>
      <c r="V74">
        <f t="shared" ref="V74:V137" si="33">SUM(U74+V73)</f>
        <v>12901729.71947</v>
      </c>
    </row>
    <row r="75" spans="2:22" x14ac:dyDescent="0.2">
      <c r="B75" s="29" t="s">
        <v>11</v>
      </c>
      <c r="C75" s="29">
        <v>67</v>
      </c>
      <c r="D75" s="29">
        <v>67</v>
      </c>
      <c r="E75" s="28">
        <v>18.399999999999999</v>
      </c>
      <c r="F75" s="15">
        <f t="shared" si="30"/>
        <v>0.30555555555555547</v>
      </c>
      <c r="G75" s="15">
        <f t="shared" si="17"/>
        <v>1.0999999999999996</v>
      </c>
      <c r="H75">
        <f t="shared" si="18"/>
        <v>283.86111111111103</v>
      </c>
      <c r="I75">
        <f t="shared" si="19"/>
        <v>283.86111111111103</v>
      </c>
      <c r="J75">
        <f t="shared" si="20"/>
        <v>0</v>
      </c>
      <c r="K75">
        <f t="shared" si="21"/>
        <v>138.76220159999997</v>
      </c>
      <c r="L75">
        <f t="shared" si="22"/>
        <v>14.099428953884441</v>
      </c>
      <c r="M75" s="41">
        <f t="shared" si="23"/>
        <v>0.26240603886396041</v>
      </c>
      <c r="N75">
        <f t="shared" si="24"/>
        <v>15.176995644654941</v>
      </c>
      <c r="O75">
        <f t="shared" si="25"/>
        <v>8.8763845094399993</v>
      </c>
      <c r="P75" s="42">
        <f t="shared" si="26"/>
        <v>0.16519937837013332</v>
      </c>
      <c r="Q75" s="43">
        <f t="shared" si="27"/>
        <v>9.5547734224327225</v>
      </c>
      <c r="R75">
        <f t="shared" si="31"/>
        <v>12.272527259750586</v>
      </c>
      <c r="S75">
        <f t="shared" si="32"/>
        <v>7.7301137835219134</v>
      </c>
      <c r="T75">
        <f t="shared" si="28"/>
        <v>4.5424134762286723</v>
      </c>
      <c r="U75">
        <f t="shared" si="29"/>
        <v>110079.60431056662</v>
      </c>
      <c r="V75">
        <f t="shared" si="33"/>
        <v>13011809.323780566</v>
      </c>
    </row>
    <row r="76" spans="2:22" x14ac:dyDescent="0.2">
      <c r="B76" s="29" t="s">
        <v>11</v>
      </c>
      <c r="C76" s="29">
        <v>68</v>
      </c>
      <c r="D76" s="29">
        <v>68</v>
      </c>
      <c r="E76" s="28">
        <v>20.3</v>
      </c>
      <c r="F76" s="15">
        <f t="shared" si="30"/>
        <v>0.66666666666666674</v>
      </c>
      <c r="G76" s="15">
        <f t="shared" si="17"/>
        <v>2.4000000000000008</v>
      </c>
      <c r="H76">
        <f t="shared" si="18"/>
        <v>619.33333333333337</v>
      </c>
      <c r="I76">
        <f t="shared" si="19"/>
        <v>619.33333333333337</v>
      </c>
      <c r="J76">
        <f t="shared" si="20"/>
        <v>0</v>
      </c>
      <c r="K76">
        <f t="shared" si="21"/>
        <v>168.89920739999999</v>
      </c>
      <c r="L76">
        <f t="shared" si="22"/>
        <v>22.977215576886667</v>
      </c>
      <c r="M76" s="41">
        <f t="shared" si="23"/>
        <v>0.4340140720078593</v>
      </c>
      <c r="N76">
        <f t="shared" si="24"/>
        <v>24.733278338952282</v>
      </c>
      <c r="O76">
        <f t="shared" si="25"/>
        <v>10.40474891022</v>
      </c>
      <c r="P76" s="42">
        <f t="shared" si="26"/>
        <v>0.19653414608193334</v>
      </c>
      <c r="Q76" s="43">
        <f t="shared" si="27"/>
        <v>11.199945005618945</v>
      </c>
      <c r="R76">
        <f t="shared" si="31"/>
        <v>12.706541331758444</v>
      </c>
      <c r="S76">
        <f t="shared" si="32"/>
        <v>7.9266479296038463</v>
      </c>
      <c r="T76">
        <f t="shared" si="28"/>
        <v>4.779893402154598</v>
      </c>
      <c r="U76">
        <f t="shared" si="29"/>
        <v>133987.71757461849</v>
      </c>
      <c r="V76">
        <f t="shared" si="33"/>
        <v>13145797.041355185</v>
      </c>
    </row>
    <row r="77" spans="2:22" x14ac:dyDescent="0.2">
      <c r="B77" s="29" t="s">
        <v>11</v>
      </c>
      <c r="C77" s="29">
        <v>69</v>
      </c>
      <c r="D77" s="29">
        <v>69</v>
      </c>
      <c r="E77" s="28">
        <v>23.2</v>
      </c>
      <c r="F77" s="15">
        <f t="shared" si="30"/>
        <v>0.86111111111111094</v>
      </c>
      <c r="G77" s="15">
        <f t="shared" si="17"/>
        <v>3.0999999999999996</v>
      </c>
      <c r="H77">
        <f t="shared" si="18"/>
        <v>799.97222222222206</v>
      </c>
      <c r="I77">
        <f t="shared" si="19"/>
        <v>799.97222222222206</v>
      </c>
      <c r="J77">
        <f t="shared" si="20"/>
        <v>0</v>
      </c>
      <c r="K77">
        <f t="shared" si="21"/>
        <v>220.60304639999998</v>
      </c>
      <c r="L77">
        <f t="shared" si="22"/>
        <v>31.650026232035547</v>
      </c>
      <c r="M77" s="41">
        <f t="shared" si="23"/>
        <v>0.60662550278068128</v>
      </c>
      <c r="N77">
        <f t="shared" si="24"/>
        <v>34.068919517799294</v>
      </c>
      <c r="O77">
        <f t="shared" si="25"/>
        <v>13.090670676479997</v>
      </c>
      <c r="P77" s="42">
        <f t="shared" si="26"/>
        <v>0.25090452129919993</v>
      </c>
      <c r="Q77" s="43">
        <f t="shared" si="27"/>
        <v>14.091141740021525</v>
      </c>
      <c r="R77">
        <f t="shared" si="31"/>
        <v>13.313166834539125</v>
      </c>
      <c r="S77">
        <f t="shared" si="32"/>
        <v>8.1775524509030468</v>
      </c>
      <c r="T77">
        <f t="shared" si="28"/>
        <v>5.1356143836360779</v>
      </c>
      <c r="U77">
        <f t="shared" si="29"/>
        <v>175005.14106993144</v>
      </c>
      <c r="V77">
        <f t="shared" si="33"/>
        <v>13320802.182425117</v>
      </c>
    </row>
    <row r="78" spans="2:22" x14ac:dyDescent="0.2">
      <c r="B78" s="29" t="s">
        <v>11</v>
      </c>
      <c r="C78" s="29">
        <v>70</v>
      </c>
      <c r="D78" s="29">
        <v>70</v>
      </c>
      <c r="E78" s="28">
        <v>26.5</v>
      </c>
      <c r="F78" s="15">
        <f t="shared" si="30"/>
        <v>0.91666666666666685</v>
      </c>
      <c r="G78" s="15">
        <f t="shared" si="17"/>
        <v>3.3000000000000007</v>
      </c>
      <c r="H78">
        <f t="shared" si="18"/>
        <v>851.58333333333348</v>
      </c>
      <c r="I78">
        <f t="shared" si="19"/>
        <v>851.58333333333348</v>
      </c>
      <c r="J78">
        <f t="shared" si="20"/>
        <v>0</v>
      </c>
      <c r="K78">
        <f t="shared" si="21"/>
        <v>287.82418499999994</v>
      </c>
      <c r="L78">
        <f t="shared" si="22"/>
        <v>39.301024235833339</v>
      </c>
      <c r="M78" s="41">
        <f t="shared" si="23"/>
        <v>0.76418658236342607</v>
      </c>
      <c r="N78">
        <f t="shared" si="24"/>
        <v>42.304654721026203</v>
      </c>
      <c r="O78">
        <f t="shared" si="25"/>
        <v>16.734065902499999</v>
      </c>
      <c r="P78" s="42">
        <f t="shared" si="26"/>
        <v>0.3253846147708333</v>
      </c>
      <c r="Q78" s="43">
        <f t="shared" si="27"/>
        <v>18.012988054359525</v>
      </c>
      <c r="R78">
        <f t="shared" si="31"/>
        <v>14.07735341690255</v>
      </c>
      <c r="S78">
        <f t="shared" si="32"/>
        <v>8.5029370656738799</v>
      </c>
      <c r="T78">
        <f t="shared" si="28"/>
        <v>5.5744163512286704</v>
      </c>
      <c r="U78">
        <f t="shared" si="29"/>
        <v>228332.68540855413</v>
      </c>
      <c r="V78">
        <f t="shared" si="33"/>
        <v>13549134.867833672</v>
      </c>
    </row>
    <row r="79" spans="2:22" x14ac:dyDescent="0.2">
      <c r="B79" s="29" t="s">
        <v>11</v>
      </c>
      <c r="C79" s="29">
        <v>71</v>
      </c>
      <c r="D79" s="29">
        <v>71</v>
      </c>
      <c r="E79" s="28">
        <v>29.8</v>
      </c>
      <c r="F79" s="15">
        <f t="shared" si="30"/>
        <v>0.84722222222222243</v>
      </c>
      <c r="G79" s="15">
        <f t="shared" si="17"/>
        <v>3.0500000000000012</v>
      </c>
      <c r="H79">
        <f t="shared" si="18"/>
        <v>787.06944444444468</v>
      </c>
      <c r="I79">
        <f t="shared" si="19"/>
        <v>787.06944444444468</v>
      </c>
      <c r="J79">
        <f t="shared" si="20"/>
        <v>0</v>
      </c>
      <c r="K79">
        <f t="shared" si="21"/>
        <v>363.9720744</v>
      </c>
      <c r="L79">
        <f t="shared" si="22"/>
        <v>44.54180726156445</v>
      </c>
      <c r="M79" s="41">
        <f t="shared" si="23"/>
        <v>0.8784634209919655</v>
      </c>
      <c r="N79">
        <f t="shared" si="24"/>
        <v>47.945971218045692</v>
      </c>
      <c r="O79">
        <f t="shared" si="25"/>
        <v>21.087137817120002</v>
      </c>
      <c r="P79" s="42">
        <f t="shared" si="26"/>
        <v>0.41588521805986667</v>
      </c>
      <c r="Q79" s="43">
        <f t="shared" si="27"/>
        <v>22.698748995823468</v>
      </c>
      <c r="R79">
        <f t="shared" si="31"/>
        <v>14.955816837894515</v>
      </c>
      <c r="S79">
        <f t="shared" si="32"/>
        <v>8.9188222837337463</v>
      </c>
      <c r="T79">
        <f t="shared" si="28"/>
        <v>6.0369945541607688</v>
      </c>
      <c r="U79">
        <f t="shared" si="29"/>
        <v>288741.98010381206</v>
      </c>
      <c r="V79">
        <f t="shared" si="33"/>
        <v>13837876.847937483</v>
      </c>
    </row>
    <row r="80" spans="2:22" x14ac:dyDescent="0.2">
      <c r="B80" s="29" t="s">
        <v>11</v>
      </c>
      <c r="C80" s="29">
        <v>72</v>
      </c>
      <c r="D80" s="29">
        <v>72</v>
      </c>
      <c r="E80" s="28">
        <v>32.6</v>
      </c>
      <c r="F80" s="15">
        <f t="shared" si="30"/>
        <v>0.63888888888888862</v>
      </c>
      <c r="G80" s="15">
        <f t="shared" si="17"/>
        <v>2.2999999999999994</v>
      </c>
      <c r="H80">
        <f t="shared" si="18"/>
        <v>593.52777777777749</v>
      </c>
      <c r="I80">
        <f t="shared" si="19"/>
        <v>593.52777777777749</v>
      </c>
      <c r="J80">
        <f t="shared" si="20"/>
        <v>0</v>
      </c>
      <c r="K80">
        <f t="shared" si="21"/>
        <v>435.58281359999995</v>
      </c>
      <c r="L80">
        <f t="shared" si="22"/>
        <v>44.751995278915551</v>
      </c>
      <c r="M80" s="41">
        <f t="shared" si="23"/>
        <v>0.89503990557831103</v>
      </c>
      <c r="N80">
        <f t="shared" si="24"/>
        <v>48.172223120468836</v>
      </c>
      <c r="O80">
        <f t="shared" si="25"/>
        <v>25.402989723359997</v>
      </c>
      <c r="P80" s="42">
        <f t="shared" si="26"/>
        <v>0.50805979446719995</v>
      </c>
      <c r="Q80" s="43">
        <f t="shared" si="27"/>
        <v>27.344445342691063</v>
      </c>
      <c r="R80">
        <f t="shared" si="31"/>
        <v>15.850856743472827</v>
      </c>
      <c r="S80">
        <f t="shared" si="32"/>
        <v>9.426882078200947</v>
      </c>
      <c r="T80">
        <f t="shared" si="28"/>
        <v>6.4239746652718797</v>
      </c>
      <c r="U80">
        <f t="shared" si="29"/>
        <v>345551.91721773427</v>
      </c>
      <c r="V80">
        <f t="shared" si="33"/>
        <v>14183428.765155219</v>
      </c>
    </row>
    <row r="81" spans="2:22" x14ac:dyDescent="0.2">
      <c r="B81" s="29" t="s">
        <v>11</v>
      </c>
      <c r="C81" s="29">
        <v>73</v>
      </c>
      <c r="D81" s="29">
        <v>73</v>
      </c>
      <c r="E81" s="28">
        <v>34.4</v>
      </c>
      <c r="F81" s="15">
        <f t="shared" si="30"/>
        <v>0.40277777777777757</v>
      </c>
      <c r="G81" s="15">
        <f t="shared" si="17"/>
        <v>1.4499999999999995</v>
      </c>
      <c r="H81">
        <f t="shared" si="18"/>
        <v>374.18055555555537</v>
      </c>
      <c r="I81">
        <f t="shared" si="19"/>
        <v>374.18055555555537</v>
      </c>
      <c r="J81">
        <f t="shared" si="20"/>
        <v>0</v>
      </c>
      <c r="K81">
        <f t="shared" si="21"/>
        <v>485.01192959999992</v>
      </c>
      <c r="L81">
        <f t="shared" si="22"/>
        <v>41.377781489351101</v>
      </c>
      <c r="M81" s="41">
        <f t="shared" si="23"/>
        <v>0.83904945797850838</v>
      </c>
      <c r="N81">
        <f t="shared" si="24"/>
        <v>44.540130774328418</v>
      </c>
      <c r="O81">
        <f t="shared" si="25"/>
        <v>28.505970378239997</v>
      </c>
      <c r="P81" s="42">
        <f t="shared" si="26"/>
        <v>0.57803773266986658</v>
      </c>
      <c r="Q81" s="43">
        <f t="shared" si="27"/>
        <v>30.684575218772871</v>
      </c>
      <c r="R81">
        <f t="shared" si="31"/>
        <v>16.689906201451336</v>
      </c>
      <c r="S81">
        <f t="shared" si="32"/>
        <v>10.004919810870813</v>
      </c>
      <c r="T81">
        <f t="shared" si="28"/>
        <v>6.6849863905805229</v>
      </c>
      <c r="U81">
        <f t="shared" si="29"/>
        <v>384764.8245095266</v>
      </c>
      <c r="V81">
        <f t="shared" si="33"/>
        <v>14568193.589664746</v>
      </c>
    </row>
    <row r="82" spans="2:22" x14ac:dyDescent="0.2">
      <c r="B82" s="29" t="s">
        <v>11</v>
      </c>
      <c r="C82" s="29">
        <v>74</v>
      </c>
      <c r="D82" s="29">
        <v>74</v>
      </c>
      <c r="E82" s="28">
        <v>35.5</v>
      </c>
      <c r="F82" s="15">
        <f t="shared" si="30"/>
        <v>0.27777777777777779</v>
      </c>
      <c r="G82" s="15">
        <f t="shared" si="17"/>
        <v>1.0000000000000002</v>
      </c>
      <c r="H82">
        <f t="shared" si="18"/>
        <v>258.05555555555554</v>
      </c>
      <c r="I82">
        <f t="shared" si="19"/>
        <v>258.05555555555554</v>
      </c>
      <c r="J82">
        <f t="shared" si="20"/>
        <v>0</v>
      </c>
      <c r="K82">
        <f t="shared" si="21"/>
        <v>516.5260649999999</v>
      </c>
      <c r="L82">
        <f t="shared" si="22"/>
        <v>39.697222529722211</v>
      </c>
      <c r="M82" s="41">
        <f t="shared" si="23"/>
        <v>0.81599846311095658</v>
      </c>
      <c r="N82">
        <f t="shared" si="24"/>
        <v>42.731132970637468</v>
      </c>
      <c r="O82">
        <f t="shared" si="25"/>
        <v>30.536250307499994</v>
      </c>
      <c r="P82" s="42">
        <f t="shared" si="26"/>
        <v>0.62768958965416655</v>
      </c>
      <c r="Q82" s="43">
        <f t="shared" si="27"/>
        <v>32.870021859526368</v>
      </c>
      <c r="R82">
        <f t="shared" si="31"/>
        <v>17.505904664562294</v>
      </c>
      <c r="S82">
        <f t="shared" si="32"/>
        <v>10.632609400524981</v>
      </c>
      <c r="T82">
        <f t="shared" si="28"/>
        <v>6.8732952640373135</v>
      </c>
      <c r="U82">
        <f t="shared" si="29"/>
        <v>409765.47619331512</v>
      </c>
      <c r="V82">
        <f t="shared" si="33"/>
        <v>14977959.06585806</v>
      </c>
    </row>
    <row r="83" spans="2:22" x14ac:dyDescent="0.2">
      <c r="B83" s="29" t="s">
        <v>11</v>
      </c>
      <c r="C83" s="29">
        <v>75</v>
      </c>
      <c r="D83" s="29">
        <v>75</v>
      </c>
      <c r="E83" s="28">
        <v>36.4</v>
      </c>
      <c r="F83" s="15">
        <f t="shared" si="30"/>
        <v>0.26388888888888867</v>
      </c>
      <c r="G83" s="15">
        <f t="shared" si="17"/>
        <v>0.94999999999999918</v>
      </c>
      <c r="H83">
        <f t="shared" si="18"/>
        <v>245.15277777777757</v>
      </c>
      <c r="I83">
        <f t="shared" si="19"/>
        <v>245.15277777777757</v>
      </c>
      <c r="J83">
        <f t="shared" si="20"/>
        <v>0</v>
      </c>
      <c r="K83">
        <f t="shared" si="21"/>
        <v>543.04810559999987</v>
      </c>
      <c r="L83">
        <f t="shared" si="22"/>
        <v>41.199372154951092</v>
      </c>
      <c r="M83" s="41">
        <f t="shared" si="23"/>
        <v>0.85832025322814776</v>
      </c>
      <c r="N83">
        <f t="shared" si="24"/>
        <v>44.348086280894613</v>
      </c>
      <c r="O83">
        <f t="shared" si="25"/>
        <v>32.275811043839994</v>
      </c>
      <c r="P83" s="42">
        <f t="shared" si="26"/>
        <v>0.6724127300799998</v>
      </c>
      <c r="Q83" s="43">
        <f t="shared" si="27"/>
        <v>34.742530725339066</v>
      </c>
      <c r="R83">
        <f t="shared" si="31"/>
        <v>18.364224917790441</v>
      </c>
      <c r="S83">
        <f t="shared" si="32"/>
        <v>11.30502213060498</v>
      </c>
      <c r="T83">
        <f t="shared" si="28"/>
        <v>7.0592027871854608</v>
      </c>
      <c r="U83">
        <f t="shared" si="29"/>
        <v>430805.80255804886</v>
      </c>
      <c r="V83">
        <f t="shared" si="33"/>
        <v>15408764.86841611</v>
      </c>
    </row>
    <row r="84" spans="2:22" x14ac:dyDescent="0.2">
      <c r="B84" s="29" t="s">
        <v>11</v>
      </c>
      <c r="C84" s="29">
        <v>76</v>
      </c>
      <c r="D84" s="29">
        <v>76</v>
      </c>
      <c r="E84" s="28">
        <v>37.4</v>
      </c>
      <c r="F84" s="15">
        <f t="shared" si="30"/>
        <v>0.29166666666666685</v>
      </c>
      <c r="G84" s="15">
        <f t="shared" si="17"/>
        <v>1.0500000000000007</v>
      </c>
      <c r="H84">
        <f t="shared" si="18"/>
        <v>270.95833333333348</v>
      </c>
      <c r="I84">
        <f t="shared" si="19"/>
        <v>270.95833333333348</v>
      </c>
      <c r="J84">
        <f t="shared" si="20"/>
        <v>0</v>
      </c>
      <c r="K84">
        <f t="shared" si="21"/>
        <v>573.29577359999996</v>
      </c>
      <c r="L84">
        <f t="shared" si="22"/>
        <v>44.427613599306667</v>
      </c>
      <c r="M84" s="41">
        <f t="shared" si="23"/>
        <v>0.93791628709647412</v>
      </c>
      <c r="N84">
        <f t="shared" si="24"/>
        <v>47.823050160717621</v>
      </c>
      <c r="O84">
        <f t="shared" si="25"/>
        <v>34.293771932639999</v>
      </c>
      <c r="P84" s="42">
        <f t="shared" si="26"/>
        <v>0.72397962968906671</v>
      </c>
      <c r="Q84" s="43">
        <f t="shared" si="27"/>
        <v>36.914716827384282</v>
      </c>
      <c r="R84">
        <f t="shared" si="31"/>
        <v>19.302141204886915</v>
      </c>
      <c r="S84">
        <f t="shared" si="32"/>
        <v>12.029001760294047</v>
      </c>
      <c r="T84">
        <f t="shared" si="28"/>
        <v>7.2731394445928679</v>
      </c>
      <c r="U84">
        <f t="shared" si="29"/>
        <v>454801.72280238871</v>
      </c>
      <c r="V84">
        <f t="shared" si="33"/>
        <v>15863566.591218499</v>
      </c>
    </row>
    <row r="85" spans="2:22" x14ac:dyDescent="0.2">
      <c r="B85" s="29" t="s">
        <v>11</v>
      </c>
      <c r="C85" s="29">
        <v>77</v>
      </c>
      <c r="D85" s="29">
        <v>77</v>
      </c>
      <c r="E85" s="28">
        <v>38.5</v>
      </c>
      <c r="F85" s="15">
        <f t="shared" si="30"/>
        <v>0.26388888888888867</v>
      </c>
      <c r="G85" s="15">
        <f t="shared" si="17"/>
        <v>0.94999999999999918</v>
      </c>
      <c r="H85">
        <f t="shared" si="18"/>
        <v>245.15277777777757</v>
      </c>
      <c r="I85">
        <f t="shared" si="19"/>
        <v>245.15277777777757</v>
      </c>
      <c r="J85">
        <f t="shared" si="20"/>
        <v>0</v>
      </c>
      <c r="K85">
        <f t="shared" si="21"/>
        <v>607.51498499999991</v>
      </c>
      <c r="L85">
        <f t="shared" si="22"/>
        <v>46.058233866944434</v>
      </c>
      <c r="M85" s="41">
        <f t="shared" si="23"/>
        <v>0.98513444659853366</v>
      </c>
      <c r="N85">
        <f t="shared" si="24"/>
        <v>49.578292644719525</v>
      </c>
      <c r="O85">
        <f t="shared" si="25"/>
        <v>36.619851922499997</v>
      </c>
      <c r="P85" s="42">
        <f t="shared" si="26"/>
        <v>0.78325794389791659</v>
      </c>
      <c r="Q85" s="43">
        <f t="shared" si="27"/>
        <v>39.418570422497304</v>
      </c>
      <c r="R85">
        <f t="shared" si="31"/>
        <v>20.287275651485448</v>
      </c>
      <c r="S85">
        <f t="shared" si="32"/>
        <v>12.812259704191964</v>
      </c>
      <c r="T85">
        <f t="shared" si="28"/>
        <v>7.4750159472934836</v>
      </c>
      <c r="U85">
        <f t="shared" si="29"/>
        <v>481948.35498883692</v>
      </c>
      <c r="V85">
        <f t="shared" si="33"/>
        <v>16345514.946207337</v>
      </c>
    </row>
    <row r="86" spans="2:22" x14ac:dyDescent="0.2">
      <c r="B86" s="29" t="s">
        <v>11</v>
      </c>
      <c r="C86" s="29">
        <v>78</v>
      </c>
      <c r="D86" s="29">
        <v>78</v>
      </c>
      <c r="E86" s="28">
        <v>39.299999999999997</v>
      </c>
      <c r="F86" s="15">
        <f t="shared" si="30"/>
        <v>0.1388888888888889</v>
      </c>
      <c r="G86" s="15">
        <f t="shared" si="17"/>
        <v>0.50000000000000011</v>
      </c>
      <c r="H86">
        <f t="shared" si="18"/>
        <v>129.02777777777777</v>
      </c>
      <c r="I86">
        <f t="shared" si="19"/>
        <v>129.02777777777777</v>
      </c>
      <c r="J86">
        <f t="shared" si="20"/>
        <v>0</v>
      </c>
      <c r="K86">
        <f t="shared" si="21"/>
        <v>633.02467139999987</v>
      </c>
      <c r="L86">
        <f t="shared" si="22"/>
        <v>43.454106252686657</v>
      </c>
      <c r="M86" s="41">
        <f t="shared" si="23"/>
        <v>0.94150563547487764</v>
      </c>
      <c r="N86">
        <f t="shared" si="24"/>
        <v>46.775141283839247</v>
      </c>
      <c r="O86">
        <f t="shared" si="25"/>
        <v>38.383314586019992</v>
      </c>
      <c r="P86" s="42">
        <f t="shared" si="26"/>
        <v>0.83163848269709983</v>
      </c>
      <c r="Q86" s="43">
        <f t="shared" si="27"/>
        <v>41.316807950505911</v>
      </c>
      <c r="R86">
        <f t="shared" si="31"/>
        <v>21.228781286960327</v>
      </c>
      <c r="S86">
        <f t="shared" si="32"/>
        <v>13.643898186889064</v>
      </c>
      <c r="T86">
        <f t="shared" si="28"/>
        <v>7.5848831000712629</v>
      </c>
      <c r="U86">
        <f t="shared" si="29"/>
        <v>502185.61408182979</v>
      </c>
      <c r="V86">
        <f t="shared" si="33"/>
        <v>16847700.560289167</v>
      </c>
    </row>
    <row r="87" spans="2:22" x14ac:dyDescent="0.2">
      <c r="B87" s="29" t="s">
        <v>11</v>
      </c>
      <c r="C87" s="29">
        <v>79</v>
      </c>
      <c r="D87" s="29">
        <v>79</v>
      </c>
      <c r="E87" s="28">
        <v>39.5</v>
      </c>
      <c r="F87" s="15">
        <f t="shared" si="30"/>
        <v>-4.1666666666666269E-2</v>
      </c>
      <c r="G87" s="15">
        <f t="shared" si="17"/>
        <v>-0.14999999999999858</v>
      </c>
      <c r="H87">
        <f t="shared" si="18"/>
        <v>-38.708333333332966</v>
      </c>
      <c r="I87">
        <f t="shared" si="19"/>
        <v>0</v>
      </c>
      <c r="J87">
        <f t="shared" si="20"/>
        <v>38.708333333332966</v>
      </c>
      <c r="K87">
        <f t="shared" si="21"/>
        <v>639.48406499999987</v>
      </c>
      <c r="L87">
        <f t="shared" si="22"/>
        <v>38.833795567499998</v>
      </c>
      <c r="M87" s="41">
        <f t="shared" si="23"/>
        <v>0.85218606939791652</v>
      </c>
      <c r="N87">
        <f t="shared" si="24"/>
        <v>41.801717510764263</v>
      </c>
      <c r="O87">
        <f t="shared" si="25"/>
        <v>37.304816400833339</v>
      </c>
      <c r="P87" s="42">
        <f t="shared" si="26"/>
        <v>0.8186334710182871</v>
      </c>
      <c r="Q87" s="43">
        <f t="shared" si="27"/>
        <v>40.155884177430934</v>
      </c>
      <c r="R87">
        <f t="shared" si="31"/>
        <v>22.080967356358244</v>
      </c>
      <c r="S87">
        <f t="shared" si="32"/>
        <v>14.462531657907352</v>
      </c>
      <c r="T87">
        <f t="shared" si="28"/>
        <v>7.6184356984508916</v>
      </c>
      <c r="U87">
        <f t="shared" si="29"/>
        <v>507309.95459501108</v>
      </c>
      <c r="V87">
        <f t="shared" si="33"/>
        <v>17355010.514884178</v>
      </c>
    </row>
    <row r="88" spans="2:22" x14ac:dyDescent="0.2">
      <c r="B88" s="29" t="s">
        <v>11</v>
      </c>
      <c r="C88" s="29">
        <v>80</v>
      </c>
      <c r="D88" s="29">
        <v>80</v>
      </c>
      <c r="E88" s="28">
        <v>39</v>
      </c>
      <c r="F88" s="15">
        <f t="shared" si="30"/>
        <v>-0.1388888888888889</v>
      </c>
      <c r="G88" s="15">
        <f t="shared" si="17"/>
        <v>-0.50000000000000011</v>
      </c>
      <c r="H88">
        <f t="shared" si="18"/>
        <v>-129.02777777777777</v>
      </c>
      <c r="I88">
        <f t="shared" si="19"/>
        <v>0</v>
      </c>
      <c r="J88">
        <f t="shared" si="20"/>
        <v>129.02777777777777</v>
      </c>
      <c r="K88">
        <f t="shared" si="21"/>
        <v>623.3970599999999</v>
      </c>
      <c r="L88">
        <f t="shared" si="22"/>
        <v>37.71483534</v>
      </c>
      <c r="M88" s="41">
        <f t="shared" si="23"/>
        <v>0.83810745200000003</v>
      </c>
      <c r="N88">
        <f t="shared" si="24"/>
        <v>40.597239332615715</v>
      </c>
      <c r="O88">
        <f t="shared" si="25"/>
        <v>32.682752006666661</v>
      </c>
      <c r="P88" s="42">
        <f t="shared" si="26"/>
        <v>0.72628337792592579</v>
      </c>
      <c r="Q88" s="43">
        <f t="shared" si="27"/>
        <v>35.180572665949043</v>
      </c>
      <c r="R88">
        <f t="shared" si="31"/>
        <v>22.919074808358243</v>
      </c>
      <c r="S88">
        <f t="shared" si="32"/>
        <v>15.188815035833278</v>
      </c>
      <c r="T88">
        <f t="shared" si="28"/>
        <v>7.7302597725249651</v>
      </c>
      <c r="U88">
        <f t="shared" si="29"/>
        <v>494547.73881815921</v>
      </c>
      <c r="V88">
        <f t="shared" si="33"/>
        <v>17849558.253702335</v>
      </c>
    </row>
    <row r="89" spans="2:22" x14ac:dyDescent="0.2">
      <c r="B89" s="29" t="s">
        <v>11</v>
      </c>
      <c r="C89" s="29">
        <v>81</v>
      </c>
      <c r="D89" s="29">
        <v>81</v>
      </c>
      <c r="E89" s="28">
        <v>38.5</v>
      </c>
      <c r="F89" s="15">
        <f t="shared" si="30"/>
        <v>-0.23611111111111149</v>
      </c>
      <c r="G89" s="15">
        <f t="shared" si="17"/>
        <v>-0.85000000000000131</v>
      </c>
      <c r="H89">
        <f t="shared" si="18"/>
        <v>-219.34722222222257</v>
      </c>
      <c r="I89">
        <f t="shared" si="19"/>
        <v>0</v>
      </c>
      <c r="J89">
        <f t="shared" si="20"/>
        <v>219.34722222222257</v>
      </c>
      <c r="K89">
        <f t="shared" si="21"/>
        <v>607.51498499999991</v>
      </c>
      <c r="L89">
        <f t="shared" si="22"/>
        <v>36.619851922499997</v>
      </c>
      <c r="M89" s="41">
        <f t="shared" si="23"/>
        <v>0.82394666825624985</v>
      </c>
      <c r="N89">
        <f t="shared" si="24"/>
        <v>39.418570422497304</v>
      </c>
      <c r="O89">
        <f t="shared" si="25"/>
        <v>28.174983866944427</v>
      </c>
      <c r="P89" s="42">
        <f t="shared" si="26"/>
        <v>0.63393713700624954</v>
      </c>
      <c r="Q89" s="43">
        <f t="shared" si="27"/>
        <v>30.328292644719511</v>
      </c>
      <c r="R89">
        <f t="shared" si="31"/>
        <v>23.743021476614494</v>
      </c>
      <c r="S89">
        <f t="shared" si="32"/>
        <v>15.822752172839527</v>
      </c>
      <c r="T89">
        <f t="shared" si="28"/>
        <v>7.9202693037749672</v>
      </c>
      <c r="U89">
        <f t="shared" si="29"/>
        <v>481948.04331148736</v>
      </c>
      <c r="V89">
        <f t="shared" si="33"/>
        <v>18331506.297013823</v>
      </c>
    </row>
    <row r="90" spans="2:22" x14ac:dyDescent="0.2">
      <c r="B90" s="29" t="s">
        <v>11</v>
      </c>
      <c r="C90" s="29">
        <v>82</v>
      </c>
      <c r="D90" s="29">
        <v>82</v>
      </c>
      <c r="E90" s="28">
        <v>37.299999999999997</v>
      </c>
      <c r="F90" s="15">
        <f t="shared" si="30"/>
        <v>-0.20833333333333331</v>
      </c>
      <c r="G90" s="15">
        <f t="shared" si="17"/>
        <v>-0.74999999999999989</v>
      </c>
      <c r="H90">
        <f t="shared" si="18"/>
        <v>-193.54166666666666</v>
      </c>
      <c r="I90">
        <f t="shared" si="19"/>
        <v>0</v>
      </c>
      <c r="J90">
        <f t="shared" si="20"/>
        <v>193.54166666666666</v>
      </c>
      <c r="K90">
        <f t="shared" si="21"/>
        <v>570.23411939999983</v>
      </c>
      <c r="L90">
        <f t="shared" si="22"/>
        <v>34.087877653619991</v>
      </c>
      <c r="M90" s="41">
        <f t="shared" si="23"/>
        <v>0.77644610211023313</v>
      </c>
      <c r="N90">
        <f t="shared" si="24"/>
        <v>36.693086817674903</v>
      </c>
      <c r="O90">
        <f t="shared" si="25"/>
        <v>26.868773486953327</v>
      </c>
      <c r="P90" s="42">
        <f t="shared" si="26"/>
        <v>0.61201095164727026</v>
      </c>
      <c r="Q90" s="43">
        <f t="shared" si="27"/>
        <v>28.922253484341578</v>
      </c>
      <c r="R90">
        <f t="shared" si="31"/>
        <v>24.519467578724729</v>
      </c>
      <c r="S90">
        <f t="shared" si="32"/>
        <v>16.434763124486796</v>
      </c>
      <c r="T90">
        <f t="shared" si="28"/>
        <v>8.0847044542379329</v>
      </c>
      <c r="U90">
        <f t="shared" si="29"/>
        <v>452372.28420688189</v>
      </c>
      <c r="V90">
        <f t="shared" si="33"/>
        <v>18783878.581220705</v>
      </c>
    </row>
    <row r="91" spans="2:22" x14ac:dyDescent="0.2">
      <c r="B91" s="29" t="s">
        <v>11</v>
      </c>
      <c r="C91" s="29">
        <v>83</v>
      </c>
      <c r="D91" s="29">
        <v>83</v>
      </c>
      <c r="E91" s="28">
        <v>37</v>
      </c>
      <c r="F91" s="15">
        <f t="shared" si="30"/>
        <v>-8.3333333333332538E-2</v>
      </c>
      <c r="G91" s="15">
        <f t="shared" si="17"/>
        <v>-0.29999999999999716</v>
      </c>
      <c r="H91">
        <f t="shared" si="18"/>
        <v>-77.416666666665932</v>
      </c>
      <c r="I91">
        <f t="shared" si="19"/>
        <v>0</v>
      </c>
      <c r="J91">
        <f t="shared" si="20"/>
        <v>77.416666666665932</v>
      </c>
      <c r="K91">
        <f t="shared" si="21"/>
        <v>561.09833999999989</v>
      </c>
      <c r="L91">
        <f t="shared" si="22"/>
        <v>33.475688579999996</v>
      </c>
      <c r="M91" s="41">
        <f t="shared" si="23"/>
        <v>0.77180059781666654</v>
      </c>
      <c r="N91">
        <f t="shared" si="24"/>
        <v>36.03411041980624</v>
      </c>
      <c r="O91">
        <f t="shared" si="25"/>
        <v>30.611271913333354</v>
      </c>
      <c r="P91" s="42">
        <f t="shared" si="26"/>
        <v>0.70575988022407454</v>
      </c>
      <c r="Q91" s="43">
        <f t="shared" si="27"/>
        <v>32.950777086472932</v>
      </c>
      <c r="R91">
        <f t="shared" si="31"/>
        <v>25.291268176541397</v>
      </c>
      <c r="S91">
        <f t="shared" si="32"/>
        <v>17.140523004710872</v>
      </c>
      <c r="T91">
        <f t="shared" si="28"/>
        <v>8.1507451718305255</v>
      </c>
      <c r="U91">
        <f t="shared" si="29"/>
        <v>445124.64447837969</v>
      </c>
      <c r="V91">
        <f t="shared" si="33"/>
        <v>19229003.225699086</v>
      </c>
    </row>
    <row r="92" spans="2:22" x14ac:dyDescent="0.2">
      <c r="B92" s="29" t="s">
        <v>11</v>
      </c>
      <c r="C92" s="29">
        <v>84</v>
      </c>
      <c r="D92" s="29">
        <v>84</v>
      </c>
      <c r="E92" s="28">
        <v>36.700000000000003</v>
      </c>
      <c r="F92" s="15">
        <f t="shared" si="30"/>
        <v>-0.15277777777777798</v>
      </c>
      <c r="G92" s="15">
        <f t="shared" si="17"/>
        <v>-0.55000000000000082</v>
      </c>
      <c r="H92">
        <f t="shared" si="18"/>
        <v>-141.93055555555574</v>
      </c>
      <c r="I92">
        <f t="shared" si="19"/>
        <v>0</v>
      </c>
      <c r="J92">
        <f t="shared" si="20"/>
        <v>141.93055555555574</v>
      </c>
      <c r="K92">
        <f t="shared" si="21"/>
        <v>552.03633539999998</v>
      </c>
      <c r="L92">
        <f t="shared" si="22"/>
        <v>32.871688509179997</v>
      </c>
      <c r="M92" s="41">
        <f t="shared" si="23"/>
        <v>0.76700606521420001</v>
      </c>
      <c r="N92">
        <f t="shared" si="24"/>
        <v>35.383948879634012</v>
      </c>
      <c r="O92">
        <f t="shared" si="25"/>
        <v>27.662837120291105</v>
      </c>
      <c r="P92" s="42">
        <f t="shared" si="26"/>
        <v>0.64546619947345918</v>
      </c>
      <c r="Q92" s="43">
        <f t="shared" si="27"/>
        <v>29.777004435189564</v>
      </c>
      <c r="R92">
        <f t="shared" si="31"/>
        <v>26.058274241755598</v>
      </c>
      <c r="S92">
        <f t="shared" si="32"/>
        <v>17.785989204184332</v>
      </c>
      <c r="T92">
        <f t="shared" si="28"/>
        <v>8.2722850375712653</v>
      </c>
      <c r="U92">
        <f t="shared" si="29"/>
        <v>437935.49290047371</v>
      </c>
      <c r="V92">
        <f t="shared" si="33"/>
        <v>19666938.718599558</v>
      </c>
    </row>
    <row r="93" spans="2:22" x14ac:dyDescent="0.2">
      <c r="B93" s="29" t="s">
        <v>11</v>
      </c>
      <c r="C93" s="29">
        <v>85</v>
      </c>
      <c r="D93" s="29">
        <v>85</v>
      </c>
      <c r="E93" s="28">
        <v>35.9</v>
      </c>
      <c r="F93" s="15">
        <f t="shared" si="30"/>
        <v>-0.19444444444444522</v>
      </c>
      <c r="G93" s="15">
        <f t="shared" si="17"/>
        <v>-0.70000000000000284</v>
      </c>
      <c r="H93">
        <f t="shared" si="18"/>
        <v>-180.63888888888962</v>
      </c>
      <c r="I93">
        <f t="shared" si="19"/>
        <v>0</v>
      </c>
      <c r="J93">
        <f t="shared" si="20"/>
        <v>180.63888888888962</v>
      </c>
      <c r="K93">
        <f t="shared" si="21"/>
        <v>528.23166659999993</v>
      </c>
      <c r="L93">
        <f t="shared" si="22"/>
        <v>31.300551830939995</v>
      </c>
      <c r="M93" s="41">
        <f t="shared" si="23"/>
        <v>0.73904080711941655</v>
      </c>
      <c r="N93">
        <f t="shared" si="24"/>
        <v>33.692736093584493</v>
      </c>
      <c r="O93">
        <f t="shared" si="25"/>
        <v>24.815615719828859</v>
      </c>
      <c r="P93" s="42">
        <f t="shared" si="26"/>
        <v>0.58592426005151466</v>
      </c>
      <c r="Q93" s="43">
        <f t="shared" si="27"/>
        <v>26.712180538028914</v>
      </c>
      <c r="R93">
        <f t="shared" si="31"/>
        <v>26.797315048875014</v>
      </c>
      <c r="S93">
        <f t="shared" si="32"/>
        <v>18.371913464235845</v>
      </c>
      <c r="T93">
        <f t="shared" si="28"/>
        <v>8.4254015846391681</v>
      </c>
      <c r="U93">
        <f t="shared" si="29"/>
        <v>419050.67371889076</v>
      </c>
      <c r="V93">
        <f t="shared" si="33"/>
        <v>20085989.39231845</v>
      </c>
    </row>
    <row r="94" spans="2:22" x14ac:dyDescent="0.2">
      <c r="B94" s="29" t="s">
        <v>11</v>
      </c>
      <c r="C94" s="29">
        <v>86</v>
      </c>
      <c r="D94" s="29">
        <v>86</v>
      </c>
      <c r="E94" s="28">
        <v>35.299999999999997</v>
      </c>
      <c r="F94" s="15">
        <f t="shared" si="30"/>
        <v>-0.18055555555555516</v>
      </c>
      <c r="G94" s="15">
        <f t="shared" si="17"/>
        <v>-0.64999999999999858</v>
      </c>
      <c r="H94">
        <f t="shared" si="18"/>
        <v>-167.73611111111074</v>
      </c>
      <c r="I94">
        <f t="shared" si="19"/>
        <v>0</v>
      </c>
      <c r="J94">
        <f t="shared" si="20"/>
        <v>167.73611111111074</v>
      </c>
      <c r="K94">
        <f t="shared" si="21"/>
        <v>510.72244739999979</v>
      </c>
      <c r="L94">
        <f t="shared" si="22"/>
        <v>30.159347393219992</v>
      </c>
      <c r="M94" s="41">
        <f t="shared" si="23"/>
        <v>0.72047329883803313</v>
      </c>
      <c r="N94">
        <f t="shared" si="24"/>
        <v>32.464313663315387</v>
      </c>
      <c r="O94">
        <f t="shared" si="25"/>
        <v>24.238262670997777</v>
      </c>
      <c r="P94" s="42">
        <f t="shared" si="26"/>
        <v>0.57902516380716917</v>
      </c>
      <c r="Q94" s="43">
        <f t="shared" si="27"/>
        <v>26.090702552204281</v>
      </c>
      <c r="R94">
        <f t="shared" si="31"/>
        <v>27.517788347713047</v>
      </c>
      <c r="S94">
        <f t="shared" si="32"/>
        <v>18.950938628043016</v>
      </c>
      <c r="T94">
        <f t="shared" si="28"/>
        <v>8.5668497196700315</v>
      </c>
      <c r="U94">
        <f t="shared" si="29"/>
        <v>405160.16670519614</v>
      </c>
      <c r="V94">
        <f t="shared" si="33"/>
        <v>20491149.559023645</v>
      </c>
    </row>
    <row r="95" spans="2:22" x14ac:dyDescent="0.2">
      <c r="B95" s="29" t="s">
        <v>11</v>
      </c>
      <c r="C95" s="29">
        <v>87</v>
      </c>
      <c r="D95" s="29">
        <v>87</v>
      </c>
      <c r="E95" s="28">
        <v>34.6</v>
      </c>
      <c r="F95" s="15">
        <f t="shared" si="30"/>
        <v>-0.15277777777777699</v>
      </c>
      <c r="G95" s="15">
        <f t="shared" si="17"/>
        <v>-0.54999999999999716</v>
      </c>
      <c r="H95">
        <f t="shared" si="18"/>
        <v>-141.93055555555483</v>
      </c>
      <c r="I95">
        <f t="shared" si="19"/>
        <v>0</v>
      </c>
      <c r="J95">
        <f t="shared" si="20"/>
        <v>141.93055555555483</v>
      </c>
      <c r="K95">
        <f t="shared" si="21"/>
        <v>490.66799759999998</v>
      </c>
      <c r="L95">
        <f t="shared" si="22"/>
        <v>28.867402716959997</v>
      </c>
      <c r="M95" s="41">
        <f t="shared" si="23"/>
        <v>0.69762889899319991</v>
      </c>
      <c r="N95">
        <f t="shared" si="24"/>
        <v>31.07363048111948</v>
      </c>
      <c r="O95">
        <f t="shared" si="25"/>
        <v>23.956605494737804</v>
      </c>
      <c r="P95" s="42">
        <f t="shared" si="26"/>
        <v>0.57895129945616364</v>
      </c>
      <c r="Q95" s="43">
        <f t="shared" si="27"/>
        <v>25.7875193700084</v>
      </c>
      <c r="R95">
        <f t="shared" si="31"/>
        <v>28.215417246706249</v>
      </c>
      <c r="S95">
        <f t="shared" si="32"/>
        <v>19.52988992749918</v>
      </c>
      <c r="T95">
        <f t="shared" si="28"/>
        <v>8.6855273192070683</v>
      </c>
      <c r="U95">
        <f t="shared" si="29"/>
        <v>389250.49413087656</v>
      </c>
      <c r="V95">
        <f t="shared" si="33"/>
        <v>20880400.053154521</v>
      </c>
    </row>
    <row r="96" spans="2:22" x14ac:dyDescent="0.2">
      <c r="B96" s="29" t="s">
        <v>11</v>
      </c>
      <c r="C96" s="29">
        <v>88</v>
      </c>
      <c r="D96" s="29">
        <v>88</v>
      </c>
      <c r="E96" s="28">
        <v>34.200000000000003</v>
      </c>
      <c r="F96" s="15">
        <f t="shared" si="30"/>
        <v>-0.37500000000000039</v>
      </c>
      <c r="G96" s="15">
        <f t="shared" si="17"/>
        <v>-1.3500000000000016</v>
      </c>
      <c r="H96">
        <f t="shared" si="18"/>
        <v>-348.37500000000034</v>
      </c>
      <c r="I96">
        <f t="shared" si="19"/>
        <v>0</v>
      </c>
      <c r="J96">
        <f t="shared" si="20"/>
        <v>348.37500000000034</v>
      </c>
      <c r="K96">
        <f t="shared" si="21"/>
        <v>479.38865039999996</v>
      </c>
      <c r="L96">
        <f t="shared" si="22"/>
        <v>28.147921843679999</v>
      </c>
      <c r="M96" s="41">
        <f t="shared" si="23"/>
        <v>0.68806031173439997</v>
      </c>
      <c r="N96">
        <f t="shared" si="24"/>
        <v>30.29916237209903</v>
      </c>
      <c r="O96">
        <f t="shared" si="25"/>
        <v>16.233496843679987</v>
      </c>
      <c r="P96" s="42">
        <f t="shared" si="26"/>
        <v>0.3968188117343997</v>
      </c>
      <c r="Q96" s="43">
        <f t="shared" si="27"/>
        <v>17.474162372099016</v>
      </c>
      <c r="R96">
        <f t="shared" si="31"/>
        <v>28.903477558440649</v>
      </c>
      <c r="S96">
        <f t="shared" si="32"/>
        <v>19.926708739233579</v>
      </c>
      <c r="T96">
        <f t="shared" si="28"/>
        <v>8.97676881920707</v>
      </c>
      <c r="U96">
        <f t="shared" si="29"/>
        <v>380302.16226182657</v>
      </c>
      <c r="V96">
        <f t="shared" si="33"/>
        <v>21260702.215416346</v>
      </c>
    </row>
    <row r="97" spans="2:22" x14ac:dyDescent="0.2">
      <c r="B97" s="29" t="s">
        <v>11</v>
      </c>
      <c r="C97" s="29">
        <v>89</v>
      </c>
      <c r="D97" s="29">
        <v>89</v>
      </c>
      <c r="E97" s="28">
        <v>31.9</v>
      </c>
      <c r="F97" s="15">
        <f t="shared" si="30"/>
        <v>-0.95833333333333359</v>
      </c>
      <c r="G97" s="15">
        <f t="shared" si="17"/>
        <v>-3.4500000000000011</v>
      </c>
      <c r="H97">
        <f t="shared" si="18"/>
        <v>-890.29166666666686</v>
      </c>
      <c r="I97">
        <f t="shared" si="19"/>
        <v>0</v>
      </c>
      <c r="J97">
        <f t="shared" si="20"/>
        <v>890.29166666666686</v>
      </c>
      <c r="K97">
        <f t="shared" si="21"/>
        <v>417.0776345999999</v>
      </c>
      <c r="L97">
        <f t="shared" si="22"/>
        <v>24.267211543739997</v>
      </c>
      <c r="M97" s="41">
        <f t="shared" si="23"/>
        <v>0.59993939649801653</v>
      </c>
      <c r="N97">
        <f t="shared" si="24"/>
        <v>26.121863879160383</v>
      </c>
      <c r="O97">
        <f t="shared" si="25"/>
        <v>4.1330926229266769</v>
      </c>
      <c r="P97" s="42">
        <f t="shared" si="26"/>
        <v>0.10217923428902062</v>
      </c>
      <c r="Q97" s="43">
        <f t="shared" si="27"/>
        <v>4.448969454172957</v>
      </c>
      <c r="R97">
        <f t="shared" si="31"/>
        <v>29.503416954938665</v>
      </c>
      <c r="S97">
        <f t="shared" si="32"/>
        <v>20.0288879735226</v>
      </c>
      <c r="T97">
        <f t="shared" si="28"/>
        <v>9.4745289814160643</v>
      </c>
      <c r="U97">
        <f t="shared" si="29"/>
        <v>330869.25932971295</v>
      </c>
      <c r="V97">
        <f t="shared" si="33"/>
        <v>21591571.47474606</v>
      </c>
    </row>
    <row r="98" spans="2:22" x14ac:dyDescent="0.2">
      <c r="B98" s="29" t="s">
        <v>11</v>
      </c>
      <c r="C98" s="29">
        <v>90</v>
      </c>
      <c r="D98" s="29">
        <v>90</v>
      </c>
      <c r="E98" s="28">
        <v>27.3</v>
      </c>
      <c r="F98" s="15">
        <f t="shared" si="30"/>
        <v>-1.3749999999999998</v>
      </c>
      <c r="G98" s="15">
        <f t="shared" si="17"/>
        <v>-4.9499999999999993</v>
      </c>
      <c r="H98">
        <f t="shared" si="18"/>
        <v>-1277.3749999999998</v>
      </c>
      <c r="I98">
        <f t="shared" si="19"/>
        <v>0</v>
      </c>
      <c r="J98">
        <f t="shared" si="20"/>
        <v>1277.3749999999998</v>
      </c>
      <c r="K98">
        <f t="shared" si="21"/>
        <v>305.46455939999998</v>
      </c>
      <c r="L98">
        <f t="shared" si="22"/>
        <v>17.720827471619998</v>
      </c>
      <c r="M98" s="41">
        <f t="shared" si="23"/>
        <v>0.4430206867905</v>
      </c>
      <c r="N98">
        <f t="shared" si="24"/>
        <v>19.075164124456403</v>
      </c>
      <c r="O98">
        <f t="shared" si="25"/>
        <v>17.151510028379995</v>
      </c>
      <c r="P98" s="42">
        <f t="shared" si="26"/>
        <v>0.42878775070949993</v>
      </c>
      <c r="Q98" s="43">
        <f t="shared" si="27"/>
        <v>18.462335875543591</v>
      </c>
      <c r="R98">
        <f t="shared" si="31"/>
        <v>29.946437641729165</v>
      </c>
      <c r="S98">
        <f t="shared" si="32"/>
        <v>20.4576757242321</v>
      </c>
      <c r="T98">
        <f t="shared" si="28"/>
        <v>9.4887619174970652</v>
      </c>
      <c r="U98">
        <f t="shared" si="29"/>
        <v>242324.40136665772</v>
      </c>
      <c r="V98">
        <f t="shared" si="33"/>
        <v>21833895.876112718</v>
      </c>
    </row>
    <row r="99" spans="2:22" x14ac:dyDescent="0.2">
      <c r="B99" s="29" t="s">
        <v>11</v>
      </c>
      <c r="C99" s="29">
        <v>91</v>
      </c>
      <c r="D99" s="29">
        <v>91</v>
      </c>
      <c r="E99" s="28">
        <v>22</v>
      </c>
      <c r="F99" s="15">
        <f t="shared" si="30"/>
        <v>-1.4305555555555556</v>
      </c>
      <c r="G99" s="15">
        <f t="shared" si="17"/>
        <v>-5.15</v>
      </c>
      <c r="H99">
        <f t="shared" si="18"/>
        <v>-1328.9861111111111</v>
      </c>
      <c r="I99">
        <f t="shared" si="19"/>
        <v>0</v>
      </c>
      <c r="J99">
        <f t="shared" si="20"/>
        <v>1328.9861111111111</v>
      </c>
      <c r="K99">
        <f t="shared" si="21"/>
        <v>198.37223999999998</v>
      </c>
      <c r="L99">
        <f t="shared" si="22"/>
        <v>11.92448928</v>
      </c>
      <c r="M99" s="41">
        <f t="shared" si="23"/>
        <v>0.30142459013333334</v>
      </c>
      <c r="N99">
        <f t="shared" si="24"/>
        <v>12.835833455328309</v>
      </c>
      <c r="O99">
        <f t="shared" si="25"/>
        <v>17.313205164444447</v>
      </c>
      <c r="P99" s="42">
        <f t="shared" si="26"/>
        <v>0.43763935276790128</v>
      </c>
      <c r="Q99" s="43">
        <f t="shared" si="27"/>
        <v>18.636388766893916</v>
      </c>
      <c r="R99">
        <f t="shared" si="31"/>
        <v>30.247862231862499</v>
      </c>
      <c r="S99">
        <f t="shared" si="32"/>
        <v>20.895315077000003</v>
      </c>
      <c r="T99">
        <f t="shared" si="28"/>
        <v>9.3525471548624957</v>
      </c>
      <c r="U99">
        <f t="shared" si="29"/>
        <v>157366.0532169916</v>
      </c>
      <c r="V99">
        <f t="shared" si="33"/>
        <v>21991261.929329708</v>
      </c>
    </row>
    <row r="100" spans="2:22" x14ac:dyDescent="0.2">
      <c r="B100" s="29" t="s">
        <v>11</v>
      </c>
      <c r="C100" s="29">
        <v>92</v>
      </c>
      <c r="D100" s="29">
        <v>92</v>
      </c>
      <c r="E100" s="28">
        <v>17</v>
      </c>
      <c r="F100" s="15">
        <f t="shared" si="30"/>
        <v>-1.0833333333333335</v>
      </c>
      <c r="G100" s="15">
        <f t="shared" si="17"/>
        <v>-3.9000000000000008</v>
      </c>
      <c r="H100">
        <f t="shared" si="18"/>
        <v>-1006.4166666666669</v>
      </c>
      <c r="I100">
        <f t="shared" si="19"/>
        <v>0</v>
      </c>
      <c r="J100">
        <f t="shared" si="20"/>
        <v>1006.4166666666669</v>
      </c>
      <c r="K100">
        <f t="shared" si="21"/>
        <v>118.44953999999998</v>
      </c>
      <c r="L100">
        <f t="shared" si="22"/>
        <v>7.8556921799999992</v>
      </c>
      <c r="M100" s="41">
        <f t="shared" si="23"/>
        <v>0.20075657793333332</v>
      </c>
      <c r="N100">
        <f t="shared" si="24"/>
        <v>8.4560733907427323</v>
      </c>
      <c r="O100">
        <f t="shared" si="25"/>
        <v>9.2533911533333377</v>
      </c>
      <c r="P100" s="42">
        <f t="shared" si="26"/>
        <v>0.23647555169629642</v>
      </c>
      <c r="Q100" s="43">
        <f t="shared" si="27"/>
        <v>9.9605932759239373</v>
      </c>
      <c r="R100">
        <f t="shared" si="31"/>
        <v>30.448618809795832</v>
      </c>
      <c r="S100">
        <f t="shared" si="32"/>
        <v>21.131790628696301</v>
      </c>
      <c r="T100">
        <f t="shared" si="28"/>
        <v>9.316828181099531</v>
      </c>
      <c r="U100">
        <f t="shared" si="29"/>
        <v>93961.828220273223</v>
      </c>
      <c r="V100">
        <f t="shared" si="33"/>
        <v>22085223.757549983</v>
      </c>
    </row>
    <row r="101" spans="2:22" x14ac:dyDescent="0.2">
      <c r="B101" s="29" t="s">
        <v>11</v>
      </c>
      <c r="C101" s="29">
        <v>93</v>
      </c>
      <c r="D101" s="29">
        <v>93</v>
      </c>
      <c r="E101" s="28">
        <v>14.2</v>
      </c>
      <c r="F101" s="15">
        <f t="shared" si="30"/>
        <v>-0.69444444444444442</v>
      </c>
      <c r="G101" s="15">
        <f t="shared" si="17"/>
        <v>-2.5</v>
      </c>
      <c r="H101">
        <f t="shared" si="18"/>
        <v>-645.13888888888891</v>
      </c>
      <c r="I101">
        <f t="shared" si="19"/>
        <v>0</v>
      </c>
      <c r="J101">
        <f t="shared" si="20"/>
        <v>645.13888888888891</v>
      </c>
      <c r="K101">
        <f t="shared" si="21"/>
        <v>82.644170399999979</v>
      </c>
      <c r="L101">
        <f t="shared" si="22"/>
        <v>6.0533772196799989</v>
      </c>
      <c r="M101" s="41">
        <f t="shared" si="23"/>
        <v>0.15637891150839997</v>
      </c>
      <c r="N101">
        <f t="shared" si="24"/>
        <v>6.5160142300107635</v>
      </c>
      <c r="O101">
        <f t="shared" si="25"/>
        <v>3.1075950025422228</v>
      </c>
      <c r="P101" s="42">
        <f t="shared" si="26"/>
        <v>8.0279537565674089E-2</v>
      </c>
      <c r="Q101" s="43">
        <f t="shared" si="27"/>
        <v>3.3450968811003472</v>
      </c>
      <c r="R101">
        <f t="shared" si="31"/>
        <v>30.604997721304233</v>
      </c>
      <c r="S101">
        <f t="shared" si="32"/>
        <v>21.212070166261974</v>
      </c>
      <c r="T101">
        <f t="shared" si="28"/>
        <v>9.3929275550422595</v>
      </c>
      <c r="U101">
        <f t="shared" si="29"/>
        <v>65556.670950711457</v>
      </c>
      <c r="V101">
        <f t="shared" si="33"/>
        <v>22150780.428500693</v>
      </c>
    </row>
    <row r="102" spans="2:22" x14ac:dyDescent="0.2">
      <c r="B102" s="29" t="s">
        <v>11</v>
      </c>
      <c r="C102" s="29">
        <v>94</v>
      </c>
      <c r="D102" s="29">
        <v>94</v>
      </c>
      <c r="E102" s="28">
        <v>12</v>
      </c>
      <c r="F102" s="15">
        <f t="shared" si="30"/>
        <v>-0.70833333333333326</v>
      </c>
      <c r="G102" s="15">
        <f t="shared" si="17"/>
        <v>-2.5499999999999998</v>
      </c>
      <c r="H102">
        <f t="shared" si="18"/>
        <v>-658.04166666666663</v>
      </c>
      <c r="I102">
        <f t="shared" si="19"/>
        <v>0</v>
      </c>
      <c r="J102">
        <f t="shared" si="20"/>
        <v>658.04166666666663</v>
      </c>
      <c r="K102">
        <f t="shared" si="21"/>
        <v>59.019839999999995</v>
      </c>
      <c r="L102">
        <f t="shared" si="22"/>
        <v>4.8320380799999993</v>
      </c>
      <c r="M102" s="41">
        <f t="shared" si="23"/>
        <v>0.1261698832</v>
      </c>
      <c r="N102">
        <f t="shared" si="24"/>
        <v>5.2013327018299238</v>
      </c>
      <c r="O102">
        <f t="shared" si="25"/>
        <v>3.0644619199999994</v>
      </c>
      <c r="P102" s="42">
        <f t="shared" si="26"/>
        <v>8.0016505688888878E-2</v>
      </c>
      <c r="Q102" s="43">
        <f t="shared" si="27"/>
        <v>3.2986672981700744</v>
      </c>
      <c r="R102">
        <f t="shared" si="31"/>
        <v>30.731167604504233</v>
      </c>
      <c r="S102">
        <f t="shared" si="32"/>
        <v>21.292086671950862</v>
      </c>
      <c r="T102">
        <f t="shared" si="28"/>
        <v>9.4390809325533702</v>
      </c>
      <c r="U102">
        <f t="shared" si="29"/>
        <v>46814.992643347206</v>
      </c>
      <c r="V102">
        <f t="shared" si="33"/>
        <v>22197595.421144042</v>
      </c>
    </row>
    <row r="103" spans="2:22" x14ac:dyDescent="0.2">
      <c r="B103" s="29" t="s">
        <v>11</v>
      </c>
      <c r="C103" s="29">
        <v>95</v>
      </c>
      <c r="D103" s="29">
        <v>95</v>
      </c>
      <c r="E103" s="28">
        <v>9.1</v>
      </c>
      <c r="F103" s="15">
        <f t="shared" si="30"/>
        <v>-0.86111111111111116</v>
      </c>
      <c r="G103" s="15">
        <f t="shared" si="17"/>
        <v>-3.1000000000000005</v>
      </c>
      <c r="H103">
        <f t="shared" si="18"/>
        <v>-799.97222222222229</v>
      </c>
      <c r="I103">
        <f t="shared" si="19"/>
        <v>0</v>
      </c>
      <c r="J103">
        <f t="shared" si="20"/>
        <v>799.97222222222229</v>
      </c>
      <c r="K103">
        <f t="shared" si="21"/>
        <v>33.940506599999992</v>
      </c>
      <c r="L103">
        <f t="shared" si="22"/>
        <v>3.4360736100599998</v>
      </c>
      <c r="M103" s="41">
        <f t="shared" si="23"/>
        <v>9.0674164709916655E-2</v>
      </c>
      <c r="N103">
        <f t="shared" si="24"/>
        <v>3.698679881657696</v>
      </c>
      <c r="O103">
        <f t="shared" si="25"/>
        <v>3.8436736121622226</v>
      </c>
      <c r="P103" s="42">
        <f t="shared" si="26"/>
        <v>0.10143027587650309</v>
      </c>
      <c r="Q103" s="43">
        <f t="shared" si="27"/>
        <v>4.1374312294534148</v>
      </c>
      <c r="R103">
        <f t="shared" si="31"/>
        <v>30.821841769214149</v>
      </c>
      <c r="S103">
        <f t="shared" si="32"/>
        <v>21.393516947827365</v>
      </c>
      <c r="T103">
        <f t="shared" si="28"/>
        <v>9.4283248213867843</v>
      </c>
      <c r="U103">
        <f t="shared" si="29"/>
        <v>26919.071672625028</v>
      </c>
      <c r="V103">
        <f t="shared" si="33"/>
        <v>22224514.492816668</v>
      </c>
    </row>
    <row r="104" spans="2:22" x14ac:dyDescent="0.2">
      <c r="B104" s="29" t="s">
        <v>11</v>
      </c>
      <c r="C104" s="29">
        <v>96</v>
      </c>
      <c r="D104" s="29">
        <v>96</v>
      </c>
      <c r="E104" s="28">
        <v>5.8</v>
      </c>
      <c r="F104" s="15">
        <f t="shared" si="30"/>
        <v>-0.76388888888888884</v>
      </c>
      <c r="G104" s="15">
        <f t="shared" si="17"/>
        <v>-2.75</v>
      </c>
      <c r="H104">
        <f t="shared" si="18"/>
        <v>-709.65277777777771</v>
      </c>
      <c r="I104">
        <f t="shared" si="19"/>
        <v>0</v>
      </c>
      <c r="J104">
        <f t="shared" si="20"/>
        <v>709.65277777777771</v>
      </c>
      <c r="K104">
        <f t="shared" si="21"/>
        <v>13.787690399999999</v>
      </c>
      <c r="L104">
        <f t="shared" si="22"/>
        <v>2.0731386043199995</v>
      </c>
      <c r="M104" s="41">
        <f t="shared" si="23"/>
        <v>5.5283696115199989E-2</v>
      </c>
      <c r="N104">
        <f t="shared" si="24"/>
        <v>2.2315808442626475</v>
      </c>
      <c r="O104">
        <f t="shared" si="25"/>
        <v>2.0428475067911109</v>
      </c>
      <c r="P104" s="42">
        <f t="shared" si="26"/>
        <v>5.4475933514429628E-2</v>
      </c>
      <c r="Q104" s="43">
        <f t="shared" si="27"/>
        <v>2.1989747112929074</v>
      </c>
      <c r="R104">
        <f t="shared" si="31"/>
        <v>30.87712546532935</v>
      </c>
      <c r="S104">
        <f t="shared" si="32"/>
        <v>21.447992881341793</v>
      </c>
      <c r="T104">
        <f t="shared" si="28"/>
        <v>9.4291325839875562</v>
      </c>
      <c r="U104">
        <f t="shared" si="29"/>
        <v>10931.445607191208</v>
      </c>
      <c r="V104">
        <f t="shared" si="33"/>
        <v>22235445.938423861</v>
      </c>
    </row>
    <row r="105" spans="2:22" x14ac:dyDescent="0.2">
      <c r="B105" s="29" t="s">
        <v>11</v>
      </c>
      <c r="C105" s="29">
        <v>97</v>
      </c>
      <c r="D105" s="29">
        <v>97</v>
      </c>
      <c r="E105" s="28">
        <v>3.6</v>
      </c>
      <c r="F105" s="15">
        <f t="shared" si="30"/>
        <v>-0.49999999999999994</v>
      </c>
      <c r="G105" s="15">
        <f t="shared" si="17"/>
        <v>-1.7999999999999998</v>
      </c>
      <c r="H105">
        <f t="shared" si="18"/>
        <v>-464.49999999999994</v>
      </c>
      <c r="I105">
        <f t="shared" si="19"/>
        <v>0</v>
      </c>
      <c r="J105">
        <f t="shared" si="20"/>
        <v>464.49999999999994</v>
      </c>
      <c r="K105">
        <f t="shared" si="21"/>
        <v>5.3117855999999994</v>
      </c>
      <c r="L105">
        <f t="shared" si="22"/>
        <v>1.2562624281599999</v>
      </c>
      <c r="M105" s="41">
        <f t="shared" si="23"/>
        <v>3.3849293203199994E-2</v>
      </c>
      <c r="N105">
        <f t="shared" si="24"/>
        <v>1.3522738731539288</v>
      </c>
      <c r="O105">
        <f t="shared" si="25"/>
        <v>0.41593757183999985</v>
      </c>
      <c r="P105" s="42">
        <f t="shared" si="26"/>
        <v>1.1207206796799997E-2</v>
      </c>
      <c r="Q105" s="43">
        <f t="shared" si="27"/>
        <v>0.44772612684607088</v>
      </c>
      <c r="R105">
        <f t="shared" si="31"/>
        <v>30.91097475853255</v>
      </c>
      <c r="S105">
        <f t="shared" si="32"/>
        <v>21.459200088138594</v>
      </c>
      <c r="T105">
        <f t="shared" si="28"/>
        <v>9.4517746703939558</v>
      </c>
      <c r="U105">
        <f t="shared" si="29"/>
        <v>4207.3277577307235</v>
      </c>
      <c r="V105">
        <f t="shared" si="33"/>
        <v>22239653.266181592</v>
      </c>
    </row>
    <row r="106" spans="2:22" x14ac:dyDescent="0.2">
      <c r="B106" s="29" t="s">
        <v>11</v>
      </c>
      <c r="C106" s="29">
        <v>98</v>
      </c>
      <c r="D106" s="29">
        <v>98</v>
      </c>
      <c r="E106" s="28">
        <v>2.2000000000000002</v>
      </c>
      <c r="F106" s="15">
        <f t="shared" si="30"/>
        <v>-0.5</v>
      </c>
      <c r="G106" s="15">
        <f t="shared" si="17"/>
        <v>-1.8</v>
      </c>
      <c r="H106">
        <f t="shared" si="18"/>
        <v>-464.5</v>
      </c>
      <c r="I106">
        <f t="shared" si="19"/>
        <v>0</v>
      </c>
      <c r="J106">
        <f t="shared" si="20"/>
        <v>464.5</v>
      </c>
      <c r="K106">
        <f t="shared" si="21"/>
        <v>1.9837224</v>
      </c>
      <c r="L106">
        <f t="shared" si="22"/>
        <v>0.76039418928000002</v>
      </c>
      <c r="M106" s="41">
        <f t="shared" si="23"/>
        <v>2.0699619597066666E-2</v>
      </c>
      <c r="N106">
        <f t="shared" si="24"/>
        <v>0.81850827694294936</v>
      </c>
      <c r="O106">
        <f t="shared" si="25"/>
        <v>0.26150581072000012</v>
      </c>
      <c r="P106" s="42">
        <f t="shared" si="26"/>
        <v>7.1187692918222249E-3</v>
      </c>
      <c r="Q106" s="43">
        <f t="shared" si="27"/>
        <v>0.28149172305705072</v>
      </c>
      <c r="R106">
        <f t="shared" si="31"/>
        <v>30.931674378129618</v>
      </c>
      <c r="S106">
        <f t="shared" si="32"/>
        <v>21.466318857430416</v>
      </c>
      <c r="T106">
        <f t="shared" si="28"/>
        <v>9.4653555206992017</v>
      </c>
      <c r="U106">
        <f t="shared" si="29"/>
        <v>1567.1002511355107</v>
      </c>
      <c r="V106">
        <f t="shared" si="33"/>
        <v>22241220.366432726</v>
      </c>
    </row>
    <row r="107" spans="2:22" x14ac:dyDescent="0.2">
      <c r="B107" s="29" t="s">
        <v>11</v>
      </c>
      <c r="C107" s="29">
        <v>99</v>
      </c>
      <c r="D107" s="29">
        <v>99</v>
      </c>
      <c r="E107" s="28">
        <v>0</v>
      </c>
      <c r="F107" s="15">
        <f t="shared" si="30"/>
        <v>-0.30555555555555558</v>
      </c>
      <c r="G107" s="15">
        <f t="shared" si="17"/>
        <v>-1.1000000000000001</v>
      </c>
      <c r="H107">
        <f t="shared" si="18"/>
        <v>-283.86111111111114</v>
      </c>
      <c r="I107">
        <f t="shared" si="19"/>
        <v>0</v>
      </c>
      <c r="J107">
        <f t="shared" si="20"/>
        <v>283.86111111111114</v>
      </c>
      <c r="K107">
        <f t="shared" si="21"/>
        <v>0</v>
      </c>
      <c r="L107">
        <f t="shared" si="22"/>
        <v>0</v>
      </c>
      <c r="M107" s="41">
        <f t="shared" si="23"/>
        <v>0</v>
      </c>
      <c r="N107">
        <f t="shared" si="24"/>
        <v>0</v>
      </c>
      <c r="O107">
        <f t="shared" si="25"/>
        <v>0</v>
      </c>
      <c r="P107" s="42">
        <f t="shared" si="26"/>
        <v>0</v>
      </c>
      <c r="Q107" s="43">
        <f t="shared" si="27"/>
        <v>0</v>
      </c>
      <c r="R107">
        <f t="shared" si="31"/>
        <v>30.931674378129618</v>
      </c>
      <c r="S107">
        <f t="shared" si="32"/>
        <v>21.466318857430416</v>
      </c>
      <c r="T107">
        <f t="shared" si="28"/>
        <v>9.4653555206992017</v>
      </c>
      <c r="U107">
        <f t="shared" si="29"/>
        <v>-6.6257488644894407</v>
      </c>
      <c r="V107">
        <f t="shared" si="33"/>
        <v>22241213.740683861</v>
      </c>
    </row>
    <row r="108" spans="2:22" x14ac:dyDescent="0.2">
      <c r="B108" s="29" t="s">
        <v>11</v>
      </c>
      <c r="C108" s="29">
        <v>100</v>
      </c>
      <c r="D108" s="29">
        <v>100</v>
      </c>
      <c r="E108" s="28">
        <v>0</v>
      </c>
      <c r="F108" s="15">
        <f t="shared" si="30"/>
        <v>0</v>
      </c>
      <c r="G108" s="15">
        <f t="shared" si="17"/>
        <v>0</v>
      </c>
      <c r="H108">
        <f t="shared" si="18"/>
        <v>0</v>
      </c>
      <c r="I108">
        <f t="shared" si="19"/>
        <v>0</v>
      </c>
      <c r="J108">
        <f t="shared" si="20"/>
        <v>0</v>
      </c>
      <c r="K108">
        <f t="shared" si="21"/>
        <v>0</v>
      </c>
      <c r="L108">
        <f t="shared" si="22"/>
        <v>0</v>
      </c>
      <c r="M108" s="41">
        <f t="shared" si="23"/>
        <v>0</v>
      </c>
      <c r="N108">
        <f t="shared" si="24"/>
        <v>0</v>
      </c>
      <c r="O108">
        <f t="shared" si="25"/>
        <v>0</v>
      </c>
      <c r="P108" s="42">
        <f t="shared" si="26"/>
        <v>0</v>
      </c>
      <c r="Q108" s="43">
        <f t="shared" si="27"/>
        <v>0</v>
      </c>
      <c r="R108">
        <f t="shared" si="31"/>
        <v>30.931674378129618</v>
      </c>
      <c r="S108">
        <f t="shared" si="32"/>
        <v>21.466318857430416</v>
      </c>
      <c r="T108">
        <f t="shared" si="28"/>
        <v>9.4653555206992017</v>
      </c>
      <c r="U108">
        <f t="shared" si="29"/>
        <v>-6.6257488644894407</v>
      </c>
      <c r="V108">
        <f t="shared" si="33"/>
        <v>22241207.114934996</v>
      </c>
    </row>
    <row r="109" spans="2:22" x14ac:dyDescent="0.2">
      <c r="B109" s="29" t="s">
        <v>11</v>
      </c>
      <c r="C109" s="29">
        <v>101</v>
      </c>
      <c r="D109" s="29">
        <v>101</v>
      </c>
      <c r="E109" s="28">
        <v>0</v>
      </c>
      <c r="F109" s="15">
        <f t="shared" si="30"/>
        <v>0</v>
      </c>
      <c r="G109" s="15">
        <f t="shared" si="17"/>
        <v>0</v>
      </c>
      <c r="H109">
        <f t="shared" si="18"/>
        <v>0</v>
      </c>
      <c r="I109">
        <f t="shared" si="19"/>
        <v>0</v>
      </c>
      <c r="J109">
        <f t="shared" si="20"/>
        <v>0</v>
      </c>
      <c r="K109">
        <f t="shared" si="21"/>
        <v>0</v>
      </c>
      <c r="L109">
        <f t="shared" si="22"/>
        <v>0</v>
      </c>
      <c r="M109" s="41">
        <f t="shared" si="23"/>
        <v>0</v>
      </c>
      <c r="N109">
        <f t="shared" si="24"/>
        <v>0</v>
      </c>
      <c r="O109">
        <f t="shared" si="25"/>
        <v>0</v>
      </c>
      <c r="P109" s="42">
        <f t="shared" si="26"/>
        <v>0</v>
      </c>
      <c r="Q109" s="43">
        <f t="shared" si="27"/>
        <v>0</v>
      </c>
      <c r="R109">
        <f t="shared" si="31"/>
        <v>30.931674378129618</v>
      </c>
      <c r="S109">
        <f t="shared" si="32"/>
        <v>21.466318857430416</v>
      </c>
      <c r="T109">
        <f t="shared" si="28"/>
        <v>9.4653555206992017</v>
      </c>
      <c r="U109">
        <f t="shared" si="29"/>
        <v>-6.6257488644894407</v>
      </c>
      <c r="V109">
        <f t="shared" si="33"/>
        <v>22241200.48918613</v>
      </c>
    </row>
    <row r="110" spans="2:22" x14ac:dyDescent="0.2">
      <c r="B110" s="29" t="s">
        <v>11</v>
      </c>
      <c r="C110" s="29">
        <v>102</v>
      </c>
      <c r="D110" s="29">
        <v>102</v>
      </c>
      <c r="E110" s="28">
        <v>0</v>
      </c>
      <c r="F110" s="15">
        <f t="shared" si="30"/>
        <v>0</v>
      </c>
      <c r="G110" s="15">
        <f t="shared" si="17"/>
        <v>0</v>
      </c>
      <c r="H110">
        <f t="shared" si="18"/>
        <v>0</v>
      </c>
      <c r="I110">
        <f t="shared" si="19"/>
        <v>0</v>
      </c>
      <c r="J110">
        <f t="shared" si="20"/>
        <v>0</v>
      </c>
      <c r="K110">
        <f t="shared" si="21"/>
        <v>0</v>
      </c>
      <c r="L110">
        <f t="shared" si="22"/>
        <v>0</v>
      </c>
      <c r="M110" s="41">
        <f t="shared" si="23"/>
        <v>0</v>
      </c>
      <c r="N110">
        <f t="shared" si="24"/>
        <v>0</v>
      </c>
      <c r="O110">
        <f t="shared" si="25"/>
        <v>0</v>
      </c>
      <c r="P110" s="42">
        <f t="shared" si="26"/>
        <v>0</v>
      </c>
      <c r="Q110" s="43">
        <f t="shared" si="27"/>
        <v>0</v>
      </c>
      <c r="R110">
        <f t="shared" si="31"/>
        <v>30.931674378129618</v>
      </c>
      <c r="S110">
        <f t="shared" si="32"/>
        <v>21.466318857430416</v>
      </c>
      <c r="T110">
        <f t="shared" si="28"/>
        <v>9.4653555206992017</v>
      </c>
      <c r="U110">
        <f t="shared" si="29"/>
        <v>-6.6257488644894407</v>
      </c>
      <c r="V110">
        <f t="shared" si="33"/>
        <v>22241193.863437265</v>
      </c>
    </row>
    <row r="111" spans="2:22" x14ac:dyDescent="0.2">
      <c r="B111" s="29" t="s">
        <v>11</v>
      </c>
      <c r="C111" s="29">
        <v>103</v>
      </c>
      <c r="D111" s="29">
        <v>103</v>
      </c>
      <c r="E111" s="28">
        <v>0</v>
      </c>
      <c r="F111" s="15">
        <f t="shared" si="30"/>
        <v>0</v>
      </c>
      <c r="G111" s="15">
        <f t="shared" si="17"/>
        <v>0</v>
      </c>
      <c r="H111">
        <f t="shared" si="18"/>
        <v>0</v>
      </c>
      <c r="I111">
        <f t="shared" si="19"/>
        <v>0</v>
      </c>
      <c r="J111">
        <f t="shared" si="20"/>
        <v>0</v>
      </c>
      <c r="K111">
        <f t="shared" si="21"/>
        <v>0</v>
      </c>
      <c r="L111">
        <f t="shared" si="22"/>
        <v>0</v>
      </c>
      <c r="M111" s="41">
        <f t="shared" si="23"/>
        <v>0</v>
      </c>
      <c r="N111">
        <f t="shared" si="24"/>
        <v>0</v>
      </c>
      <c r="O111">
        <f t="shared" si="25"/>
        <v>0</v>
      </c>
      <c r="P111" s="42">
        <f t="shared" si="26"/>
        <v>0</v>
      </c>
      <c r="Q111" s="43">
        <f t="shared" si="27"/>
        <v>0</v>
      </c>
      <c r="R111">
        <f t="shared" si="31"/>
        <v>30.931674378129618</v>
      </c>
      <c r="S111">
        <f t="shared" si="32"/>
        <v>21.466318857430416</v>
      </c>
      <c r="T111">
        <f t="shared" si="28"/>
        <v>9.4653555206992017</v>
      </c>
      <c r="U111">
        <f t="shared" si="29"/>
        <v>-6.6257488644894407</v>
      </c>
      <c r="V111">
        <f t="shared" si="33"/>
        <v>22241187.2376884</v>
      </c>
    </row>
    <row r="112" spans="2:22" x14ac:dyDescent="0.2">
      <c r="B112" s="29" t="s">
        <v>11</v>
      </c>
      <c r="C112" s="29">
        <v>104</v>
      </c>
      <c r="D112" s="29">
        <v>104</v>
      </c>
      <c r="E112" s="28">
        <v>0</v>
      </c>
      <c r="F112" s="15">
        <f t="shared" si="30"/>
        <v>0</v>
      </c>
      <c r="G112" s="15">
        <f t="shared" si="17"/>
        <v>0</v>
      </c>
      <c r="H112">
        <f t="shared" si="18"/>
        <v>0</v>
      </c>
      <c r="I112">
        <f t="shared" si="19"/>
        <v>0</v>
      </c>
      <c r="J112">
        <f t="shared" si="20"/>
        <v>0</v>
      </c>
      <c r="K112">
        <f t="shared" si="21"/>
        <v>0</v>
      </c>
      <c r="L112">
        <f t="shared" si="22"/>
        <v>0</v>
      </c>
      <c r="M112" s="41">
        <f t="shared" si="23"/>
        <v>0</v>
      </c>
      <c r="N112">
        <f t="shared" si="24"/>
        <v>0</v>
      </c>
      <c r="O112">
        <f t="shared" si="25"/>
        <v>0</v>
      </c>
      <c r="P112" s="42">
        <f t="shared" si="26"/>
        <v>0</v>
      </c>
      <c r="Q112" s="43">
        <f t="shared" si="27"/>
        <v>0</v>
      </c>
      <c r="R112">
        <f t="shared" si="31"/>
        <v>30.931674378129618</v>
      </c>
      <c r="S112">
        <f t="shared" si="32"/>
        <v>21.466318857430416</v>
      </c>
      <c r="T112">
        <f t="shared" si="28"/>
        <v>9.4653555206992017</v>
      </c>
      <c r="U112">
        <f t="shared" si="29"/>
        <v>-6.6257488644894407</v>
      </c>
      <c r="V112">
        <f t="shared" si="33"/>
        <v>22241180.611939535</v>
      </c>
    </row>
    <row r="113" spans="2:22" x14ac:dyDescent="0.2">
      <c r="B113" s="29" t="s">
        <v>11</v>
      </c>
      <c r="C113" s="29">
        <v>105</v>
      </c>
      <c r="D113" s="29">
        <v>105</v>
      </c>
      <c r="E113" s="28">
        <v>0</v>
      </c>
      <c r="F113" s="15">
        <f t="shared" si="30"/>
        <v>0</v>
      </c>
      <c r="G113" s="15">
        <f t="shared" si="17"/>
        <v>0</v>
      </c>
      <c r="H113">
        <f t="shared" si="18"/>
        <v>0</v>
      </c>
      <c r="I113">
        <f t="shared" si="19"/>
        <v>0</v>
      </c>
      <c r="J113">
        <f t="shared" si="20"/>
        <v>0</v>
      </c>
      <c r="K113">
        <f t="shared" si="21"/>
        <v>0</v>
      </c>
      <c r="L113">
        <f t="shared" si="22"/>
        <v>0</v>
      </c>
      <c r="M113" s="41">
        <f t="shared" si="23"/>
        <v>0</v>
      </c>
      <c r="N113">
        <f t="shared" si="24"/>
        <v>0</v>
      </c>
      <c r="O113">
        <f t="shared" si="25"/>
        <v>0</v>
      </c>
      <c r="P113" s="42">
        <f t="shared" si="26"/>
        <v>0</v>
      </c>
      <c r="Q113" s="43">
        <f t="shared" si="27"/>
        <v>0</v>
      </c>
      <c r="R113">
        <f t="shared" si="31"/>
        <v>30.931674378129618</v>
      </c>
      <c r="S113">
        <f t="shared" si="32"/>
        <v>21.466318857430416</v>
      </c>
      <c r="T113">
        <f t="shared" si="28"/>
        <v>9.4653555206992017</v>
      </c>
      <c r="U113">
        <f t="shared" si="29"/>
        <v>-6.6257488644894407</v>
      </c>
      <c r="V113">
        <f t="shared" si="33"/>
        <v>22241173.986190669</v>
      </c>
    </row>
    <row r="114" spans="2:22" x14ac:dyDescent="0.2">
      <c r="B114" s="29" t="s">
        <v>11</v>
      </c>
      <c r="C114" s="29">
        <v>106</v>
      </c>
      <c r="D114" s="29">
        <v>106</v>
      </c>
      <c r="E114" s="28">
        <v>0</v>
      </c>
      <c r="F114" s="15">
        <f t="shared" si="30"/>
        <v>0</v>
      </c>
      <c r="G114" s="15">
        <f t="shared" si="17"/>
        <v>0</v>
      </c>
      <c r="H114">
        <f t="shared" si="18"/>
        <v>0</v>
      </c>
      <c r="I114">
        <f t="shared" si="19"/>
        <v>0</v>
      </c>
      <c r="J114">
        <f t="shared" si="20"/>
        <v>0</v>
      </c>
      <c r="K114">
        <f t="shared" si="21"/>
        <v>0</v>
      </c>
      <c r="L114">
        <f t="shared" si="22"/>
        <v>0</v>
      </c>
      <c r="M114" s="41">
        <f t="shared" si="23"/>
        <v>0</v>
      </c>
      <c r="N114">
        <f t="shared" si="24"/>
        <v>0</v>
      </c>
      <c r="O114">
        <f t="shared" si="25"/>
        <v>0</v>
      </c>
      <c r="P114" s="42">
        <f t="shared" si="26"/>
        <v>0</v>
      </c>
      <c r="Q114" s="43">
        <f t="shared" si="27"/>
        <v>0</v>
      </c>
      <c r="R114">
        <f t="shared" si="31"/>
        <v>30.931674378129618</v>
      </c>
      <c r="S114">
        <f t="shared" si="32"/>
        <v>21.466318857430416</v>
      </c>
      <c r="T114">
        <f t="shared" si="28"/>
        <v>9.4653555206992017</v>
      </c>
      <c r="U114">
        <f t="shared" si="29"/>
        <v>-6.6257488644894407</v>
      </c>
      <c r="V114">
        <f t="shared" si="33"/>
        <v>22241167.360441804</v>
      </c>
    </row>
    <row r="115" spans="2:22" x14ac:dyDescent="0.2">
      <c r="B115" s="29" t="s">
        <v>11</v>
      </c>
      <c r="C115" s="29">
        <v>107</v>
      </c>
      <c r="D115" s="29">
        <v>107</v>
      </c>
      <c r="E115" s="28">
        <v>0</v>
      </c>
      <c r="F115" s="15">
        <f t="shared" si="30"/>
        <v>0</v>
      </c>
      <c r="G115" s="15">
        <f t="shared" si="17"/>
        <v>0</v>
      </c>
      <c r="H115">
        <f t="shared" si="18"/>
        <v>0</v>
      </c>
      <c r="I115">
        <f t="shared" si="19"/>
        <v>0</v>
      </c>
      <c r="J115">
        <f t="shared" si="20"/>
        <v>0</v>
      </c>
      <c r="K115">
        <f t="shared" si="21"/>
        <v>0</v>
      </c>
      <c r="L115">
        <f t="shared" si="22"/>
        <v>0</v>
      </c>
      <c r="M115" s="41">
        <f t="shared" si="23"/>
        <v>0</v>
      </c>
      <c r="N115">
        <f t="shared" si="24"/>
        <v>0</v>
      </c>
      <c r="O115">
        <f t="shared" si="25"/>
        <v>0</v>
      </c>
      <c r="P115" s="42">
        <f t="shared" si="26"/>
        <v>0</v>
      </c>
      <c r="Q115" s="43">
        <f t="shared" si="27"/>
        <v>0</v>
      </c>
      <c r="R115">
        <f t="shared" si="31"/>
        <v>30.931674378129618</v>
      </c>
      <c r="S115">
        <f t="shared" si="32"/>
        <v>21.466318857430416</v>
      </c>
      <c r="T115">
        <f t="shared" si="28"/>
        <v>9.4653555206992017</v>
      </c>
      <c r="U115">
        <f t="shared" si="29"/>
        <v>-6.6257488644894407</v>
      </c>
      <c r="V115">
        <f t="shared" si="33"/>
        <v>22241160.734692939</v>
      </c>
    </row>
    <row r="116" spans="2:22" x14ac:dyDescent="0.2">
      <c r="B116" s="29" t="s">
        <v>11</v>
      </c>
      <c r="C116" s="29">
        <v>108</v>
      </c>
      <c r="D116" s="29">
        <v>108</v>
      </c>
      <c r="E116" s="28">
        <v>0</v>
      </c>
      <c r="F116" s="15">
        <f t="shared" si="30"/>
        <v>0</v>
      </c>
      <c r="G116" s="15">
        <f t="shared" si="17"/>
        <v>0</v>
      </c>
      <c r="H116">
        <f t="shared" si="18"/>
        <v>0</v>
      </c>
      <c r="I116">
        <f t="shared" si="19"/>
        <v>0</v>
      </c>
      <c r="J116">
        <f t="shared" si="20"/>
        <v>0</v>
      </c>
      <c r="K116">
        <f t="shared" si="21"/>
        <v>0</v>
      </c>
      <c r="L116">
        <f t="shared" si="22"/>
        <v>0</v>
      </c>
      <c r="M116" s="41">
        <f t="shared" si="23"/>
        <v>0</v>
      </c>
      <c r="N116">
        <f t="shared" si="24"/>
        <v>0</v>
      </c>
      <c r="O116">
        <f t="shared" si="25"/>
        <v>0</v>
      </c>
      <c r="P116" s="42">
        <f t="shared" si="26"/>
        <v>0</v>
      </c>
      <c r="Q116" s="43">
        <f t="shared" si="27"/>
        <v>0</v>
      </c>
      <c r="R116">
        <f t="shared" si="31"/>
        <v>30.931674378129618</v>
      </c>
      <c r="S116">
        <f t="shared" si="32"/>
        <v>21.466318857430416</v>
      </c>
      <c r="T116">
        <f t="shared" si="28"/>
        <v>9.4653555206992017</v>
      </c>
      <c r="U116">
        <f t="shared" si="29"/>
        <v>-6.6257488644894407</v>
      </c>
      <c r="V116">
        <f t="shared" si="33"/>
        <v>22241154.108944073</v>
      </c>
    </row>
    <row r="117" spans="2:22" x14ac:dyDescent="0.2">
      <c r="B117" s="29" t="s">
        <v>11</v>
      </c>
      <c r="C117" s="29">
        <v>109</v>
      </c>
      <c r="D117" s="29">
        <v>109</v>
      </c>
      <c r="E117" s="28">
        <v>0</v>
      </c>
      <c r="F117" s="15">
        <f t="shared" si="30"/>
        <v>0</v>
      </c>
      <c r="G117" s="15">
        <f t="shared" si="17"/>
        <v>0</v>
      </c>
      <c r="H117">
        <f t="shared" si="18"/>
        <v>0</v>
      </c>
      <c r="I117">
        <f t="shared" si="19"/>
        <v>0</v>
      </c>
      <c r="J117">
        <f t="shared" si="20"/>
        <v>0</v>
      </c>
      <c r="K117">
        <f t="shared" si="21"/>
        <v>0</v>
      </c>
      <c r="L117">
        <f t="shared" si="22"/>
        <v>0</v>
      </c>
      <c r="M117" s="41">
        <f t="shared" si="23"/>
        <v>0</v>
      </c>
      <c r="N117">
        <f t="shared" si="24"/>
        <v>0</v>
      </c>
      <c r="O117">
        <f t="shared" si="25"/>
        <v>0</v>
      </c>
      <c r="P117" s="42">
        <f t="shared" si="26"/>
        <v>0</v>
      </c>
      <c r="Q117" s="43">
        <f t="shared" si="27"/>
        <v>0</v>
      </c>
      <c r="R117">
        <f t="shared" si="31"/>
        <v>30.931674378129618</v>
      </c>
      <c r="S117">
        <f t="shared" si="32"/>
        <v>21.466318857430416</v>
      </c>
      <c r="T117">
        <f t="shared" si="28"/>
        <v>9.4653555206992017</v>
      </c>
      <c r="U117">
        <f t="shared" si="29"/>
        <v>-6.6257488644894407</v>
      </c>
      <c r="V117">
        <f t="shared" si="33"/>
        <v>22241147.483195208</v>
      </c>
    </row>
    <row r="118" spans="2:22" x14ac:dyDescent="0.2">
      <c r="B118" s="29" t="s">
        <v>11</v>
      </c>
      <c r="C118" s="29">
        <v>110</v>
      </c>
      <c r="D118" s="29">
        <v>110</v>
      </c>
      <c r="E118" s="28">
        <v>0</v>
      </c>
      <c r="F118" s="15">
        <f t="shared" si="30"/>
        <v>0</v>
      </c>
      <c r="G118" s="15">
        <f t="shared" si="17"/>
        <v>0</v>
      </c>
      <c r="H118">
        <f t="shared" si="18"/>
        <v>0</v>
      </c>
      <c r="I118">
        <f t="shared" si="19"/>
        <v>0</v>
      </c>
      <c r="J118">
        <f t="shared" si="20"/>
        <v>0</v>
      </c>
      <c r="K118">
        <f t="shared" si="21"/>
        <v>0</v>
      </c>
      <c r="L118">
        <f t="shared" si="22"/>
        <v>0</v>
      </c>
      <c r="M118" s="41">
        <f t="shared" si="23"/>
        <v>0</v>
      </c>
      <c r="N118">
        <f t="shared" si="24"/>
        <v>0</v>
      </c>
      <c r="O118">
        <f t="shared" si="25"/>
        <v>0</v>
      </c>
      <c r="P118" s="42">
        <f t="shared" si="26"/>
        <v>0</v>
      </c>
      <c r="Q118" s="43">
        <f t="shared" si="27"/>
        <v>0</v>
      </c>
      <c r="R118">
        <f t="shared" si="31"/>
        <v>30.931674378129618</v>
      </c>
      <c r="S118">
        <f t="shared" si="32"/>
        <v>21.466318857430416</v>
      </c>
      <c r="T118">
        <f t="shared" si="28"/>
        <v>9.4653555206992017</v>
      </c>
      <c r="U118">
        <f t="shared" si="29"/>
        <v>-6.6257488644894407</v>
      </c>
      <c r="V118">
        <f t="shared" si="33"/>
        <v>22241140.857446343</v>
      </c>
    </row>
    <row r="119" spans="2:22" x14ac:dyDescent="0.2">
      <c r="B119" s="29" t="s">
        <v>11</v>
      </c>
      <c r="C119" s="29">
        <v>111</v>
      </c>
      <c r="D119" s="29">
        <v>111</v>
      </c>
      <c r="E119" s="28">
        <v>0</v>
      </c>
      <c r="F119" s="15">
        <f t="shared" si="30"/>
        <v>0</v>
      </c>
      <c r="G119" s="15">
        <f t="shared" si="17"/>
        <v>0</v>
      </c>
      <c r="H119">
        <f t="shared" si="18"/>
        <v>0</v>
      </c>
      <c r="I119">
        <f t="shared" si="19"/>
        <v>0</v>
      </c>
      <c r="J119">
        <f t="shared" si="20"/>
        <v>0</v>
      </c>
      <c r="K119">
        <f t="shared" si="21"/>
        <v>0</v>
      </c>
      <c r="L119">
        <f t="shared" si="22"/>
        <v>0</v>
      </c>
      <c r="M119" s="41">
        <f t="shared" si="23"/>
        <v>0</v>
      </c>
      <c r="N119">
        <f t="shared" si="24"/>
        <v>0</v>
      </c>
      <c r="O119">
        <f t="shared" si="25"/>
        <v>0</v>
      </c>
      <c r="P119" s="42">
        <f t="shared" si="26"/>
        <v>0</v>
      </c>
      <c r="Q119" s="43">
        <f t="shared" si="27"/>
        <v>0</v>
      </c>
      <c r="R119">
        <f t="shared" si="31"/>
        <v>30.931674378129618</v>
      </c>
      <c r="S119">
        <f t="shared" si="32"/>
        <v>21.466318857430416</v>
      </c>
      <c r="T119">
        <f t="shared" si="28"/>
        <v>9.4653555206992017</v>
      </c>
      <c r="U119">
        <f t="shared" si="29"/>
        <v>-6.6257488644894407</v>
      </c>
      <c r="V119">
        <f t="shared" si="33"/>
        <v>22241134.231697477</v>
      </c>
    </row>
    <row r="120" spans="2:22" x14ac:dyDescent="0.2">
      <c r="B120" s="29" t="s">
        <v>11</v>
      </c>
      <c r="C120" s="29">
        <v>112</v>
      </c>
      <c r="D120" s="29">
        <v>112</v>
      </c>
      <c r="E120" s="28">
        <v>0</v>
      </c>
      <c r="F120" s="15">
        <f t="shared" si="30"/>
        <v>0</v>
      </c>
      <c r="G120" s="15">
        <f t="shared" si="17"/>
        <v>0</v>
      </c>
      <c r="H120">
        <f t="shared" si="18"/>
        <v>0</v>
      </c>
      <c r="I120">
        <f t="shared" si="19"/>
        <v>0</v>
      </c>
      <c r="J120">
        <f t="shared" si="20"/>
        <v>0</v>
      </c>
      <c r="K120">
        <f t="shared" si="21"/>
        <v>0</v>
      </c>
      <c r="L120">
        <f t="shared" si="22"/>
        <v>0</v>
      </c>
      <c r="M120" s="41">
        <f t="shared" si="23"/>
        <v>0</v>
      </c>
      <c r="N120">
        <f t="shared" si="24"/>
        <v>0</v>
      </c>
      <c r="O120">
        <f t="shared" si="25"/>
        <v>0</v>
      </c>
      <c r="P120" s="42">
        <f t="shared" si="26"/>
        <v>0</v>
      </c>
      <c r="Q120" s="43">
        <f t="shared" si="27"/>
        <v>0</v>
      </c>
      <c r="R120">
        <f t="shared" si="31"/>
        <v>30.931674378129618</v>
      </c>
      <c r="S120">
        <f t="shared" si="32"/>
        <v>21.466318857430416</v>
      </c>
      <c r="T120">
        <f t="shared" si="28"/>
        <v>9.4653555206992017</v>
      </c>
      <c r="U120">
        <f t="shared" si="29"/>
        <v>-6.6257488644894407</v>
      </c>
      <c r="V120">
        <f t="shared" si="33"/>
        <v>22241127.605948612</v>
      </c>
    </row>
    <row r="121" spans="2:22" x14ac:dyDescent="0.2">
      <c r="B121" s="29" t="s">
        <v>11</v>
      </c>
      <c r="C121" s="29">
        <v>113</v>
      </c>
      <c r="D121" s="29">
        <v>113</v>
      </c>
      <c r="E121" s="28">
        <v>0</v>
      </c>
      <c r="F121" s="15">
        <f t="shared" si="30"/>
        <v>0</v>
      </c>
      <c r="G121" s="15">
        <f t="shared" si="17"/>
        <v>0</v>
      </c>
      <c r="H121">
        <f t="shared" si="18"/>
        <v>0</v>
      </c>
      <c r="I121">
        <f t="shared" si="19"/>
        <v>0</v>
      </c>
      <c r="J121">
        <f t="shared" si="20"/>
        <v>0</v>
      </c>
      <c r="K121">
        <f t="shared" si="21"/>
        <v>0</v>
      </c>
      <c r="L121">
        <f t="shared" si="22"/>
        <v>0</v>
      </c>
      <c r="M121" s="41">
        <f t="shared" si="23"/>
        <v>0</v>
      </c>
      <c r="N121">
        <f t="shared" si="24"/>
        <v>0</v>
      </c>
      <c r="O121">
        <f t="shared" si="25"/>
        <v>0</v>
      </c>
      <c r="P121" s="42">
        <f t="shared" si="26"/>
        <v>0</v>
      </c>
      <c r="Q121" s="43">
        <f t="shared" si="27"/>
        <v>0</v>
      </c>
      <c r="R121">
        <f t="shared" si="31"/>
        <v>30.931674378129618</v>
      </c>
      <c r="S121">
        <f t="shared" si="32"/>
        <v>21.466318857430416</v>
      </c>
      <c r="T121">
        <f t="shared" si="28"/>
        <v>9.4653555206992017</v>
      </c>
      <c r="U121">
        <f t="shared" si="29"/>
        <v>-6.6257488644894407</v>
      </c>
      <c r="V121">
        <f t="shared" si="33"/>
        <v>22241120.980199747</v>
      </c>
    </row>
    <row r="122" spans="2:22" x14ac:dyDescent="0.2">
      <c r="B122" s="29" t="s">
        <v>11</v>
      </c>
      <c r="C122" s="29">
        <v>114</v>
      </c>
      <c r="D122" s="29">
        <v>114</v>
      </c>
      <c r="E122" s="28">
        <v>0</v>
      </c>
      <c r="F122" s="15">
        <f t="shared" si="30"/>
        <v>0</v>
      </c>
      <c r="G122" s="15">
        <f t="shared" si="17"/>
        <v>0</v>
      </c>
      <c r="H122">
        <f t="shared" si="18"/>
        <v>0</v>
      </c>
      <c r="I122">
        <f t="shared" si="19"/>
        <v>0</v>
      </c>
      <c r="J122">
        <f t="shared" si="20"/>
        <v>0</v>
      </c>
      <c r="K122">
        <f t="shared" si="21"/>
        <v>0</v>
      </c>
      <c r="L122">
        <f t="shared" si="22"/>
        <v>0</v>
      </c>
      <c r="M122" s="41">
        <f t="shared" si="23"/>
        <v>0</v>
      </c>
      <c r="N122">
        <f t="shared" si="24"/>
        <v>0</v>
      </c>
      <c r="O122">
        <f t="shared" si="25"/>
        <v>0</v>
      </c>
      <c r="P122" s="42">
        <f t="shared" si="26"/>
        <v>0</v>
      </c>
      <c r="Q122" s="43">
        <f t="shared" si="27"/>
        <v>0</v>
      </c>
      <c r="R122">
        <f t="shared" si="31"/>
        <v>30.931674378129618</v>
      </c>
      <c r="S122">
        <f t="shared" si="32"/>
        <v>21.466318857430416</v>
      </c>
      <c r="T122">
        <f t="shared" si="28"/>
        <v>9.4653555206992017</v>
      </c>
      <c r="U122">
        <f t="shared" si="29"/>
        <v>-6.6257488644894407</v>
      </c>
      <c r="V122">
        <f t="shared" si="33"/>
        <v>22241114.354450881</v>
      </c>
    </row>
    <row r="123" spans="2:22" x14ac:dyDescent="0.2">
      <c r="B123" s="29" t="s">
        <v>11</v>
      </c>
      <c r="C123" s="29">
        <v>115</v>
      </c>
      <c r="D123" s="29">
        <v>115</v>
      </c>
      <c r="E123" s="28">
        <v>0</v>
      </c>
      <c r="F123" s="15">
        <f t="shared" si="30"/>
        <v>0</v>
      </c>
      <c r="G123" s="15">
        <f t="shared" si="17"/>
        <v>0</v>
      </c>
      <c r="H123">
        <f t="shared" si="18"/>
        <v>0</v>
      </c>
      <c r="I123">
        <f t="shared" si="19"/>
        <v>0</v>
      </c>
      <c r="J123">
        <f t="shared" si="20"/>
        <v>0</v>
      </c>
      <c r="K123">
        <f t="shared" si="21"/>
        <v>0</v>
      </c>
      <c r="L123">
        <f t="shared" si="22"/>
        <v>0</v>
      </c>
      <c r="M123" s="41">
        <f t="shared" si="23"/>
        <v>0</v>
      </c>
      <c r="N123">
        <f t="shared" si="24"/>
        <v>0</v>
      </c>
      <c r="O123">
        <f t="shared" si="25"/>
        <v>0</v>
      </c>
      <c r="P123" s="42">
        <f t="shared" si="26"/>
        <v>0</v>
      </c>
      <c r="Q123" s="43">
        <f t="shared" si="27"/>
        <v>0</v>
      </c>
      <c r="R123">
        <f t="shared" si="31"/>
        <v>30.931674378129618</v>
      </c>
      <c r="S123">
        <f t="shared" si="32"/>
        <v>21.466318857430416</v>
      </c>
      <c r="T123">
        <f t="shared" si="28"/>
        <v>9.4653555206992017</v>
      </c>
      <c r="U123">
        <f t="shared" si="29"/>
        <v>-6.6257488644894407</v>
      </c>
      <c r="V123">
        <f t="shared" si="33"/>
        <v>22241107.728702016</v>
      </c>
    </row>
    <row r="124" spans="2:22" x14ac:dyDescent="0.2">
      <c r="B124" s="29" t="s">
        <v>11</v>
      </c>
      <c r="C124" s="29">
        <v>116</v>
      </c>
      <c r="D124" s="29">
        <v>116</v>
      </c>
      <c r="E124" s="28">
        <v>0</v>
      </c>
      <c r="F124" s="15">
        <f t="shared" si="30"/>
        <v>0</v>
      </c>
      <c r="G124" s="15">
        <f t="shared" si="17"/>
        <v>0</v>
      </c>
      <c r="H124">
        <f t="shared" si="18"/>
        <v>0</v>
      </c>
      <c r="I124">
        <f t="shared" si="19"/>
        <v>0</v>
      </c>
      <c r="J124">
        <f t="shared" si="20"/>
        <v>0</v>
      </c>
      <c r="K124">
        <f t="shared" si="21"/>
        <v>0</v>
      </c>
      <c r="L124">
        <f t="shared" si="22"/>
        <v>0</v>
      </c>
      <c r="M124" s="41">
        <f t="shared" si="23"/>
        <v>0</v>
      </c>
      <c r="N124">
        <f t="shared" si="24"/>
        <v>0</v>
      </c>
      <c r="O124">
        <f t="shared" si="25"/>
        <v>0</v>
      </c>
      <c r="P124" s="42">
        <f t="shared" si="26"/>
        <v>0</v>
      </c>
      <c r="Q124" s="43">
        <f t="shared" si="27"/>
        <v>0</v>
      </c>
      <c r="R124">
        <f t="shared" si="31"/>
        <v>30.931674378129618</v>
      </c>
      <c r="S124">
        <f t="shared" si="32"/>
        <v>21.466318857430416</v>
      </c>
      <c r="T124">
        <f t="shared" si="28"/>
        <v>9.4653555206992017</v>
      </c>
      <c r="U124">
        <f t="shared" si="29"/>
        <v>-6.6257488644894407</v>
      </c>
      <c r="V124">
        <f t="shared" si="33"/>
        <v>22241101.102953151</v>
      </c>
    </row>
    <row r="125" spans="2:22" x14ac:dyDescent="0.2">
      <c r="B125" s="29" t="s">
        <v>11</v>
      </c>
      <c r="C125" s="29">
        <v>117</v>
      </c>
      <c r="D125" s="29">
        <v>117</v>
      </c>
      <c r="E125" s="28">
        <v>0</v>
      </c>
      <c r="F125" s="15">
        <f t="shared" si="30"/>
        <v>0</v>
      </c>
      <c r="G125" s="15">
        <f t="shared" si="17"/>
        <v>0</v>
      </c>
      <c r="H125">
        <f t="shared" si="18"/>
        <v>0</v>
      </c>
      <c r="I125">
        <f t="shared" si="19"/>
        <v>0</v>
      </c>
      <c r="J125">
        <f t="shared" si="20"/>
        <v>0</v>
      </c>
      <c r="K125">
        <f t="shared" si="21"/>
        <v>0</v>
      </c>
      <c r="L125">
        <f t="shared" si="22"/>
        <v>0</v>
      </c>
      <c r="M125" s="41">
        <f t="shared" si="23"/>
        <v>0</v>
      </c>
      <c r="N125">
        <f t="shared" si="24"/>
        <v>0</v>
      </c>
      <c r="O125">
        <f t="shared" si="25"/>
        <v>0</v>
      </c>
      <c r="P125" s="42">
        <f t="shared" si="26"/>
        <v>0</v>
      </c>
      <c r="Q125" s="43">
        <f t="shared" si="27"/>
        <v>0</v>
      </c>
      <c r="R125">
        <f t="shared" si="31"/>
        <v>30.931674378129618</v>
      </c>
      <c r="S125">
        <f t="shared" si="32"/>
        <v>21.466318857430416</v>
      </c>
      <c r="T125">
        <f t="shared" si="28"/>
        <v>9.4653555206992017</v>
      </c>
      <c r="U125">
        <f t="shared" si="29"/>
        <v>-6.6257488644894407</v>
      </c>
      <c r="V125">
        <f t="shared" si="33"/>
        <v>22241094.477204286</v>
      </c>
    </row>
    <row r="126" spans="2:22" x14ac:dyDescent="0.2">
      <c r="B126" s="29" t="s">
        <v>11</v>
      </c>
      <c r="C126" s="29">
        <v>118</v>
      </c>
      <c r="D126" s="29">
        <v>118</v>
      </c>
      <c r="E126" s="28">
        <v>0</v>
      </c>
      <c r="F126" s="15">
        <f t="shared" si="30"/>
        <v>0</v>
      </c>
      <c r="G126" s="15">
        <f t="shared" si="17"/>
        <v>0</v>
      </c>
      <c r="H126">
        <f t="shared" si="18"/>
        <v>0</v>
      </c>
      <c r="I126">
        <f t="shared" si="19"/>
        <v>0</v>
      </c>
      <c r="J126">
        <f t="shared" si="20"/>
        <v>0</v>
      </c>
      <c r="K126">
        <f t="shared" si="21"/>
        <v>0</v>
      </c>
      <c r="L126">
        <f t="shared" si="22"/>
        <v>0</v>
      </c>
      <c r="M126" s="41">
        <f t="shared" si="23"/>
        <v>0</v>
      </c>
      <c r="N126">
        <f t="shared" si="24"/>
        <v>0</v>
      </c>
      <c r="O126">
        <f t="shared" si="25"/>
        <v>0</v>
      </c>
      <c r="P126" s="42">
        <f t="shared" si="26"/>
        <v>0</v>
      </c>
      <c r="Q126" s="43">
        <f t="shared" si="27"/>
        <v>0</v>
      </c>
      <c r="R126">
        <f t="shared" si="31"/>
        <v>30.931674378129618</v>
      </c>
      <c r="S126">
        <f t="shared" si="32"/>
        <v>21.466318857430416</v>
      </c>
      <c r="T126">
        <f t="shared" si="28"/>
        <v>9.4653555206992017</v>
      </c>
      <c r="U126">
        <f t="shared" si="29"/>
        <v>-6.6257488644894407</v>
      </c>
      <c r="V126">
        <f t="shared" si="33"/>
        <v>22241087.85145542</v>
      </c>
    </row>
    <row r="127" spans="2:22" x14ac:dyDescent="0.2">
      <c r="B127" s="29" t="s">
        <v>11</v>
      </c>
      <c r="C127" s="29">
        <v>119</v>
      </c>
      <c r="D127" s="29">
        <v>119</v>
      </c>
      <c r="E127" s="28">
        <v>0</v>
      </c>
      <c r="F127" s="15">
        <f t="shared" si="30"/>
        <v>0</v>
      </c>
      <c r="G127" s="15">
        <f t="shared" si="17"/>
        <v>0</v>
      </c>
      <c r="H127">
        <f t="shared" si="18"/>
        <v>0</v>
      </c>
      <c r="I127">
        <f t="shared" si="19"/>
        <v>0</v>
      </c>
      <c r="J127">
        <f t="shared" si="20"/>
        <v>0</v>
      </c>
      <c r="K127">
        <f t="shared" si="21"/>
        <v>0</v>
      </c>
      <c r="L127">
        <f t="shared" si="22"/>
        <v>0</v>
      </c>
      <c r="M127" s="41">
        <f t="shared" si="23"/>
        <v>0</v>
      </c>
      <c r="N127">
        <f t="shared" si="24"/>
        <v>0</v>
      </c>
      <c r="O127">
        <f t="shared" si="25"/>
        <v>0</v>
      </c>
      <c r="P127" s="42">
        <f t="shared" si="26"/>
        <v>0</v>
      </c>
      <c r="Q127" s="43">
        <f t="shared" si="27"/>
        <v>0</v>
      </c>
      <c r="R127">
        <f t="shared" si="31"/>
        <v>30.931674378129618</v>
      </c>
      <c r="S127">
        <f t="shared" si="32"/>
        <v>21.466318857430416</v>
      </c>
      <c r="T127">
        <f t="shared" si="28"/>
        <v>9.4653555206992017</v>
      </c>
      <c r="U127">
        <f t="shared" si="29"/>
        <v>-6.6257488644894407</v>
      </c>
      <c r="V127">
        <f t="shared" si="33"/>
        <v>22241081.225706555</v>
      </c>
    </row>
    <row r="128" spans="2:22" x14ac:dyDescent="0.2">
      <c r="B128" s="29" t="s">
        <v>11</v>
      </c>
      <c r="C128" s="29">
        <v>120</v>
      </c>
      <c r="D128" s="29">
        <v>120</v>
      </c>
      <c r="E128" s="28">
        <v>0</v>
      </c>
      <c r="F128" s="15">
        <f t="shared" si="30"/>
        <v>0</v>
      </c>
      <c r="G128" s="15">
        <f t="shared" si="17"/>
        <v>0</v>
      </c>
      <c r="H128">
        <f t="shared" si="18"/>
        <v>0</v>
      </c>
      <c r="I128">
        <f t="shared" si="19"/>
        <v>0</v>
      </c>
      <c r="J128">
        <f t="shared" si="20"/>
        <v>0</v>
      </c>
      <c r="K128">
        <f t="shared" si="21"/>
        <v>0</v>
      </c>
      <c r="L128">
        <f t="shared" si="22"/>
        <v>0</v>
      </c>
      <c r="M128" s="41">
        <f t="shared" si="23"/>
        <v>0</v>
      </c>
      <c r="N128">
        <f t="shared" si="24"/>
        <v>0</v>
      </c>
      <c r="O128">
        <f t="shared" si="25"/>
        <v>0</v>
      </c>
      <c r="P128" s="42">
        <f t="shared" si="26"/>
        <v>0</v>
      </c>
      <c r="Q128" s="43">
        <f t="shared" si="27"/>
        <v>0</v>
      </c>
      <c r="R128">
        <f t="shared" si="31"/>
        <v>30.931674378129618</v>
      </c>
      <c r="S128">
        <f t="shared" si="32"/>
        <v>21.466318857430416</v>
      </c>
      <c r="T128">
        <f t="shared" si="28"/>
        <v>9.4653555206992017</v>
      </c>
      <c r="U128">
        <f t="shared" si="29"/>
        <v>-6.6257488644894407</v>
      </c>
      <c r="V128">
        <f t="shared" si="33"/>
        <v>22241074.59995769</v>
      </c>
    </row>
    <row r="129" spans="2:22" x14ac:dyDescent="0.2">
      <c r="B129" s="29" t="s">
        <v>11</v>
      </c>
      <c r="C129" s="29">
        <v>121</v>
      </c>
      <c r="D129" s="29">
        <v>121</v>
      </c>
      <c r="E129" s="28">
        <v>0</v>
      </c>
      <c r="F129" s="15">
        <f t="shared" si="30"/>
        <v>0</v>
      </c>
      <c r="G129" s="15">
        <f t="shared" si="17"/>
        <v>0</v>
      </c>
      <c r="H129">
        <f t="shared" si="18"/>
        <v>0</v>
      </c>
      <c r="I129">
        <f t="shared" si="19"/>
        <v>0</v>
      </c>
      <c r="J129">
        <f t="shared" si="20"/>
        <v>0</v>
      </c>
      <c r="K129">
        <f t="shared" si="21"/>
        <v>0</v>
      </c>
      <c r="L129">
        <f t="shared" si="22"/>
        <v>0</v>
      </c>
      <c r="M129" s="41">
        <f t="shared" si="23"/>
        <v>0</v>
      </c>
      <c r="N129">
        <f t="shared" si="24"/>
        <v>0</v>
      </c>
      <c r="O129">
        <f t="shared" si="25"/>
        <v>0</v>
      </c>
      <c r="P129" s="42">
        <f t="shared" si="26"/>
        <v>0</v>
      </c>
      <c r="Q129" s="43">
        <f t="shared" si="27"/>
        <v>0</v>
      </c>
      <c r="R129">
        <f t="shared" si="31"/>
        <v>30.931674378129618</v>
      </c>
      <c r="S129">
        <f t="shared" si="32"/>
        <v>21.466318857430416</v>
      </c>
      <c r="T129">
        <f t="shared" si="28"/>
        <v>9.4653555206992017</v>
      </c>
      <c r="U129">
        <f t="shared" si="29"/>
        <v>-6.6257488644894407</v>
      </c>
      <c r="V129">
        <f t="shared" si="33"/>
        <v>22241067.974208824</v>
      </c>
    </row>
    <row r="130" spans="2:22" x14ac:dyDescent="0.2">
      <c r="B130" s="29" t="s">
        <v>11</v>
      </c>
      <c r="C130" s="29">
        <v>122</v>
      </c>
      <c r="D130" s="29">
        <v>122</v>
      </c>
      <c r="E130" s="28">
        <v>0</v>
      </c>
      <c r="F130" s="15">
        <f t="shared" si="30"/>
        <v>0</v>
      </c>
      <c r="G130" s="15">
        <f t="shared" si="17"/>
        <v>0</v>
      </c>
      <c r="H130">
        <f t="shared" si="18"/>
        <v>0</v>
      </c>
      <c r="I130">
        <f t="shared" si="19"/>
        <v>0</v>
      </c>
      <c r="J130">
        <f t="shared" si="20"/>
        <v>0</v>
      </c>
      <c r="K130">
        <f t="shared" si="21"/>
        <v>0</v>
      </c>
      <c r="L130">
        <f t="shared" si="22"/>
        <v>0</v>
      </c>
      <c r="M130" s="41">
        <f t="shared" si="23"/>
        <v>0</v>
      </c>
      <c r="N130">
        <f t="shared" si="24"/>
        <v>0</v>
      </c>
      <c r="O130">
        <f t="shared" si="25"/>
        <v>0</v>
      </c>
      <c r="P130" s="42">
        <f t="shared" si="26"/>
        <v>0</v>
      </c>
      <c r="Q130" s="43">
        <f t="shared" si="27"/>
        <v>0</v>
      </c>
      <c r="R130">
        <f t="shared" si="31"/>
        <v>30.931674378129618</v>
      </c>
      <c r="S130">
        <f t="shared" si="32"/>
        <v>21.466318857430416</v>
      </c>
      <c r="T130">
        <f t="shared" si="28"/>
        <v>9.4653555206992017</v>
      </c>
      <c r="U130">
        <f t="shared" si="29"/>
        <v>-6.6257488644894407</v>
      </c>
      <c r="V130">
        <f t="shared" si="33"/>
        <v>22241061.348459959</v>
      </c>
    </row>
    <row r="131" spans="2:22" x14ac:dyDescent="0.2">
      <c r="B131" s="29" t="s">
        <v>11</v>
      </c>
      <c r="C131" s="29">
        <v>123</v>
      </c>
      <c r="D131" s="29">
        <v>123</v>
      </c>
      <c r="E131" s="28">
        <v>0</v>
      </c>
      <c r="F131" s="15">
        <f t="shared" si="30"/>
        <v>0</v>
      </c>
      <c r="G131" s="15">
        <f t="shared" si="17"/>
        <v>0</v>
      </c>
      <c r="H131">
        <f t="shared" si="18"/>
        <v>0</v>
      </c>
      <c r="I131">
        <f t="shared" si="19"/>
        <v>0</v>
      </c>
      <c r="J131">
        <f t="shared" si="20"/>
        <v>0</v>
      </c>
      <c r="K131">
        <f t="shared" si="21"/>
        <v>0</v>
      </c>
      <c r="L131">
        <f t="shared" si="22"/>
        <v>0</v>
      </c>
      <c r="M131" s="41">
        <f t="shared" si="23"/>
        <v>0</v>
      </c>
      <c r="N131">
        <f t="shared" si="24"/>
        <v>0</v>
      </c>
      <c r="O131">
        <f t="shared" si="25"/>
        <v>0</v>
      </c>
      <c r="P131" s="42">
        <f t="shared" si="26"/>
        <v>0</v>
      </c>
      <c r="Q131" s="43">
        <f t="shared" si="27"/>
        <v>0</v>
      </c>
      <c r="R131">
        <f t="shared" si="31"/>
        <v>30.931674378129618</v>
      </c>
      <c r="S131">
        <f t="shared" si="32"/>
        <v>21.466318857430416</v>
      </c>
      <c r="T131">
        <f t="shared" si="28"/>
        <v>9.4653555206992017</v>
      </c>
      <c r="U131">
        <f t="shared" si="29"/>
        <v>-6.6257488644894407</v>
      </c>
      <c r="V131">
        <f t="shared" si="33"/>
        <v>22241054.722711094</v>
      </c>
    </row>
    <row r="132" spans="2:22" x14ac:dyDescent="0.2">
      <c r="B132" s="29" t="s">
        <v>11</v>
      </c>
      <c r="C132" s="29">
        <v>124</v>
      </c>
      <c r="D132" s="29">
        <v>124</v>
      </c>
      <c r="E132" s="28">
        <v>0</v>
      </c>
      <c r="F132" s="15">
        <f t="shared" si="30"/>
        <v>0</v>
      </c>
      <c r="G132" s="15">
        <f t="shared" si="17"/>
        <v>0</v>
      </c>
      <c r="H132">
        <f t="shared" si="18"/>
        <v>0</v>
      </c>
      <c r="I132">
        <f t="shared" si="19"/>
        <v>0</v>
      </c>
      <c r="J132">
        <f t="shared" si="20"/>
        <v>0</v>
      </c>
      <c r="K132">
        <f t="shared" si="21"/>
        <v>0</v>
      </c>
      <c r="L132">
        <f t="shared" si="22"/>
        <v>0</v>
      </c>
      <c r="M132" s="41">
        <f t="shared" si="23"/>
        <v>0</v>
      </c>
      <c r="N132">
        <f t="shared" si="24"/>
        <v>0</v>
      </c>
      <c r="O132">
        <f t="shared" si="25"/>
        <v>0</v>
      </c>
      <c r="P132" s="42">
        <f t="shared" si="26"/>
        <v>0</v>
      </c>
      <c r="Q132" s="43">
        <f t="shared" si="27"/>
        <v>0</v>
      </c>
      <c r="R132">
        <f t="shared" si="31"/>
        <v>30.931674378129618</v>
      </c>
      <c r="S132">
        <f t="shared" si="32"/>
        <v>21.466318857430416</v>
      </c>
      <c r="T132">
        <f t="shared" si="28"/>
        <v>9.4653555206992017</v>
      </c>
      <c r="U132">
        <f t="shared" si="29"/>
        <v>-6.6257488644894407</v>
      </c>
      <c r="V132">
        <f t="shared" si="33"/>
        <v>22241048.096962228</v>
      </c>
    </row>
    <row r="133" spans="2:22" x14ac:dyDescent="0.2">
      <c r="B133" s="29" t="s">
        <v>11</v>
      </c>
      <c r="C133" s="29">
        <v>125</v>
      </c>
      <c r="D133" s="29">
        <v>125</v>
      </c>
      <c r="E133" s="28">
        <v>0</v>
      </c>
      <c r="F133" s="15">
        <f t="shared" si="30"/>
        <v>0</v>
      </c>
      <c r="G133" s="15">
        <f t="shared" si="17"/>
        <v>0</v>
      </c>
      <c r="H133">
        <f t="shared" si="18"/>
        <v>0</v>
      </c>
      <c r="I133">
        <f t="shared" si="19"/>
        <v>0</v>
      </c>
      <c r="J133">
        <f t="shared" si="20"/>
        <v>0</v>
      </c>
      <c r="K133">
        <f t="shared" si="21"/>
        <v>0</v>
      </c>
      <c r="L133">
        <f t="shared" si="22"/>
        <v>0</v>
      </c>
      <c r="M133" s="41">
        <f t="shared" si="23"/>
        <v>0</v>
      </c>
      <c r="N133">
        <f t="shared" si="24"/>
        <v>0</v>
      </c>
      <c r="O133">
        <f t="shared" si="25"/>
        <v>0</v>
      </c>
      <c r="P133" s="42">
        <f t="shared" si="26"/>
        <v>0</v>
      </c>
      <c r="Q133" s="43">
        <f t="shared" si="27"/>
        <v>0</v>
      </c>
      <c r="R133">
        <f t="shared" si="31"/>
        <v>30.931674378129618</v>
      </c>
      <c r="S133">
        <f t="shared" si="32"/>
        <v>21.466318857430416</v>
      </c>
      <c r="T133">
        <f t="shared" si="28"/>
        <v>9.4653555206992017</v>
      </c>
      <c r="U133">
        <f t="shared" si="29"/>
        <v>-6.6257488644894407</v>
      </c>
      <c r="V133">
        <f t="shared" si="33"/>
        <v>22241041.471213363</v>
      </c>
    </row>
    <row r="134" spans="2:22" x14ac:dyDescent="0.2">
      <c r="B134" s="29" t="s">
        <v>11</v>
      </c>
      <c r="C134" s="29">
        <v>126</v>
      </c>
      <c r="D134" s="29">
        <v>126</v>
      </c>
      <c r="E134" s="28">
        <v>0</v>
      </c>
      <c r="F134" s="15">
        <f t="shared" si="30"/>
        <v>0</v>
      </c>
      <c r="G134" s="15">
        <f t="shared" si="17"/>
        <v>0</v>
      </c>
      <c r="H134">
        <f t="shared" si="18"/>
        <v>0</v>
      </c>
      <c r="I134">
        <f t="shared" si="19"/>
        <v>0</v>
      </c>
      <c r="J134">
        <f t="shared" si="20"/>
        <v>0</v>
      </c>
      <c r="K134">
        <f t="shared" si="21"/>
        <v>0</v>
      </c>
      <c r="L134">
        <f t="shared" si="22"/>
        <v>0</v>
      </c>
      <c r="M134" s="41">
        <f t="shared" si="23"/>
        <v>0</v>
      </c>
      <c r="N134">
        <f t="shared" si="24"/>
        <v>0</v>
      </c>
      <c r="O134">
        <f t="shared" si="25"/>
        <v>0</v>
      </c>
      <c r="P134" s="42">
        <f t="shared" si="26"/>
        <v>0</v>
      </c>
      <c r="Q134" s="43">
        <f t="shared" si="27"/>
        <v>0</v>
      </c>
      <c r="R134">
        <f t="shared" si="31"/>
        <v>30.931674378129618</v>
      </c>
      <c r="S134">
        <f t="shared" si="32"/>
        <v>21.466318857430416</v>
      </c>
      <c r="T134">
        <f t="shared" si="28"/>
        <v>9.4653555206992017</v>
      </c>
      <c r="U134">
        <f t="shared" si="29"/>
        <v>-6.6257488644894407</v>
      </c>
      <c r="V134">
        <f t="shared" si="33"/>
        <v>22241034.845464498</v>
      </c>
    </row>
    <row r="135" spans="2:22" x14ac:dyDescent="0.2">
      <c r="B135" s="29" t="s">
        <v>11</v>
      </c>
      <c r="C135" s="29">
        <v>127</v>
      </c>
      <c r="D135" s="29">
        <v>127</v>
      </c>
      <c r="E135" s="28">
        <v>0</v>
      </c>
      <c r="F135" s="15">
        <f t="shared" si="30"/>
        <v>0</v>
      </c>
      <c r="G135" s="15">
        <f t="shared" si="17"/>
        <v>0</v>
      </c>
      <c r="H135">
        <f t="shared" si="18"/>
        <v>0</v>
      </c>
      <c r="I135">
        <f t="shared" si="19"/>
        <v>0</v>
      </c>
      <c r="J135">
        <f t="shared" si="20"/>
        <v>0</v>
      </c>
      <c r="K135">
        <f t="shared" si="21"/>
        <v>0</v>
      </c>
      <c r="L135">
        <f t="shared" si="22"/>
        <v>0</v>
      </c>
      <c r="M135" s="41">
        <f t="shared" si="23"/>
        <v>0</v>
      </c>
      <c r="N135">
        <f t="shared" si="24"/>
        <v>0</v>
      </c>
      <c r="O135">
        <f t="shared" si="25"/>
        <v>0</v>
      </c>
      <c r="P135" s="42">
        <f t="shared" si="26"/>
        <v>0</v>
      </c>
      <c r="Q135" s="43">
        <f t="shared" si="27"/>
        <v>0</v>
      </c>
      <c r="R135">
        <f t="shared" si="31"/>
        <v>30.931674378129618</v>
      </c>
      <c r="S135">
        <f t="shared" si="32"/>
        <v>21.466318857430416</v>
      </c>
      <c r="T135">
        <f t="shared" si="28"/>
        <v>9.4653555206992017</v>
      </c>
      <c r="U135">
        <f t="shared" si="29"/>
        <v>-6.6257488644894407</v>
      </c>
      <c r="V135">
        <f t="shared" si="33"/>
        <v>22241028.219715632</v>
      </c>
    </row>
    <row r="136" spans="2:22" x14ac:dyDescent="0.2">
      <c r="B136" s="29" t="s">
        <v>11</v>
      </c>
      <c r="C136" s="29">
        <v>128</v>
      </c>
      <c r="D136" s="29">
        <v>128</v>
      </c>
      <c r="E136" s="28">
        <v>0</v>
      </c>
      <c r="F136" s="15">
        <f t="shared" si="30"/>
        <v>0</v>
      </c>
      <c r="G136" s="15">
        <f t="shared" si="17"/>
        <v>0</v>
      </c>
      <c r="H136">
        <f t="shared" si="18"/>
        <v>0</v>
      </c>
      <c r="I136">
        <f t="shared" si="19"/>
        <v>0</v>
      </c>
      <c r="J136">
        <f t="shared" si="20"/>
        <v>0</v>
      </c>
      <c r="K136">
        <f t="shared" si="21"/>
        <v>0</v>
      </c>
      <c r="L136">
        <f t="shared" si="22"/>
        <v>0</v>
      </c>
      <c r="M136" s="41">
        <f t="shared" si="23"/>
        <v>0</v>
      </c>
      <c r="N136">
        <f t="shared" si="24"/>
        <v>0</v>
      </c>
      <c r="O136">
        <f t="shared" si="25"/>
        <v>0</v>
      </c>
      <c r="P136" s="42">
        <f t="shared" si="26"/>
        <v>0</v>
      </c>
      <c r="Q136" s="43">
        <f t="shared" si="27"/>
        <v>0</v>
      </c>
      <c r="R136">
        <f t="shared" si="31"/>
        <v>30.931674378129618</v>
      </c>
      <c r="S136">
        <f t="shared" si="32"/>
        <v>21.466318857430416</v>
      </c>
      <c r="T136">
        <f t="shared" si="28"/>
        <v>9.4653555206992017</v>
      </c>
      <c r="U136">
        <f t="shared" si="29"/>
        <v>-6.6257488644894407</v>
      </c>
      <c r="V136">
        <f t="shared" si="33"/>
        <v>22241021.593966767</v>
      </c>
    </row>
    <row r="137" spans="2:22" x14ac:dyDescent="0.2">
      <c r="B137" s="29" t="s">
        <v>11</v>
      </c>
      <c r="C137" s="29">
        <v>129</v>
      </c>
      <c r="D137" s="29">
        <v>129</v>
      </c>
      <c r="E137" s="28">
        <v>0</v>
      </c>
      <c r="F137" s="15">
        <f t="shared" si="30"/>
        <v>0</v>
      </c>
      <c r="G137" s="15">
        <f t="shared" ref="G137:G200" si="34">SUM((F137*3.6^2)/3.6)</f>
        <v>0</v>
      </c>
      <c r="H137">
        <f t="shared" ref="H137:H200" si="35">SUM($J$3*F137)</f>
        <v>0</v>
      </c>
      <c r="I137">
        <f t="shared" ref="I137:I200" si="36">MAX(0,H137)</f>
        <v>0</v>
      </c>
      <c r="J137">
        <f t="shared" ref="J137:J200" si="37">ABS(MIN(0,H137))</f>
        <v>0</v>
      </c>
      <c r="K137">
        <f t="shared" ref="K137:K200" si="38">SUM(0.5*1.2*$J$4*$P$3*(E137^2))</f>
        <v>0</v>
      </c>
      <c r="L137">
        <f t="shared" ref="L137:L200" si="39">SUM(((K137+$J$5+I137)*E137)/1000)</f>
        <v>0</v>
      </c>
      <c r="M137" s="41">
        <f t="shared" ref="M137:M200" si="40">SUM(L137*(C137/3600))</f>
        <v>0</v>
      </c>
      <c r="N137">
        <f t="shared" ref="N137:N200" si="41">SUM((L137*1000)/$J$3)</f>
        <v>0</v>
      </c>
      <c r="O137">
        <f t="shared" ref="O137:O200" si="42">ABS(SUM(((J137-K137-$J$5)*E137)/1000))</f>
        <v>0</v>
      </c>
      <c r="P137" s="42">
        <f t="shared" ref="P137:P200" si="43">SUM(O137*(C137/3600))</f>
        <v>0</v>
      </c>
      <c r="Q137" s="43">
        <f t="shared" ref="Q137:Q200" si="44">SUM((O137*1000)/$J$3)</f>
        <v>0</v>
      </c>
      <c r="R137">
        <f t="shared" si="31"/>
        <v>30.931674378129618</v>
      </c>
      <c r="S137">
        <f t="shared" si="32"/>
        <v>21.466318857430416</v>
      </c>
      <c r="T137">
        <f t="shared" ref="T137:T200" si="45">SUM(R137-S137)</f>
        <v>9.4653555206992017</v>
      </c>
      <c r="U137">
        <f t="shared" ref="U137:U200" si="46">SUM(((0.5*$J$3*(E137^2))-T137)*0.7)</f>
        <v>-6.6257488644894407</v>
      </c>
      <c r="V137">
        <f t="shared" si="33"/>
        <v>22241014.968217902</v>
      </c>
    </row>
    <row r="138" spans="2:22" x14ac:dyDescent="0.2">
      <c r="B138" s="29" t="s">
        <v>11</v>
      </c>
      <c r="C138" s="29">
        <v>130</v>
      </c>
      <c r="D138" s="29">
        <v>130</v>
      </c>
      <c r="E138" s="28">
        <v>0</v>
      </c>
      <c r="F138" s="15">
        <f t="shared" ref="F138:F201" si="47">($E139-$E137)/2/3.6</f>
        <v>0</v>
      </c>
      <c r="G138" s="15">
        <f t="shared" si="34"/>
        <v>0</v>
      </c>
      <c r="H138">
        <f t="shared" si="35"/>
        <v>0</v>
      </c>
      <c r="I138">
        <f t="shared" si="36"/>
        <v>0</v>
      </c>
      <c r="J138">
        <f t="shared" si="37"/>
        <v>0</v>
      </c>
      <c r="K138">
        <f t="shared" si="38"/>
        <v>0</v>
      </c>
      <c r="L138">
        <f t="shared" si="39"/>
        <v>0</v>
      </c>
      <c r="M138" s="41">
        <f t="shared" si="40"/>
        <v>0</v>
      </c>
      <c r="N138">
        <f t="shared" si="41"/>
        <v>0</v>
      </c>
      <c r="O138">
        <f t="shared" si="42"/>
        <v>0</v>
      </c>
      <c r="P138" s="42">
        <f t="shared" si="43"/>
        <v>0</v>
      </c>
      <c r="Q138" s="43">
        <f t="shared" si="44"/>
        <v>0</v>
      </c>
      <c r="R138">
        <f t="shared" ref="R138:R201" si="48">SUM(M138+R137)</f>
        <v>30.931674378129618</v>
      </c>
      <c r="S138">
        <f t="shared" ref="S138:S201" si="49">SUM(P138+S137)</f>
        <v>21.466318857430416</v>
      </c>
      <c r="T138">
        <f t="shared" si="45"/>
        <v>9.4653555206992017</v>
      </c>
      <c r="U138">
        <f t="shared" si="46"/>
        <v>-6.6257488644894407</v>
      </c>
      <c r="V138">
        <f t="shared" ref="V138:V201" si="50">SUM(U138+V137)</f>
        <v>22241008.342469037</v>
      </c>
    </row>
    <row r="139" spans="2:22" x14ac:dyDescent="0.2">
      <c r="B139" s="29" t="s">
        <v>11</v>
      </c>
      <c r="C139" s="29">
        <v>131</v>
      </c>
      <c r="D139" s="29">
        <v>131</v>
      </c>
      <c r="E139" s="28">
        <v>0</v>
      </c>
      <c r="F139" s="15">
        <f t="shared" si="47"/>
        <v>0</v>
      </c>
      <c r="G139" s="15">
        <f t="shared" si="34"/>
        <v>0</v>
      </c>
      <c r="H139">
        <f t="shared" si="35"/>
        <v>0</v>
      </c>
      <c r="I139">
        <f t="shared" si="36"/>
        <v>0</v>
      </c>
      <c r="J139">
        <f t="shared" si="37"/>
        <v>0</v>
      </c>
      <c r="K139">
        <f t="shared" si="38"/>
        <v>0</v>
      </c>
      <c r="L139">
        <f t="shared" si="39"/>
        <v>0</v>
      </c>
      <c r="M139" s="41">
        <f t="shared" si="40"/>
        <v>0</v>
      </c>
      <c r="N139">
        <f t="shared" si="41"/>
        <v>0</v>
      </c>
      <c r="O139">
        <f t="shared" si="42"/>
        <v>0</v>
      </c>
      <c r="P139" s="42">
        <f t="shared" si="43"/>
        <v>0</v>
      </c>
      <c r="Q139" s="43">
        <f t="shared" si="44"/>
        <v>0</v>
      </c>
      <c r="R139">
        <f t="shared" si="48"/>
        <v>30.931674378129618</v>
      </c>
      <c r="S139">
        <f t="shared" si="49"/>
        <v>21.466318857430416</v>
      </c>
      <c r="T139">
        <f t="shared" si="45"/>
        <v>9.4653555206992017</v>
      </c>
      <c r="U139">
        <f t="shared" si="46"/>
        <v>-6.6257488644894407</v>
      </c>
      <c r="V139">
        <f t="shared" si="50"/>
        <v>22241001.716720171</v>
      </c>
    </row>
    <row r="140" spans="2:22" x14ac:dyDescent="0.2">
      <c r="B140" s="29" t="s">
        <v>11</v>
      </c>
      <c r="C140" s="29">
        <v>132</v>
      </c>
      <c r="D140" s="29">
        <v>132</v>
      </c>
      <c r="E140" s="28">
        <v>0</v>
      </c>
      <c r="F140" s="15">
        <f t="shared" si="47"/>
        <v>0</v>
      </c>
      <c r="G140" s="15">
        <f t="shared" si="34"/>
        <v>0</v>
      </c>
      <c r="H140">
        <f t="shared" si="35"/>
        <v>0</v>
      </c>
      <c r="I140">
        <f t="shared" si="36"/>
        <v>0</v>
      </c>
      <c r="J140">
        <f t="shared" si="37"/>
        <v>0</v>
      </c>
      <c r="K140">
        <f t="shared" si="38"/>
        <v>0</v>
      </c>
      <c r="L140">
        <f t="shared" si="39"/>
        <v>0</v>
      </c>
      <c r="M140" s="41">
        <f t="shared" si="40"/>
        <v>0</v>
      </c>
      <c r="N140">
        <f t="shared" si="41"/>
        <v>0</v>
      </c>
      <c r="O140">
        <f t="shared" si="42"/>
        <v>0</v>
      </c>
      <c r="P140" s="42">
        <f t="shared" si="43"/>
        <v>0</v>
      </c>
      <c r="Q140" s="43">
        <f t="shared" si="44"/>
        <v>0</v>
      </c>
      <c r="R140">
        <f t="shared" si="48"/>
        <v>30.931674378129618</v>
      </c>
      <c r="S140">
        <f t="shared" si="49"/>
        <v>21.466318857430416</v>
      </c>
      <c r="T140">
        <f t="shared" si="45"/>
        <v>9.4653555206992017</v>
      </c>
      <c r="U140">
        <f t="shared" si="46"/>
        <v>-6.6257488644894407</v>
      </c>
      <c r="V140">
        <f t="shared" si="50"/>
        <v>22240995.090971306</v>
      </c>
    </row>
    <row r="141" spans="2:22" x14ac:dyDescent="0.2">
      <c r="B141" s="29" t="s">
        <v>11</v>
      </c>
      <c r="C141" s="29">
        <v>133</v>
      </c>
      <c r="D141" s="29">
        <v>133</v>
      </c>
      <c r="E141" s="28">
        <v>0</v>
      </c>
      <c r="F141" s="15">
        <f t="shared" si="47"/>
        <v>0</v>
      </c>
      <c r="G141" s="15">
        <f t="shared" si="34"/>
        <v>0</v>
      </c>
      <c r="H141">
        <f t="shared" si="35"/>
        <v>0</v>
      </c>
      <c r="I141">
        <f t="shared" si="36"/>
        <v>0</v>
      </c>
      <c r="J141">
        <f t="shared" si="37"/>
        <v>0</v>
      </c>
      <c r="K141">
        <f t="shared" si="38"/>
        <v>0</v>
      </c>
      <c r="L141">
        <f t="shared" si="39"/>
        <v>0</v>
      </c>
      <c r="M141" s="41">
        <f t="shared" si="40"/>
        <v>0</v>
      </c>
      <c r="N141">
        <f t="shared" si="41"/>
        <v>0</v>
      </c>
      <c r="O141">
        <f t="shared" si="42"/>
        <v>0</v>
      </c>
      <c r="P141" s="42">
        <f t="shared" si="43"/>
        <v>0</v>
      </c>
      <c r="Q141" s="43">
        <f t="shared" si="44"/>
        <v>0</v>
      </c>
      <c r="R141">
        <f t="shared" si="48"/>
        <v>30.931674378129618</v>
      </c>
      <c r="S141">
        <f t="shared" si="49"/>
        <v>21.466318857430416</v>
      </c>
      <c r="T141">
        <f t="shared" si="45"/>
        <v>9.4653555206992017</v>
      </c>
      <c r="U141">
        <f t="shared" si="46"/>
        <v>-6.6257488644894407</v>
      </c>
      <c r="V141">
        <f t="shared" si="50"/>
        <v>22240988.465222441</v>
      </c>
    </row>
    <row r="142" spans="2:22" x14ac:dyDescent="0.2">
      <c r="B142" s="29" t="s">
        <v>11</v>
      </c>
      <c r="C142" s="29">
        <v>134</v>
      </c>
      <c r="D142" s="29">
        <v>134</v>
      </c>
      <c r="E142" s="28">
        <v>0</v>
      </c>
      <c r="F142" s="15">
        <f t="shared" si="47"/>
        <v>0</v>
      </c>
      <c r="G142" s="15">
        <f t="shared" si="34"/>
        <v>0</v>
      </c>
      <c r="H142">
        <f t="shared" si="35"/>
        <v>0</v>
      </c>
      <c r="I142">
        <f t="shared" si="36"/>
        <v>0</v>
      </c>
      <c r="J142">
        <f t="shared" si="37"/>
        <v>0</v>
      </c>
      <c r="K142">
        <f t="shared" si="38"/>
        <v>0</v>
      </c>
      <c r="L142">
        <f t="shared" si="39"/>
        <v>0</v>
      </c>
      <c r="M142" s="41">
        <f t="shared" si="40"/>
        <v>0</v>
      </c>
      <c r="N142">
        <f t="shared" si="41"/>
        <v>0</v>
      </c>
      <c r="O142">
        <f t="shared" si="42"/>
        <v>0</v>
      </c>
      <c r="P142" s="42">
        <f t="shared" si="43"/>
        <v>0</v>
      </c>
      <c r="Q142" s="43">
        <f t="shared" si="44"/>
        <v>0</v>
      </c>
      <c r="R142">
        <f t="shared" si="48"/>
        <v>30.931674378129618</v>
      </c>
      <c r="S142">
        <f t="shared" si="49"/>
        <v>21.466318857430416</v>
      </c>
      <c r="T142">
        <f t="shared" si="45"/>
        <v>9.4653555206992017</v>
      </c>
      <c r="U142">
        <f t="shared" si="46"/>
        <v>-6.6257488644894407</v>
      </c>
      <c r="V142">
        <f t="shared" si="50"/>
        <v>22240981.839473575</v>
      </c>
    </row>
    <row r="143" spans="2:22" x14ac:dyDescent="0.2">
      <c r="B143" s="29" t="s">
        <v>11</v>
      </c>
      <c r="C143" s="29">
        <v>135</v>
      </c>
      <c r="D143" s="29">
        <v>135</v>
      </c>
      <c r="E143" s="28">
        <v>0</v>
      </c>
      <c r="F143" s="15">
        <f t="shared" si="47"/>
        <v>0</v>
      </c>
      <c r="G143" s="15">
        <f t="shared" si="34"/>
        <v>0</v>
      </c>
      <c r="H143">
        <f t="shared" si="35"/>
        <v>0</v>
      </c>
      <c r="I143">
        <f t="shared" si="36"/>
        <v>0</v>
      </c>
      <c r="J143">
        <f t="shared" si="37"/>
        <v>0</v>
      </c>
      <c r="K143">
        <f t="shared" si="38"/>
        <v>0</v>
      </c>
      <c r="L143">
        <f t="shared" si="39"/>
        <v>0</v>
      </c>
      <c r="M143" s="41">
        <f t="shared" si="40"/>
        <v>0</v>
      </c>
      <c r="N143">
        <f t="shared" si="41"/>
        <v>0</v>
      </c>
      <c r="O143">
        <f t="shared" si="42"/>
        <v>0</v>
      </c>
      <c r="P143" s="42">
        <f t="shared" si="43"/>
        <v>0</v>
      </c>
      <c r="Q143" s="43">
        <f t="shared" si="44"/>
        <v>0</v>
      </c>
      <c r="R143">
        <f t="shared" si="48"/>
        <v>30.931674378129618</v>
      </c>
      <c r="S143">
        <f t="shared" si="49"/>
        <v>21.466318857430416</v>
      </c>
      <c r="T143">
        <f t="shared" si="45"/>
        <v>9.4653555206992017</v>
      </c>
      <c r="U143">
        <f t="shared" si="46"/>
        <v>-6.6257488644894407</v>
      </c>
      <c r="V143">
        <f t="shared" si="50"/>
        <v>22240975.21372471</v>
      </c>
    </row>
    <row r="144" spans="2:22" x14ac:dyDescent="0.2">
      <c r="B144" s="29" t="s">
        <v>11</v>
      </c>
      <c r="C144" s="29">
        <v>136</v>
      </c>
      <c r="D144" s="29">
        <v>136</v>
      </c>
      <c r="E144" s="28">
        <v>0</v>
      </c>
      <c r="F144" s="15">
        <f t="shared" si="47"/>
        <v>0</v>
      </c>
      <c r="G144" s="15">
        <f t="shared" si="34"/>
        <v>0</v>
      </c>
      <c r="H144">
        <f t="shared" si="35"/>
        <v>0</v>
      </c>
      <c r="I144">
        <f t="shared" si="36"/>
        <v>0</v>
      </c>
      <c r="J144">
        <f t="shared" si="37"/>
        <v>0</v>
      </c>
      <c r="K144">
        <f t="shared" si="38"/>
        <v>0</v>
      </c>
      <c r="L144">
        <f t="shared" si="39"/>
        <v>0</v>
      </c>
      <c r="M144" s="41">
        <f t="shared" si="40"/>
        <v>0</v>
      </c>
      <c r="N144">
        <f t="shared" si="41"/>
        <v>0</v>
      </c>
      <c r="O144">
        <f t="shared" si="42"/>
        <v>0</v>
      </c>
      <c r="P144" s="42">
        <f t="shared" si="43"/>
        <v>0</v>
      </c>
      <c r="Q144" s="43">
        <f t="shared" si="44"/>
        <v>0</v>
      </c>
      <c r="R144">
        <f t="shared" si="48"/>
        <v>30.931674378129618</v>
      </c>
      <c r="S144">
        <f t="shared" si="49"/>
        <v>21.466318857430416</v>
      </c>
      <c r="T144">
        <f t="shared" si="45"/>
        <v>9.4653555206992017</v>
      </c>
      <c r="U144">
        <f t="shared" si="46"/>
        <v>-6.6257488644894407</v>
      </c>
      <c r="V144">
        <f t="shared" si="50"/>
        <v>22240968.587975845</v>
      </c>
    </row>
    <row r="145" spans="2:22" x14ac:dyDescent="0.2">
      <c r="B145" s="29" t="s">
        <v>11</v>
      </c>
      <c r="C145" s="29">
        <v>137</v>
      </c>
      <c r="D145" s="29">
        <v>137</v>
      </c>
      <c r="E145" s="28">
        <v>0</v>
      </c>
      <c r="F145" s="15">
        <f t="shared" si="47"/>
        <v>2.777777777777778E-2</v>
      </c>
      <c r="G145" s="15">
        <f t="shared" si="34"/>
        <v>0.1</v>
      </c>
      <c r="H145">
        <f t="shared" si="35"/>
        <v>25.805555555555557</v>
      </c>
      <c r="I145">
        <f t="shared" si="36"/>
        <v>25.805555555555557</v>
      </c>
      <c r="J145">
        <f t="shared" si="37"/>
        <v>0</v>
      </c>
      <c r="K145">
        <f t="shared" si="38"/>
        <v>0</v>
      </c>
      <c r="L145">
        <f t="shared" si="39"/>
        <v>0</v>
      </c>
      <c r="M145" s="41">
        <f t="shared" si="40"/>
        <v>0</v>
      </c>
      <c r="N145">
        <f t="shared" si="41"/>
        <v>0</v>
      </c>
      <c r="O145">
        <f t="shared" si="42"/>
        <v>0</v>
      </c>
      <c r="P145" s="42">
        <f t="shared" si="43"/>
        <v>0</v>
      </c>
      <c r="Q145" s="43">
        <f t="shared" si="44"/>
        <v>0</v>
      </c>
      <c r="R145">
        <f t="shared" si="48"/>
        <v>30.931674378129618</v>
      </c>
      <c r="S145">
        <f t="shared" si="49"/>
        <v>21.466318857430416</v>
      </c>
      <c r="T145">
        <f t="shared" si="45"/>
        <v>9.4653555206992017</v>
      </c>
      <c r="U145">
        <f t="shared" si="46"/>
        <v>-6.6257488644894407</v>
      </c>
      <c r="V145">
        <f t="shared" si="50"/>
        <v>22240961.962226979</v>
      </c>
    </row>
    <row r="146" spans="2:22" x14ac:dyDescent="0.2">
      <c r="B146" s="29" t="s">
        <v>11</v>
      </c>
      <c r="C146" s="29">
        <v>138</v>
      </c>
      <c r="D146" s="29">
        <v>138</v>
      </c>
      <c r="E146" s="28">
        <v>0.2</v>
      </c>
      <c r="F146" s="15">
        <f t="shared" si="47"/>
        <v>0.2638888888888889</v>
      </c>
      <c r="G146" s="15">
        <f t="shared" si="34"/>
        <v>0.95000000000000007</v>
      </c>
      <c r="H146">
        <f t="shared" si="35"/>
        <v>245.15277777777777</v>
      </c>
      <c r="I146">
        <f t="shared" si="36"/>
        <v>245.15277777777777</v>
      </c>
      <c r="J146">
        <f t="shared" si="37"/>
        <v>0</v>
      </c>
      <c r="K146">
        <f t="shared" si="38"/>
        <v>1.63944E-2</v>
      </c>
      <c r="L146">
        <f t="shared" si="39"/>
        <v>0.11776383443555556</v>
      </c>
      <c r="M146" s="41">
        <f t="shared" si="40"/>
        <v>4.5142803200296294E-3</v>
      </c>
      <c r="N146">
        <f t="shared" si="41"/>
        <v>0.1267640844300921</v>
      </c>
      <c r="O146">
        <f t="shared" si="42"/>
        <v>6.8733278879999998E-2</v>
      </c>
      <c r="P146" s="42">
        <f t="shared" si="43"/>
        <v>2.6347756903999995E-3</v>
      </c>
      <c r="Q146" s="43">
        <f t="shared" si="44"/>
        <v>7.3986306652314315E-2</v>
      </c>
      <c r="R146">
        <f t="shared" si="48"/>
        <v>30.936188658449648</v>
      </c>
      <c r="S146">
        <f t="shared" si="49"/>
        <v>21.468953633120815</v>
      </c>
      <c r="T146">
        <f t="shared" si="45"/>
        <v>9.4672350253288329</v>
      </c>
      <c r="U146">
        <f t="shared" si="46"/>
        <v>6.3789354822698181</v>
      </c>
      <c r="V146">
        <f t="shared" si="50"/>
        <v>22240968.341162462</v>
      </c>
    </row>
    <row r="147" spans="2:22" x14ac:dyDescent="0.2">
      <c r="B147" s="29" t="s">
        <v>11</v>
      </c>
      <c r="C147" s="29">
        <v>139</v>
      </c>
      <c r="D147" s="29">
        <v>139</v>
      </c>
      <c r="E147" s="28">
        <v>1.9</v>
      </c>
      <c r="F147" s="15">
        <f t="shared" si="47"/>
        <v>0.81944444444444431</v>
      </c>
      <c r="G147" s="15">
        <f t="shared" si="34"/>
        <v>2.9499999999999997</v>
      </c>
      <c r="H147">
        <f t="shared" si="35"/>
        <v>761.2638888888888</v>
      </c>
      <c r="I147">
        <f t="shared" si="36"/>
        <v>761.2638888888888</v>
      </c>
      <c r="J147">
        <f t="shared" si="37"/>
        <v>0</v>
      </c>
      <c r="K147">
        <f t="shared" si="38"/>
        <v>1.4795945999999998</v>
      </c>
      <c r="L147">
        <f t="shared" si="39"/>
        <v>2.1021476186288881</v>
      </c>
      <c r="M147" s="41">
        <f t="shared" si="40"/>
        <v>8.1166255274837618E-2</v>
      </c>
      <c r="N147">
        <f t="shared" si="41"/>
        <v>2.2628069091807195</v>
      </c>
      <c r="O147">
        <f t="shared" si="42"/>
        <v>0.65574622973999985</v>
      </c>
      <c r="P147" s="42">
        <f t="shared" si="43"/>
        <v>2.5319090537183328E-2</v>
      </c>
      <c r="Q147" s="43">
        <f t="shared" si="44"/>
        <v>0.70586246473627545</v>
      </c>
      <c r="R147">
        <f t="shared" si="48"/>
        <v>31.017354913724485</v>
      </c>
      <c r="S147">
        <f t="shared" si="49"/>
        <v>21.494272723658</v>
      </c>
      <c r="T147">
        <f t="shared" si="45"/>
        <v>9.5230821900664857</v>
      </c>
      <c r="U147">
        <f t="shared" si="46"/>
        <v>1167.1253424669533</v>
      </c>
      <c r="V147">
        <f t="shared" si="50"/>
        <v>22242135.466504928</v>
      </c>
    </row>
    <row r="148" spans="2:22" x14ac:dyDescent="0.2">
      <c r="B148" s="29" t="s">
        <v>11</v>
      </c>
      <c r="C148" s="29">
        <v>140</v>
      </c>
      <c r="D148" s="29">
        <v>140</v>
      </c>
      <c r="E148" s="28">
        <v>6.1</v>
      </c>
      <c r="F148" s="15">
        <f t="shared" si="47"/>
        <v>1.3611111111111109</v>
      </c>
      <c r="G148" s="15">
        <f t="shared" si="34"/>
        <v>4.9000000000000004</v>
      </c>
      <c r="H148">
        <f t="shared" si="35"/>
        <v>1264.4722222222222</v>
      </c>
      <c r="I148">
        <f t="shared" si="36"/>
        <v>1264.4722222222222</v>
      </c>
      <c r="J148">
        <f t="shared" si="37"/>
        <v>0</v>
      </c>
      <c r="K148">
        <f t="shared" si="38"/>
        <v>15.250890599999995</v>
      </c>
      <c r="L148">
        <f t="shared" si="39"/>
        <v>9.9025759882155544</v>
      </c>
      <c r="M148" s="41">
        <f t="shared" si="40"/>
        <v>0.38510017731949381</v>
      </c>
      <c r="N148">
        <f t="shared" si="41"/>
        <v>10.659392882901566</v>
      </c>
      <c r="O148">
        <f t="shared" si="42"/>
        <v>2.1892954326599998</v>
      </c>
      <c r="P148" s="42">
        <f t="shared" si="43"/>
        <v>8.5139266825666665E-2</v>
      </c>
      <c r="Q148" s="43">
        <f t="shared" si="44"/>
        <v>2.3566151051237889</v>
      </c>
      <c r="R148">
        <f t="shared" si="48"/>
        <v>31.402455091043979</v>
      </c>
      <c r="S148">
        <f t="shared" si="49"/>
        <v>21.579411990483667</v>
      </c>
      <c r="T148">
        <f t="shared" si="45"/>
        <v>9.8230431005603123</v>
      </c>
      <c r="U148">
        <f t="shared" si="46"/>
        <v>12091.955369829606</v>
      </c>
      <c r="V148">
        <f t="shared" si="50"/>
        <v>22254227.421874758</v>
      </c>
    </row>
    <row r="149" spans="2:22" x14ac:dyDescent="0.2">
      <c r="B149" s="29" t="s">
        <v>11</v>
      </c>
      <c r="C149" s="29">
        <v>141</v>
      </c>
      <c r="D149" s="29">
        <v>141</v>
      </c>
      <c r="E149" s="28">
        <v>11.7</v>
      </c>
      <c r="F149" s="15">
        <f t="shared" si="47"/>
        <v>1.4305555555555554</v>
      </c>
      <c r="G149" s="15">
        <f t="shared" si="34"/>
        <v>5.1499999999999995</v>
      </c>
      <c r="H149">
        <f t="shared" si="35"/>
        <v>1328.9861111111109</v>
      </c>
      <c r="I149">
        <f t="shared" si="36"/>
        <v>1328.9861111111109</v>
      </c>
      <c r="J149">
        <f t="shared" si="37"/>
        <v>0</v>
      </c>
      <c r="K149">
        <f t="shared" si="38"/>
        <v>56.105735399999986</v>
      </c>
      <c r="L149">
        <f t="shared" si="39"/>
        <v>20.226279604179997</v>
      </c>
      <c r="M149" s="41">
        <f t="shared" si="40"/>
        <v>0.79219595116371655</v>
      </c>
      <c r="N149">
        <f t="shared" si="41"/>
        <v>21.772098605145313</v>
      </c>
      <c r="O149">
        <f t="shared" si="42"/>
        <v>4.6771421041799988</v>
      </c>
      <c r="P149" s="42">
        <f t="shared" si="43"/>
        <v>0.18318806574704996</v>
      </c>
      <c r="Q149" s="43">
        <f t="shared" si="44"/>
        <v>5.034598605145316</v>
      </c>
      <c r="R149">
        <f t="shared" si="48"/>
        <v>32.194651042207695</v>
      </c>
      <c r="S149">
        <f t="shared" si="49"/>
        <v>21.762600056230717</v>
      </c>
      <c r="T149">
        <f t="shared" si="45"/>
        <v>10.432050985976979</v>
      </c>
      <c r="U149">
        <f t="shared" si="46"/>
        <v>44502.48106430981</v>
      </c>
      <c r="V149">
        <f t="shared" si="50"/>
        <v>22298729.902939066</v>
      </c>
    </row>
    <row r="150" spans="2:22" x14ac:dyDescent="0.2">
      <c r="B150" s="29" t="s">
        <v>11</v>
      </c>
      <c r="C150" s="29">
        <v>142</v>
      </c>
      <c r="D150" s="29">
        <v>142</v>
      </c>
      <c r="E150" s="28">
        <v>16.399999999999999</v>
      </c>
      <c r="F150" s="15">
        <f t="shared" si="47"/>
        <v>0.99999999999999989</v>
      </c>
      <c r="G150" s="15">
        <f t="shared" si="34"/>
        <v>3.5999999999999996</v>
      </c>
      <c r="H150">
        <f t="shared" si="35"/>
        <v>928.99999999999989</v>
      </c>
      <c r="I150">
        <f t="shared" si="36"/>
        <v>928.99999999999989</v>
      </c>
      <c r="J150">
        <f t="shared" si="37"/>
        <v>0</v>
      </c>
      <c r="K150">
        <f t="shared" si="38"/>
        <v>110.23594559999998</v>
      </c>
      <c r="L150">
        <f t="shared" si="39"/>
        <v>22.679329507839995</v>
      </c>
      <c r="M150" s="41">
        <f t="shared" si="40"/>
        <v>0.89457355280924422</v>
      </c>
      <c r="N150">
        <f t="shared" si="41"/>
        <v>24.412625950312158</v>
      </c>
      <c r="O150">
        <f t="shared" si="42"/>
        <v>7.4437295078399988</v>
      </c>
      <c r="P150" s="42">
        <f t="shared" si="43"/>
        <v>0.29361377503146657</v>
      </c>
      <c r="Q150" s="43">
        <f t="shared" si="44"/>
        <v>8.0126259503121613</v>
      </c>
      <c r="R150">
        <f t="shared" si="48"/>
        <v>33.089224595016937</v>
      </c>
      <c r="S150">
        <f t="shared" si="49"/>
        <v>22.056213831262184</v>
      </c>
      <c r="T150">
        <f t="shared" si="45"/>
        <v>11.033010763754753</v>
      </c>
      <c r="U150">
        <f t="shared" si="46"/>
        <v>87444.620892465347</v>
      </c>
      <c r="V150">
        <f t="shared" si="50"/>
        <v>22386174.523831531</v>
      </c>
    </row>
    <row r="151" spans="2:22" x14ac:dyDescent="0.2">
      <c r="B151" s="29" t="s">
        <v>11</v>
      </c>
      <c r="C151" s="29">
        <v>143</v>
      </c>
      <c r="D151" s="29">
        <v>143</v>
      </c>
      <c r="E151" s="28">
        <v>18.899999999999999</v>
      </c>
      <c r="F151" s="15">
        <f t="shared" si="47"/>
        <v>0.4861111111111111</v>
      </c>
      <c r="G151" s="15">
        <f t="shared" si="34"/>
        <v>1.7500000000000002</v>
      </c>
      <c r="H151">
        <f t="shared" si="35"/>
        <v>451.59722222222223</v>
      </c>
      <c r="I151">
        <f t="shared" si="36"/>
        <v>451.59722222222223</v>
      </c>
      <c r="J151">
        <f t="shared" si="37"/>
        <v>0</v>
      </c>
      <c r="K151">
        <f t="shared" si="38"/>
        <v>146.40609059999994</v>
      </c>
      <c r="L151">
        <f t="shared" si="39"/>
        <v>17.797247612339998</v>
      </c>
      <c r="M151" s="41">
        <f t="shared" si="40"/>
        <v>0.7069462246012832</v>
      </c>
      <c r="N151">
        <f t="shared" si="41"/>
        <v>19.157424771087189</v>
      </c>
      <c r="O151">
        <f t="shared" si="42"/>
        <v>9.2620601123399968</v>
      </c>
      <c r="P151" s="42">
        <f t="shared" si="43"/>
        <v>0.36790961001794986</v>
      </c>
      <c r="Q151" s="43">
        <f t="shared" si="44"/>
        <v>9.9699247710871877</v>
      </c>
      <c r="R151">
        <f t="shared" si="48"/>
        <v>33.796170819618219</v>
      </c>
      <c r="S151">
        <f t="shared" si="49"/>
        <v>22.424123441280134</v>
      </c>
      <c r="T151">
        <f t="shared" si="45"/>
        <v>11.372047378338085</v>
      </c>
      <c r="U151">
        <f t="shared" si="46"/>
        <v>116138.87106683513</v>
      </c>
      <c r="V151">
        <f t="shared" si="50"/>
        <v>22502313.394898366</v>
      </c>
    </row>
    <row r="152" spans="2:22" x14ac:dyDescent="0.2">
      <c r="B152" s="29" t="s">
        <v>11</v>
      </c>
      <c r="C152" s="29">
        <v>144</v>
      </c>
      <c r="D152" s="29">
        <v>144</v>
      </c>
      <c r="E152" s="28">
        <v>19.899999999999999</v>
      </c>
      <c r="F152" s="15">
        <f t="shared" si="47"/>
        <v>0.26388888888888917</v>
      </c>
      <c r="G152" s="15">
        <f t="shared" si="34"/>
        <v>0.95000000000000107</v>
      </c>
      <c r="H152">
        <f t="shared" si="35"/>
        <v>245.15277777777803</v>
      </c>
      <c r="I152">
        <f t="shared" si="36"/>
        <v>245.15277777777803</v>
      </c>
      <c r="J152">
        <f t="shared" si="37"/>
        <v>0</v>
      </c>
      <c r="K152">
        <f t="shared" si="38"/>
        <v>162.30865859999994</v>
      </c>
      <c r="L152">
        <f t="shared" si="39"/>
        <v>14.947117583917782</v>
      </c>
      <c r="M152" s="41">
        <f t="shared" si="40"/>
        <v>0.59788470335671129</v>
      </c>
      <c r="N152">
        <f t="shared" si="41"/>
        <v>16.089469950395891</v>
      </c>
      <c r="O152">
        <f t="shared" si="42"/>
        <v>10.068577306139998</v>
      </c>
      <c r="P152" s="42">
        <f t="shared" si="43"/>
        <v>0.40274309224559995</v>
      </c>
      <c r="Q152" s="43">
        <f t="shared" si="44"/>
        <v>10.838081061506994</v>
      </c>
      <c r="R152">
        <f t="shared" si="48"/>
        <v>34.394055522974931</v>
      </c>
      <c r="S152">
        <f t="shared" si="49"/>
        <v>22.826866533525735</v>
      </c>
      <c r="T152">
        <f t="shared" si="45"/>
        <v>11.567188989449196</v>
      </c>
      <c r="U152">
        <f t="shared" si="46"/>
        <v>128754.55446770735</v>
      </c>
      <c r="V152">
        <f t="shared" si="50"/>
        <v>22631067.949366074</v>
      </c>
    </row>
    <row r="153" spans="2:22" x14ac:dyDescent="0.2">
      <c r="B153" s="29" t="s">
        <v>11</v>
      </c>
      <c r="C153" s="29">
        <v>145</v>
      </c>
      <c r="D153" s="29">
        <v>145</v>
      </c>
      <c r="E153" s="28">
        <v>20.8</v>
      </c>
      <c r="F153" s="15">
        <f t="shared" si="47"/>
        <v>0.40277777777777807</v>
      </c>
      <c r="G153" s="15">
        <f t="shared" si="34"/>
        <v>1.4500000000000011</v>
      </c>
      <c r="H153">
        <f t="shared" si="35"/>
        <v>374.18055555555583</v>
      </c>
      <c r="I153">
        <f t="shared" si="36"/>
        <v>374.18055555555583</v>
      </c>
      <c r="J153">
        <f t="shared" si="37"/>
        <v>0</v>
      </c>
      <c r="K153">
        <f t="shared" si="38"/>
        <v>177.32183039999998</v>
      </c>
      <c r="L153">
        <f t="shared" si="39"/>
        <v>18.619169627875557</v>
      </c>
      <c r="M153" s="41">
        <f t="shared" si="40"/>
        <v>0.7499387766783211</v>
      </c>
      <c r="N153">
        <f t="shared" si="41"/>
        <v>20.042163216227728</v>
      </c>
      <c r="O153">
        <f t="shared" si="42"/>
        <v>10.836214072319999</v>
      </c>
      <c r="P153" s="42">
        <f t="shared" si="43"/>
        <v>0.43645862235733329</v>
      </c>
      <c r="Q153" s="43">
        <f t="shared" si="44"/>
        <v>11.664385438449946</v>
      </c>
      <c r="R153">
        <f t="shared" si="48"/>
        <v>35.143994299653251</v>
      </c>
      <c r="S153">
        <f t="shared" si="49"/>
        <v>23.263325155883066</v>
      </c>
      <c r="T153">
        <f t="shared" si="45"/>
        <v>11.880669143770184</v>
      </c>
      <c r="U153">
        <f t="shared" si="46"/>
        <v>140664.57953159936</v>
      </c>
      <c r="V153">
        <f t="shared" si="50"/>
        <v>22771732.528897673</v>
      </c>
    </row>
    <row r="154" spans="2:22" x14ac:dyDescent="0.2">
      <c r="B154" s="29" t="s">
        <v>11</v>
      </c>
      <c r="C154" s="29">
        <v>146</v>
      </c>
      <c r="D154" s="29">
        <v>146</v>
      </c>
      <c r="E154" s="28">
        <v>22.8</v>
      </c>
      <c r="F154" s="15">
        <f t="shared" si="47"/>
        <v>0.63888888888888862</v>
      </c>
      <c r="G154" s="15">
        <f t="shared" si="34"/>
        <v>2.2999999999999994</v>
      </c>
      <c r="H154">
        <f t="shared" si="35"/>
        <v>593.52777777777749</v>
      </c>
      <c r="I154">
        <f t="shared" si="36"/>
        <v>593.52777777777749</v>
      </c>
      <c r="J154">
        <f t="shared" si="37"/>
        <v>0</v>
      </c>
      <c r="K154">
        <f t="shared" si="38"/>
        <v>213.06162239999998</v>
      </c>
      <c r="L154">
        <f t="shared" si="39"/>
        <v>26.225458324053328</v>
      </c>
      <c r="M154" s="41">
        <f t="shared" si="40"/>
        <v>1.0635880320310516</v>
      </c>
      <c r="N154">
        <f t="shared" si="41"/>
        <v>28.229772146451378</v>
      </c>
      <c r="O154">
        <f t="shared" si="42"/>
        <v>12.693024990719998</v>
      </c>
      <c r="P154" s="42">
        <f t="shared" si="43"/>
        <v>0.51477268017919986</v>
      </c>
      <c r="Q154" s="43">
        <f t="shared" si="44"/>
        <v>13.663105479784713</v>
      </c>
      <c r="R154">
        <f t="shared" si="48"/>
        <v>36.2075823316843</v>
      </c>
      <c r="S154">
        <f t="shared" si="49"/>
        <v>23.778097836062265</v>
      </c>
      <c r="T154">
        <f t="shared" si="45"/>
        <v>12.429484495622035</v>
      </c>
      <c r="U154">
        <f t="shared" si="46"/>
        <v>169017.27536085306</v>
      </c>
      <c r="V154">
        <f t="shared" si="50"/>
        <v>22940749.804258525</v>
      </c>
    </row>
    <row r="155" spans="2:22" x14ac:dyDescent="0.2">
      <c r="B155" s="29" t="s">
        <v>11</v>
      </c>
      <c r="C155" s="29">
        <v>147</v>
      </c>
      <c r="D155" s="29">
        <v>147</v>
      </c>
      <c r="E155" s="28">
        <v>25.4</v>
      </c>
      <c r="F155" s="15">
        <f t="shared" si="47"/>
        <v>0.68055555555555536</v>
      </c>
      <c r="G155" s="15">
        <f t="shared" si="34"/>
        <v>2.4499999999999997</v>
      </c>
      <c r="H155">
        <f t="shared" si="35"/>
        <v>632.23611111111097</v>
      </c>
      <c r="I155">
        <f t="shared" si="36"/>
        <v>632.23611111111097</v>
      </c>
      <c r="J155">
        <f t="shared" si="37"/>
        <v>0</v>
      </c>
      <c r="K155">
        <f t="shared" si="38"/>
        <v>264.42527759999996</v>
      </c>
      <c r="L155">
        <f t="shared" si="39"/>
        <v>31.503909273262213</v>
      </c>
      <c r="M155" s="41">
        <f t="shared" si="40"/>
        <v>1.286409628658207</v>
      </c>
      <c r="N155">
        <f t="shared" si="41"/>
        <v>33.911635385642853</v>
      </c>
      <c r="O155">
        <f t="shared" si="42"/>
        <v>15.445112051039997</v>
      </c>
      <c r="P155" s="42">
        <f t="shared" si="43"/>
        <v>0.63067540875079986</v>
      </c>
      <c r="Q155" s="43">
        <f t="shared" si="44"/>
        <v>16.625524274531752</v>
      </c>
      <c r="R155">
        <f t="shared" si="48"/>
        <v>37.493991960342505</v>
      </c>
      <c r="S155">
        <f t="shared" si="49"/>
        <v>24.408773244813066</v>
      </c>
      <c r="T155">
        <f t="shared" si="45"/>
        <v>13.085218715529439</v>
      </c>
      <c r="U155">
        <f t="shared" si="46"/>
        <v>209764.61434689912</v>
      </c>
      <c r="V155">
        <f t="shared" si="50"/>
        <v>23150514.418605424</v>
      </c>
    </row>
    <row r="156" spans="2:22" x14ac:dyDescent="0.2">
      <c r="B156" s="29" t="s">
        <v>11</v>
      </c>
      <c r="C156" s="29">
        <v>148</v>
      </c>
      <c r="D156" s="29">
        <v>148</v>
      </c>
      <c r="E156" s="28">
        <v>27.7</v>
      </c>
      <c r="F156" s="15">
        <f t="shared" si="47"/>
        <v>0.5277777777777779</v>
      </c>
      <c r="G156" s="15">
        <f t="shared" si="34"/>
        <v>1.9000000000000004</v>
      </c>
      <c r="H156">
        <f t="shared" si="35"/>
        <v>490.30555555555566</v>
      </c>
      <c r="I156">
        <f t="shared" si="36"/>
        <v>490.30555555555566</v>
      </c>
      <c r="J156">
        <f t="shared" si="37"/>
        <v>0</v>
      </c>
      <c r="K156">
        <f t="shared" si="38"/>
        <v>314.48147939999996</v>
      </c>
      <c r="L156">
        <f t="shared" si="39"/>
        <v>31.811705868268891</v>
      </c>
      <c r="M156" s="41">
        <f t="shared" si="40"/>
        <v>1.3078145745843879</v>
      </c>
      <c r="N156">
        <f t="shared" si="41"/>
        <v>34.242955724724318</v>
      </c>
      <c r="O156">
        <f t="shared" si="42"/>
        <v>18.230241979380001</v>
      </c>
      <c r="P156" s="42">
        <f t="shared" si="43"/>
        <v>0.74946550359673336</v>
      </c>
      <c r="Q156" s="43">
        <f t="shared" si="44"/>
        <v>19.623511280279871</v>
      </c>
      <c r="R156">
        <f t="shared" si="48"/>
        <v>38.801806534926897</v>
      </c>
      <c r="S156">
        <f t="shared" si="49"/>
        <v>25.158238748409801</v>
      </c>
      <c r="T156">
        <f t="shared" si="45"/>
        <v>13.643567786517096</v>
      </c>
      <c r="U156">
        <f t="shared" si="46"/>
        <v>249474.79300254941</v>
      </c>
      <c r="V156">
        <f t="shared" si="50"/>
        <v>23399989.211607974</v>
      </c>
    </row>
    <row r="157" spans="2:22" x14ac:dyDescent="0.2">
      <c r="B157" s="29" t="s">
        <v>11</v>
      </c>
      <c r="C157" s="29">
        <v>149</v>
      </c>
      <c r="D157" s="29">
        <v>149</v>
      </c>
      <c r="E157" s="28">
        <v>29.2</v>
      </c>
      <c r="F157" s="15">
        <f t="shared" si="47"/>
        <v>0.29166666666666685</v>
      </c>
      <c r="G157" s="15">
        <f t="shared" si="34"/>
        <v>1.0500000000000007</v>
      </c>
      <c r="H157">
        <f t="shared" si="35"/>
        <v>270.95833333333348</v>
      </c>
      <c r="I157">
        <f t="shared" si="36"/>
        <v>270.95833333333348</v>
      </c>
      <c r="J157">
        <f t="shared" si="37"/>
        <v>0</v>
      </c>
      <c r="K157">
        <f t="shared" si="38"/>
        <v>349.46303039999992</v>
      </c>
      <c r="L157">
        <f t="shared" si="39"/>
        <v>28.150883821013334</v>
      </c>
      <c r="M157" s="41">
        <f t="shared" si="40"/>
        <v>1.1651338025919409</v>
      </c>
      <c r="N157">
        <f t="shared" si="41"/>
        <v>30.302350722296374</v>
      </c>
      <c r="O157">
        <f t="shared" si="42"/>
        <v>20.238900487679995</v>
      </c>
      <c r="P157" s="42">
        <f t="shared" si="43"/>
        <v>0.83766560351786656</v>
      </c>
      <c r="Q157" s="43">
        <f t="shared" si="44"/>
        <v>21.785684055629705</v>
      </c>
      <c r="R157">
        <f t="shared" si="48"/>
        <v>39.966940337518835</v>
      </c>
      <c r="S157">
        <f t="shared" si="49"/>
        <v>25.995904351927667</v>
      </c>
      <c r="T157">
        <f t="shared" si="45"/>
        <v>13.971035985591168</v>
      </c>
      <c r="U157">
        <f t="shared" si="46"/>
        <v>277226.11627481005</v>
      </c>
      <c r="V157">
        <f t="shared" si="50"/>
        <v>23677215.327882785</v>
      </c>
    </row>
    <row r="158" spans="2:22" x14ac:dyDescent="0.2">
      <c r="B158" s="29" t="s">
        <v>11</v>
      </c>
      <c r="C158" s="29">
        <v>150</v>
      </c>
      <c r="D158" s="29">
        <v>150</v>
      </c>
      <c r="E158" s="28">
        <v>29.8</v>
      </c>
      <c r="F158" s="15">
        <f t="shared" si="47"/>
        <v>2.7777777777777679E-2</v>
      </c>
      <c r="G158" s="15">
        <f t="shared" si="34"/>
        <v>9.9999999999999659E-2</v>
      </c>
      <c r="H158">
        <f t="shared" si="35"/>
        <v>25.805555555555465</v>
      </c>
      <c r="I158">
        <f t="shared" si="36"/>
        <v>25.805555555555465</v>
      </c>
      <c r="J158">
        <f t="shared" si="37"/>
        <v>0</v>
      </c>
      <c r="K158">
        <f t="shared" si="38"/>
        <v>363.9720744</v>
      </c>
      <c r="L158">
        <f t="shared" si="39"/>
        <v>21.856143372675554</v>
      </c>
      <c r="M158" s="41">
        <f t="shared" si="40"/>
        <v>0.910672640528148</v>
      </c>
      <c r="N158">
        <f t="shared" si="41"/>
        <v>23.52652677360124</v>
      </c>
      <c r="O158">
        <f t="shared" si="42"/>
        <v>21.087137817120002</v>
      </c>
      <c r="P158" s="42">
        <f t="shared" si="43"/>
        <v>0.87863074238000005</v>
      </c>
      <c r="Q158" s="43">
        <f t="shared" si="44"/>
        <v>22.698748995823468</v>
      </c>
      <c r="R158">
        <f t="shared" si="48"/>
        <v>40.877612978046983</v>
      </c>
      <c r="S158">
        <f t="shared" si="49"/>
        <v>26.874535094307667</v>
      </c>
      <c r="T158">
        <f t="shared" si="45"/>
        <v>14.003077883739316</v>
      </c>
      <c r="U158">
        <f t="shared" si="46"/>
        <v>288736.4038454814</v>
      </c>
      <c r="V158">
        <f t="shared" si="50"/>
        <v>23965951.731728267</v>
      </c>
    </row>
    <row r="159" spans="2:22" x14ac:dyDescent="0.2">
      <c r="B159" s="29" t="s">
        <v>11</v>
      </c>
      <c r="C159" s="29">
        <v>151</v>
      </c>
      <c r="D159" s="29">
        <v>151</v>
      </c>
      <c r="E159" s="28">
        <v>29.4</v>
      </c>
      <c r="F159" s="15">
        <f t="shared" si="47"/>
        <v>-0.36111111111111133</v>
      </c>
      <c r="G159" s="15">
        <f t="shared" si="34"/>
        <v>-1.3000000000000009</v>
      </c>
      <c r="H159">
        <f t="shared" si="35"/>
        <v>-335.4722222222224</v>
      </c>
      <c r="I159">
        <f t="shared" si="36"/>
        <v>0</v>
      </c>
      <c r="J159">
        <f t="shared" si="37"/>
        <v>335.4722222222224</v>
      </c>
      <c r="K159">
        <f t="shared" si="38"/>
        <v>354.26658959999992</v>
      </c>
      <c r="L159">
        <f t="shared" si="39"/>
        <v>20.518747734239998</v>
      </c>
      <c r="M159" s="41">
        <f t="shared" si="40"/>
        <v>0.86064747440839995</v>
      </c>
      <c r="N159">
        <f t="shared" si="41"/>
        <v>22.086918981959094</v>
      </c>
      <c r="O159">
        <f t="shared" si="42"/>
        <v>10.655864400906658</v>
      </c>
      <c r="P159" s="42">
        <f t="shared" si="43"/>
        <v>0.44695431237136263</v>
      </c>
      <c r="Q159" s="43">
        <f t="shared" si="44"/>
        <v>11.47025231529242</v>
      </c>
      <c r="R159">
        <f t="shared" si="48"/>
        <v>41.738260452455386</v>
      </c>
      <c r="S159">
        <f t="shared" si="49"/>
        <v>27.321489406679031</v>
      </c>
      <c r="T159">
        <f t="shared" si="45"/>
        <v>14.416771045776354</v>
      </c>
      <c r="U159">
        <f t="shared" si="46"/>
        <v>281036.56226026791</v>
      </c>
      <c r="V159">
        <f t="shared" si="50"/>
        <v>24246988.293988533</v>
      </c>
    </row>
    <row r="160" spans="2:22" x14ac:dyDescent="0.2">
      <c r="B160" s="29" t="s">
        <v>11</v>
      </c>
      <c r="C160" s="29">
        <v>152</v>
      </c>
      <c r="D160" s="29">
        <v>152</v>
      </c>
      <c r="E160" s="28">
        <v>27.2</v>
      </c>
      <c r="F160" s="15">
        <f t="shared" si="47"/>
        <v>-0.94444444444444398</v>
      </c>
      <c r="G160" s="15">
        <f t="shared" si="34"/>
        <v>-3.3999999999999986</v>
      </c>
      <c r="H160">
        <f t="shared" si="35"/>
        <v>-877.38888888888846</v>
      </c>
      <c r="I160">
        <f t="shared" si="36"/>
        <v>0</v>
      </c>
      <c r="J160">
        <f t="shared" si="37"/>
        <v>877.38888888888846</v>
      </c>
      <c r="K160">
        <f t="shared" si="38"/>
        <v>303.23082239999991</v>
      </c>
      <c r="L160">
        <f t="shared" si="39"/>
        <v>17.595158369279996</v>
      </c>
      <c r="M160" s="41">
        <f t="shared" si="40"/>
        <v>0.74290668670293325</v>
      </c>
      <c r="N160">
        <f t="shared" si="41"/>
        <v>18.939890602023677</v>
      </c>
      <c r="O160">
        <f t="shared" si="42"/>
        <v>6.2698194084977708</v>
      </c>
      <c r="P160" s="42">
        <f t="shared" si="43"/>
        <v>0.26472570835879478</v>
      </c>
      <c r="Q160" s="43">
        <f t="shared" si="44"/>
        <v>6.7489982868651994</v>
      </c>
      <c r="R160">
        <f t="shared" si="48"/>
        <v>42.481167139158316</v>
      </c>
      <c r="S160">
        <f t="shared" si="49"/>
        <v>27.586215115037827</v>
      </c>
      <c r="T160">
        <f t="shared" si="45"/>
        <v>14.894952024120489</v>
      </c>
      <c r="U160">
        <f t="shared" si="46"/>
        <v>240548.54953358308</v>
      </c>
      <c r="V160">
        <f t="shared" si="50"/>
        <v>24487536.843522117</v>
      </c>
    </row>
    <row r="161" spans="2:22" x14ac:dyDescent="0.2">
      <c r="B161" s="29" t="s">
        <v>11</v>
      </c>
      <c r="C161" s="29">
        <v>153</v>
      </c>
      <c r="D161" s="29">
        <v>153</v>
      </c>
      <c r="E161" s="28">
        <v>22.6</v>
      </c>
      <c r="F161" s="15">
        <f t="shared" si="47"/>
        <v>-1.3749999999999998</v>
      </c>
      <c r="G161" s="15">
        <f t="shared" si="34"/>
        <v>-4.9499999999999993</v>
      </c>
      <c r="H161">
        <f t="shared" si="35"/>
        <v>-1277.3749999999998</v>
      </c>
      <c r="I161">
        <f t="shared" si="36"/>
        <v>0</v>
      </c>
      <c r="J161">
        <f t="shared" si="37"/>
        <v>1277.3749999999998</v>
      </c>
      <c r="K161">
        <f t="shared" si="38"/>
        <v>209.34009359999999</v>
      </c>
      <c r="L161">
        <f t="shared" si="39"/>
        <v>12.497576115359998</v>
      </c>
      <c r="M161" s="41">
        <f t="shared" si="40"/>
        <v>0.53114698490279999</v>
      </c>
      <c r="N161">
        <f t="shared" si="41"/>
        <v>13.452719176921418</v>
      </c>
      <c r="O161">
        <f t="shared" si="42"/>
        <v>16.371098884639995</v>
      </c>
      <c r="P161" s="42">
        <f t="shared" si="43"/>
        <v>0.69577170259719978</v>
      </c>
      <c r="Q161" s="43">
        <f t="shared" si="44"/>
        <v>17.622280823078572</v>
      </c>
      <c r="R161">
        <f t="shared" si="48"/>
        <v>43.012314124061113</v>
      </c>
      <c r="S161">
        <f t="shared" si="49"/>
        <v>28.281986817635026</v>
      </c>
      <c r="T161">
        <f t="shared" si="45"/>
        <v>14.730327306426087</v>
      </c>
      <c r="U161">
        <f t="shared" si="46"/>
        <v>166063.30277088549</v>
      </c>
      <c r="V161">
        <f t="shared" si="50"/>
        <v>24653600.146293003</v>
      </c>
    </row>
    <row r="162" spans="2:22" x14ac:dyDescent="0.2">
      <c r="B162" s="29" t="s">
        <v>11</v>
      </c>
      <c r="C162" s="29">
        <v>154</v>
      </c>
      <c r="D162" s="29">
        <v>154</v>
      </c>
      <c r="E162" s="28">
        <v>17.3</v>
      </c>
      <c r="F162" s="15">
        <f t="shared" si="47"/>
        <v>-1.2916666666666667</v>
      </c>
      <c r="G162" s="15">
        <f t="shared" si="34"/>
        <v>-4.6500000000000004</v>
      </c>
      <c r="H162">
        <f t="shared" si="35"/>
        <v>-1199.9583333333335</v>
      </c>
      <c r="I162">
        <f t="shared" si="36"/>
        <v>0</v>
      </c>
      <c r="J162">
        <f t="shared" si="37"/>
        <v>1199.9583333333335</v>
      </c>
      <c r="K162">
        <f t="shared" si="38"/>
        <v>122.66699939999999</v>
      </c>
      <c r="L162">
        <f t="shared" si="39"/>
        <v>8.0672840896200011</v>
      </c>
      <c r="M162" s="41">
        <f t="shared" si="40"/>
        <v>0.34510048605596672</v>
      </c>
      <c r="N162">
        <f t="shared" si="41"/>
        <v>8.6838364796770744</v>
      </c>
      <c r="O162">
        <f t="shared" si="42"/>
        <v>12.691995077046672</v>
      </c>
      <c r="P162" s="42">
        <f t="shared" si="43"/>
        <v>0.54293534496255202</v>
      </c>
      <c r="Q162" s="43">
        <f t="shared" si="44"/>
        <v>13.661996853656266</v>
      </c>
      <c r="R162">
        <f t="shared" si="48"/>
        <v>43.357414610117083</v>
      </c>
      <c r="S162">
        <f t="shared" si="49"/>
        <v>28.824922162597577</v>
      </c>
      <c r="T162">
        <f t="shared" si="45"/>
        <v>14.532492447519505</v>
      </c>
      <c r="U162">
        <f t="shared" si="46"/>
        <v>97303.970755286733</v>
      </c>
      <c r="V162">
        <f t="shared" si="50"/>
        <v>24750904.11704829</v>
      </c>
    </row>
    <row r="163" spans="2:22" x14ac:dyDescent="0.2">
      <c r="B163" s="29" t="s">
        <v>11</v>
      </c>
      <c r="C163" s="29">
        <v>155</v>
      </c>
      <c r="D163" s="29">
        <v>155</v>
      </c>
      <c r="E163" s="28">
        <v>13.3</v>
      </c>
      <c r="F163" s="15">
        <f t="shared" si="47"/>
        <v>-0.73611111111111116</v>
      </c>
      <c r="G163" s="15">
        <f t="shared" si="34"/>
        <v>-2.6500000000000004</v>
      </c>
      <c r="H163">
        <f t="shared" si="35"/>
        <v>-683.84722222222229</v>
      </c>
      <c r="I163">
        <f t="shared" si="36"/>
        <v>0</v>
      </c>
      <c r="J163">
        <f t="shared" si="37"/>
        <v>683.84722222222229</v>
      </c>
      <c r="K163">
        <f t="shared" si="38"/>
        <v>72.500135399999991</v>
      </c>
      <c r="L163">
        <f t="shared" si="39"/>
        <v>5.5347968008199997</v>
      </c>
      <c r="M163" s="41">
        <f t="shared" si="40"/>
        <v>0.23830375114641666</v>
      </c>
      <c r="N163">
        <f t="shared" si="41"/>
        <v>5.9578006467384279</v>
      </c>
      <c r="O163">
        <f t="shared" si="42"/>
        <v>3.560371254735557</v>
      </c>
      <c r="P163" s="42">
        <f t="shared" si="43"/>
        <v>0.1532937623566698</v>
      </c>
      <c r="Q163" s="43">
        <f t="shared" si="44"/>
        <v>3.8324771310393513</v>
      </c>
      <c r="R163">
        <f t="shared" si="48"/>
        <v>43.595718361263501</v>
      </c>
      <c r="S163">
        <f t="shared" si="49"/>
        <v>28.978215924954245</v>
      </c>
      <c r="T163">
        <f t="shared" si="45"/>
        <v>14.617502436309255</v>
      </c>
      <c r="U163">
        <f t="shared" si="46"/>
        <v>57505.551248294592</v>
      </c>
      <c r="V163">
        <f t="shared" si="50"/>
        <v>24808409.668296583</v>
      </c>
    </row>
    <row r="164" spans="2:22" x14ac:dyDescent="0.2">
      <c r="B164" s="29" t="s">
        <v>11</v>
      </c>
      <c r="C164" s="29">
        <v>156</v>
      </c>
      <c r="D164" s="29">
        <v>156</v>
      </c>
      <c r="E164" s="28">
        <v>12</v>
      </c>
      <c r="F164" s="15">
        <f t="shared" si="47"/>
        <v>-9.7222222222222363E-2</v>
      </c>
      <c r="G164" s="15">
        <f t="shared" si="34"/>
        <v>-0.35000000000000053</v>
      </c>
      <c r="H164">
        <f t="shared" si="35"/>
        <v>-90.319444444444571</v>
      </c>
      <c r="I164">
        <f t="shared" si="36"/>
        <v>0</v>
      </c>
      <c r="J164">
        <f t="shared" si="37"/>
        <v>90.319444444444571</v>
      </c>
      <c r="K164">
        <f t="shared" si="38"/>
        <v>59.019839999999995</v>
      </c>
      <c r="L164">
        <f t="shared" si="39"/>
        <v>4.8320380799999993</v>
      </c>
      <c r="M164" s="41">
        <f t="shared" si="40"/>
        <v>0.20938831679999997</v>
      </c>
      <c r="N164">
        <f t="shared" si="41"/>
        <v>5.2013327018299238</v>
      </c>
      <c r="O164">
        <f t="shared" si="42"/>
        <v>3.7482047466666644</v>
      </c>
      <c r="P164" s="42">
        <f t="shared" si="43"/>
        <v>0.16242220568888879</v>
      </c>
      <c r="Q164" s="43">
        <f t="shared" si="44"/>
        <v>4.0346660351632559</v>
      </c>
      <c r="R164">
        <f t="shared" si="48"/>
        <v>43.805106678063503</v>
      </c>
      <c r="S164">
        <f t="shared" si="49"/>
        <v>29.140638130643133</v>
      </c>
      <c r="T164">
        <f t="shared" si="45"/>
        <v>14.66446854742037</v>
      </c>
      <c r="U164">
        <f t="shared" si="46"/>
        <v>46811.334872016807</v>
      </c>
      <c r="V164">
        <f t="shared" si="50"/>
        <v>24855221.003168602</v>
      </c>
    </row>
    <row r="165" spans="2:22" x14ac:dyDescent="0.2">
      <c r="B165" s="29" t="s">
        <v>11</v>
      </c>
      <c r="C165" s="29">
        <v>157</v>
      </c>
      <c r="D165" s="29">
        <v>157</v>
      </c>
      <c r="E165" s="28">
        <v>12.6</v>
      </c>
      <c r="F165" s="15">
        <f t="shared" si="47"/>
        <v>0.29166666666666663</v>
      </c>
      <c r="G165" s="15">
        <f t="shared" si="34"/>
        <v>1.0499999999999998</v>
      </c>
      <c r="H165">
        <f t="shared" si="35"/>
        <v>270.95833333333331</v>
      </c>
      <c r="I165">
        <f t="shared" si="36"/>
        <v>270.95833333333331</v>
      </c>
      <c r="J165">
        <f t="shared" si="37"/>
        <v>0</v>
      </c>
      <c r="K165">
        <f t="shared" si="38"/>
        <v>65.069373599999992</v>
      </c>
      <c r="L165">
        <f t="shared" si="39"/>
        <v>8.5639391073599995</v>
      </c>
      <c r="M165" s="41">
        <f t="shared" si="40"/>
        <v>0.37348289995986667</v>
      </c>
      <c r="N165">
        <f t="shared" si="41"/>
        <v>9.2184489853175453</v>
      </c>
      <c r="O165">
        <f t="shared" si="42"/>
        <v>5.1498641073599991</v>
      </c>
      <c r="P165" s="42">
        <f t="shared" si="43"/>
        <v>0.22459129579319997</v>
      </c>
      <c r="Q165" s="43">
        <f t="shared" si="44"/>
        <v>5.5434489853175446</v>
      </c>
      <c r="R165">
        <f t="shared" si="48"/>
        <v>44.17858957802337</v>
      </c>
      <c r="S165">
        <f t="shared" si="49"/>
        <v>29.365229426436333</v>
      </c>
      <c r="T165">
        <f t="shared" si="45"/>
        <v>14.813360151587037</v>
      </c>
      <c r="U165">
        <f t="shared" si="46"/>
        <v>51610.444647893877</v>
      </c>
      <c r="V165">
        <f t="shared" si="50"/>
        <v>24906831.447816495</v>
      </c>
    </row>
    <row r="166" spans="2:22" x14ac:dyDescent="0.2">
      <c r="B166" s="29" t="s">
        <v>11</v>
      </c>
      <c r="C166" s="29">
        <v>158</v>
      </c>
      <c r="D166" s="29">
        <v>158</v>
      </c>
      <c r="E166" s="28">
        <v>14.1</v>
      </c>
      <c r="F166" s="15">
        <f t="shared" si="47"/>
        <v>0.63888888888888884</v>
      </c>
      <c r="G166" s="15">
        <f t="shared" si="34"/>
        <v>2.2999999999999998</v>
      </c>
      <c r="H166">
        <f t="shared" si="35"/>
        <v>593.52777777777771</v>
      </c>
      <c r="I166">
        <f t="shared" si="36"/>
        <v>593.52777777777771</v>
      </c>
      <c r="J166">
        <f t="shared" si="37"/>
        <v>0</v>
      </c>
      <c r="K166">
        <f t="shared" si="38"/>
        <v>81.484266599999984</v>
      </c>
      <c r="L166">
        <f t="shared" si="39"/>
        <v>14.363134825726664</v>
      </c>
      <c r="M166" s="41">
        <f t="shared" si="40"/>
        <v>0.63038202846244806</v>
      </c>
      <c r="N166">
        <f t="shared" si="41"/>
        <v>15.460855571288119</v>
      </c>
      <c r="O166">
        <f t="shared" si="42"/>
        <v>5.9943931590599986</v>
      </c>
      <c r="P166" s="42">
        <f t="shared" si="43"/>
        <v>0.26308725531429994</v>
      </c>
      <c r="Q166" s="43">
        <f t="shared" si="44"/>
        <v>6.4525222379547884</v>
      </c>
      <c r="R166">
        <f t="shared" si="48"/>
        <v>44.808971606485819</v>
      </c>
      <c r="S166">
        <f t="shared" si="49"/>
        <v>29.628316681750633</v>
      </c>
      <c r="T166">
        <f t="shared" si="45"/>
        <v>15.180654924735187</v>
      </c>
      <c r="U166">
        <f t="shared" si="46"/>
        <v>64632.445041552674</v>
      </c>
      <c r="V166">
        <f t="shared" si="50"/>
        <v>24971463.892858047</v>
      </c>
    </row>
    <row r="167" spans="2:22" x14ac:dyDescent="0.2">
      <c r="B167" s="29" t="s">
        <v>11</v>
      </c>
      <c r="C167" s="29">
        <v>159</v>
      </c>
      <c r="D167" s="29">
        <v>159</v>
      </c>
      <c r="E167" s="28">
        <v>17.2</v>
      </c>
      <c r="F167" s="15">
        <f t="shared" si="47"/>
        <v>0.83333333333333359</v>
      </c>
      <c r="G167" s="15">
        <f t="shared" si="34"/>
        <v>3.0000000000000009</v>
      </c>
      <c r="H167">
        <f t="shared" si="35"/>
        <v>774.16666666666686</v>
      </c>
      <c r="I167">
        <f t="shared" si="36"/>
        <v>774.16666666666686</v>
      </c>
      <c r="J167">
        <f t="shared" si="37"/>
        <v>0</v>
      </c>
      <c r="K167">
        <f t="shared" si="38"/>
        <v>121.25298239999998</v>
      </c>
      <c r="L167">
        <f t="shared" si="39"/>
        <v>21.31199796394667</v>
      </c>
      <c r="M167" s="41">
        <f t="shared" si="40"/>
        <v>0.94127991007431122</v>
      </c>
      <c r="N167">
        <f t="shared" si="41"/>
        <v>22.940794363774671</v>
      </c>
      <c r="O167">
        <f t="shared" si="42"/>
        <v>7.9963312972799985</v>
      </c>
      <c r="P167" s="42">
        <f t="shared" si="43"/>
        <v>0.35317129896319993</v>
      </c>
      <c r="Q167" s="43">
        <f t="shared" si="44"/>
        <v>8.6074610304413337</v>
      </c>
      <c r="R167">
        <f t="shared" si="48"/>
        <v>45.750251516560134</v>
      </c>
      <c r="S167">
        <f t="shared" si="49"/>
        <v>29.981487980713833</v>
      </c>
      <c r="T167">
        <f t="shared" si="45"/>
        <v>15.768763535846301</v>
      </c>
      <c r="U167">
        <f t="shared" si="46"/>
        <v>96181.337865524882</v>
      </c>
      <c r="V167">
        <f t="shared" si="50"/>
        <v>25067645.230723571</v>
      </c>
    </row>
    <row r="168" spans="2:22" x14ac:dyDescent="0.2">
      <c r="B168" s="29" t="s">
        <v>11</v>
      </c>
      <c r="C168" s="29">
        <v>160</v>
      </c>
      <c r="D168" s="29">
        <v>160</v>
      </c>
      <c r="E168" s="28">
        <v>20.100000000000001</v>
      </c>
      <c r="F168" s="15">
        <f t="shared" si="47"/>
        <v>0.86111111111111094</v>
      </c>
      <c r="G168" s="15">
        <f t="shared" si="34"/>
        <v>3.0999999999999996</v>
      </c>
      <c r="H168">
        <f t="shared" si="35"/>
        <v>799.97222222222206</v>
      </c>
      <c r="I168">
        <f t="shared" si="36"/>
        <v>799.97222222222206</v>
      </c>
      <c r="J168">
        <f t="shared" si="37"/>
        <v>0</v>
      </c>
      <c r="K168">
        <f t="shared" si="38"/>
        <v>165.58753859999999</v>
      </c>
      <c r="L168">
        <f t="shared" si="39"/>
        <v>26.315116192526663</v>
      </c>
      <c r="M168" s="41">
        <f t="shared" si="40"/>
        <v>1.1695607196678517</v>
      </c>
      <c r="N168">
        <f t="shared" si="41"/>
        <v>28.326282230922136</v>
      </c>
      <c r="O168">
        <f t="shared" si="42"/>
        <v>10.23567452586</v>
      </c>
      <c r="P168" s="42">
        <f t="shared" si="43"/>
        <v>0.45491886781600005</v>
      </c>
      <c r="Q168" s="43">
        <f t="shared" si="44"/>
        <v>11.017948897588806</v>
      </c>
      <c r="R168">
        <f t="shared" si="48"/>
        <v>46.919812236227983</v>
      </c>
      <c r="S168">
        <f t="shared" si="49"/>
        <v>30.436406848529835</v>
      </c>
      <c r="T168">
        <f t="shared" si="45"/>
        <v>16.483405387698149</v>
      </c>
      <c r="U168">
        <f t="shared" si="46"/>
        <v>131352.31311622862</v>
      </c>
      <c r="V168">
        <f t="shared" si="50"/>
        <v>25198997.543839801</v>
      </c>
    </row>
    <row r="169" spans="2:22" x14ac:dyDescent="0.2">
      <c r="B169" s="29" t="s">
        <v>11</v>
      </c>
      <c r="C169" s="29">
        <v>161</v>
      </c>
      <c r="D169" s="29">
        <v>161</v>
      </c>
      <c r="E169" s="28">
        <v>23.4</v>
      </c>
      <c r="F169" s="15">
        <f t="shared" si="47"/>
        <v>0.74999999999999978</v>
      </c>
      <c r="G169" s="15">
        <f t="shared" si="34"/>
        <v>2.6999999999999993</v>
      </c>
      <c r="H169">
        <f t="shared" si="35"/>
        <v>696.74999999999977</v>
      </c>
      <c r="I169">
        <f t="shared" si="36"/>
        <v>696.74999999999977</v>
      </c>
      <c r="J169">
        <f t="shared" si="37"/>
        <v>0</v>
      </c>
      <c r="K169">
        <f t="shared" si="38"/>
        <v>224.42294159999994</v>
      </c>
      <c r="L169">
        <f t="shared" si="39"/>
        <v>29.59685683343999</v>
      </c>
      <c r="M169" s="41">
        <f t="shared" si="40"/>
        <v>1.3236372083843995</v>
      </c>
      <c r="N169">
        <f t="shared" si="41"/>
        <v>31.858834051065649</v>
      </c>
      <c r="O169">
        <f t="shared" si="42"/>
        <v>13.292906833439998</v>
      </c>
      <c r="P169" s="42">
        <f t="shared" si="43"/>
        <v>0.59448833338439988</v>
      </c>
      <c r="Q169" s="43">
        <f t="shared" si="44"/>
        <v>14.308834051065659</v>
      </c>
      <c r="R169">
        <f t="shared" si="48"/>
        <v>48.243449444612381</v>
      </c>
      <c r="S169">
        <f t="shared" si="49"/>
        <v>31.030895181914236</v>
      </c>
      <c r="T169">
        <f t="shared" si="45"/>
        <v>17.212554262698145</v>
      </c>
      <c r="U169">
        <f t="shared" si="46"/>
        <v>178027.08521201607</v>
      </c>
      <c r="V169">
        <f t="shared" si="50"/>
        <v>25377024.629051816</v>
      </c>
    </row>
    <row r="170" spans="2:22" x14ac:dyDescent="0.2">
      <c r="B170" s="29" t="s">
        <v>11</v>
      </c>
      <c r="C170" s="29">
        <v>162</v>
      </c>
      <c r="D170" s="29">
        <v>162</v>
      </c>
      <c r="E170" s="28">
        <v>25.5</v>
      </c>
      <c r="F170" s="15">
        <f t="shared" si="47"/>
        <v>0.5833333333333337</v>
      </c>
      <c r="G170" s="15">
        <f t="shared" si="34"/>
        <v>2.1000000000000014</v>
      </c>
      <c r="H170">
        <f t="shared" si="35"/>
        <v>541.91666666666697</v>
      </c>
      <c r="I170">
        <f t="shared" si="36"/>
        <v>541.91666666666697</v>
      </c>
      <c r="J170">
        <f t="shared" si="37"/>
        <v>0</v>
      </c>
      <c r="K170">
        <f t="shared" si="38"/>
        <v>266.51146499999999</v>
      </c>
      <c r="L170">
        <f t="shared" si="39"/>
        <v>29.377992357500005</v>
      </c>
      <c r="M170" s="41">
        <f t="shared" si="40"/>
        <v>1.3220096560875001</v>
      </c>
      <c r="N170">
        <f t="shared" si="41"/>
        <v>31.623242580731976</v>
      </c>
      <c r="O170">
        <f t="shared" si="42"/>
        <v>15.559117357499998</v>
      </c>
      <c r="P170" s="42">
        <f t="shared" si="43"/>
        <v>0.70016028108749984</v>
      </c>
      <c r="Q170" s="43">
        <f t="shared" si="44"/>
        <v>16.748242580731969</v>
      </c>
      <c r="R170">
        <f t="shared" si="48"/>
        <v>49.565459100699883</v>
      </c>
      <c r="S170">
        <f t="shared" si="49"/>
        <v>31.731055463001734</v>
      </c>
      <c r="T170">
        <f t="shared" si="45"/>
        <v>17.834403637698149</v>
      </c>
      <c r="U170">
        <f t="shared" si="46"/>
        <v>211416.3034174536</v>
      </c>
      <c r="V170">
        <f t="shared" si="50"/>
        <v>25588440.932469271</v>
      </c>
    </row>
    <row r="171" spans="2:22" x14ac:dyDescent="0.2">
      <c r="B171" s="29" t="s">
        <v>11</v>
      </c>
      <c r="C171" s="29">
        <v>163</v>
      </c>
      <c r="D171" s="29">
        <v>163</v>
      </c>
      <c r="E171" s="28">
        <v>27.6</v>
      </c>
      <c r="F171" s="15">
        <f t="shared" si="47"/>
        <v>0.55555555555555558</v>
      </c>
      <c r="G171" s="15">
        <f t="shared" si="34"/>
        <v>2.0000000000000004</v>
      </c>
      <c r="H171">
        <f t="shared" si="35"/>
        <v>516.11111111111109</v>
      </c>
      <c r="I171">
        <f t="shared" si="36"/>
        <v>516.11111111111109</v>
      </c>
      <c r="J171">
        <f t="shared" si="37"/>
        <v>0</v>
      </c>
      <c r="K171">
        <f t="shared" si="38"/>
        <v>312.2149536</v>
      </c>
      <c r="L171">
        <f t="shared" si="39"/>
        <v>32.34653938602667</v>
      </c>
      <c r="M171" s="41">
        <f t="shared" si="40"/>
        <v>1.4645794222006521</v>
      </c>
      <c r="N171">
        <f t="shared" si="41"/>
        <v>34.818664570534629</v>
      </c>
      <c r="O171">
        <f t="shared" si="42"/>
        <v>18.101872719360003</v>
      </c>
      <c r="P171" s="42">
        <f t="shared" si="43"/>
        <v>0.81961257034880008</v>
      </c>
      <c r="Q171" s="43">
        <f t="shared" si="44"/>
        <v>19.485331237201294</v>
      </c>
      <c r="R171">
        <f t="shared" si="48"/>
        <v>51.030038522900533</v>
      </c>
      <c r="S171">
        <f t="shared" si="49"/>
        <v>32.550668033350533</v>
      </c>
      <c r="T171">
        <f t="shared" si="45"/>
        <v>18.47937048955</v>
      </c>
      <c r="U171">
        <f t="shared" si="46"/>
        <v>247673.32844065735</v>
      </c>
      <c r="V171">
        <f t="shared" si="50"/>
        <v>25836114.26090993</v>
      </c>
    </row>
    <row r="172" spans="2:22" x14ac:dyDescent="0.2">
      <c r="B172" s="29" t="s">
        <v>11</v>
      </c>
      <c r="C172" s="29">
        <v>164</v>
      </c>
      <c r="D172" s="29">
        <v>164</v>
      </c>
      <c r="E172" s="28">
        <v>29.5</v>
      </c>
      <c r="F172" s="15">
        <f t="shared" si="47"/>
        <v>0.4861111111111111</v>
      </c>
      <c r="G172" s="15">
        <f t="shared" si="34"/>
        <v>1.7500000000000002</v>
      </c>
      <c r="H172">
        <f t="shared" si="35"/>
        <v>451.59722222222223</v>
      </c>
      <c r="I172">
        <f t="shared" si="36"/>
        <v>451.59722222222223</v>
      </c>
      <c r="J172">
        <f t="shared" si="37"/>
        <v>0</v>
      </c>
      <c r="K172">
        <f t="shared" si="38"/>
        <v>356.68066499999998</v>
      </c>
      <c r="L172">
        <f t="shared" si="39"/>
        <v>33.981872673055548</v>
      </c>
      <c r="M172" s="41">
        <f t="shared" si="40"/>
        <v>1.5480630884391973</v>
      </c>
      <c r="N172">
        <f t="shared" si="41"/>
        <v>36.57898027239564</v>
      </c>
      <c r="O172">
        <f t="shared" si="42"/>
        <v>20.659754617499999</v>
      </c>
      <c r="P172" s="42">
        <f t="shared" si="43"/>
        <v>0.94116659924166668</v>
      </c>
      <c r="Q172" s="43">
        <f t="shared" si="44"/>
        <v>22.238702494617868</v>
      </c>
      <c r="R172">
        <f t="shared" si="48"/>
        <v>52.578101611339733</v>
      </c>
      <c r="S172">
        <f t="shared" si="49"/>
        <v>33.491834632592202</v>
      </c>
      <c r="T172">
        <f t="shared" si="45"/>
        <v>19.086266978747531</v>
      </c>
      <c r="U172">
        <f t="shared" si="46"/>
        <v>282948.42711311486</v>
      </c>
      <c r="V172">
        <f t="shared" si="50"/>
        <v>26119062.688023046</v>
      </c>
    </row>
    <row r="173" spans="2:22" x14ac:dyDescent="0.2">
      <c r="B173" s="29" t="s">
        <v>11</v>
      </c>
      <c r="C173" s="29">
        <v>165</v>
      </c>
      <c r="D173" s="29">
        <v>165</v>
      </c>
      <c r="E173" s="28">
        <v>31.1</v>
      </c>
      <c r="F173" s="15">
        <f t="shared" si="47"/>
        <v>0.36111111111111133</v>
      </c>
      <c r="G173" s="15">
        <f t="shared" si="34"/>
        <v>1.3000000000000009</v>
      </c>
      <c r="H173">
        <f t="shared" si="35"/>
        <v>335.4722222222224</v>
      </c>
      <c r="I173">
        <f t="shared" si="36"/>
        <v>335.4722222222224</v>
      </c>
      <c r="J173">
        <f t="shared" si="37"/>
        <v>0</v>
      </c>
      <c r="K173">
        <f t="shared" si="38"/>
        <v>396.42069059999994</v>
      </c>
      <c r="L173">
        <f t="shared" si="39"/>
        <v>33.449384588771117</v>
      </c>
      <c r="M173" s="41">
        <f t="shared" si="40"/>
        <v>1.5330967936520095</v>
      </c>
      <c r="N173">
        <f t="shared" si="41"/>
        <v>36.005796112778377</v>
      </c>
      <c r="O173">
        <f t="shared" si="42"/>
        <v>23.016198477660001</v>
      </c>
      <c r="P173" s="42">
        <f t="shared" si="43"/>
        <v>1.0549090968927499</v>
      </c>
      <c r="Q173" s="43">
        <f t="shared" si="44"/>
        <v>24.775240557222819</v>
      </c>
      <c r="R173">
        <f t="shared" si="48"/>
        <v>54.11119840499174</v>
      </c>
      <c r="S173">
        <f t="shared" si="49"/>
        <v>34.546743729484952</v>
      </c>
      <c r="T173">
        <f t="shared" si="45"/>
        <v>19.564454675506788</v>
      </c>
      <c r="U173">
        <f t="shared" si="46"/>
        <v>314474.63638172712</v>
      </c>
      <c r="V173">
        <f t="shared" si="50"/>
        <v>26433537.324404772</v>
      </c>
    </row>
    <row r="174" spans="2:22" x14ac:dyDescent="0.2">
      <c r="B174" s="29" t="s">
        <v>11</v>
      </c>
      <c r="C174" s="29">
        <v>166</v>
      </c>
      <c r="D174" s="29">
        <v>166</v>
      </c>
      <c r="E174" s="28">
        <v>32.1</v>
      </c>
      <c r="F174" s="15">
        <f t="shared" si="47"/>
        <v>0.29166666666666685</v>
      </c>
      <c r="G174" s="15">
        <f t="shared" si="34"/>
        <v>1.0500000000000007</v>
      </c>
      <c r="H174">
        <f t="shared" si="35"/>
        <v>270.95833333333348</v>
      </c>
      <c r="I174">
        <f t="shared" si="36"/>
        <v>270.95833333333348</v>
      </c>
      <c r="J174">
        <f t="shared" si="37"/>
        <v>0</v>
      </c>
      <c r="K174">
        <f t="shared" si="38"/>
        <v>422.32384259999998</v>
      </c>
      <c r="L174">
        <f t="shared" si="39"/>
        <v>33.285522847460001</v>
      </c>
      <c r="M174" s="41">
        <f t="shared" si="40"/>
        <v>1.5348324424106556</v>
      </c>
      <c r="N174">
        <f t="shared" si="41"/>
        <v>35.829411030635093</v>
      </c>
      <c r="O174">
        <f t="shared" si="42"/>
        <v>24.587760347459998</v>
      </c>
      <c r="P174" s="42">
        <f t="shared" si="43"/>
        <v>1.1337689493551</v>
      </c>
      <c r="Q174" s="43">
        <f t="shared" si="44"/>
        <v>26.466911030635089</v>
      </c>
      <c r="R174">
        <f t="shared" si="48"/>
        <v>55.646030847402393</v>
      </c>
      <c r="S174">
        <f t="shared" si="49"/>
        <v>35.680512678840053</v>
      </c>
      <c r="T174">
        <f t="shared" si="45"/>
        <v>19.96551816856234</v>
      </c>
      <c r="U174">
        <f t="shared" si="46"/>
        <v>335023.835637282</v>
      </c>
      <c r="V174">
        <f t="shared" si="50"/>
        <v>26768561.160042055</v>
      </c>
    </row>
    <row r="175" spans="2:22" x14ac:dyDescent="0.2">
      <c r="B175" s="29" t="s">
        <v>11</v>
      </c>
      <c r="C175" s="29">
        <v>167</v>
      </c>
      <c r="D175" s="29">
        <v>167</v>
      </c>
      <c r="E175" s="28">
        <v>33.200000000000003</v>
      </c>
      <c r="F175" s="15">
        <f t="shared" si="47"/>
        <v>0.43055555555555575</v>
      </c>
      <c r="G175" s="15">
        <f t="shared" si="34"/>
        <v>1.5500000000000007</v>
      </c>
      <c r="H175">
        <f t="shared" si="35"/>
        <v>399.98611111111131</v>
      </c>
      <c r="I175">
        <f t="shared" si="36"/>
        <v>399.98611111111131</v>
      </c>
      <c r="J175">
        <f t="shared" si="37"/>
        <v>0</v>
      </c>
      <c r="K175">
        <f t="shared" si="38"/>
        <v>451.76408640000005</v>
      </c>
      <c r="L175">
        <f t="shared" si="39"/>
        <v>39.687286557368907</v>
      </c>
      <c r="M175" s="41">
        <f t="shared" si="40"/>
        <v>1.8410491264112798</v>
      </c>
      <c r="N175">
        <f t="shared" si="41"/>
        <v>42.720437629030037</v>
      </c>
      <c r="O175">
        <f t="shared" si="42"/>
        <v>26.407747668480006</v>
      </c>
      <c r="P175" s="42">
        <f t="shared" si="43"/>
        <v>1.2250260723989337</v>
      </c>
      <c r="Q175" s="43">
        <f t="shared" si="44"/>
        <v>28.425993184585582</v>
      </c>
      <c r="R175">
        <f t="shared" si="48"/>
        <v>57.487079973813671</v>
      </c>
      <c r="S175">
        <f t="shared" si="49"/>
        <v>36.905538751238986</v>
      </c>
      <c r="T175">
        <f t="shared" si="45"/>
        <v>20.581541222574685</v>
      </c>
      <c r="U175">
        <f t="shared" si="46"/>
        <v>358378.92892114422</v>
      </c>
      <c r="V175">
        <f t="shared" si="50"/>
        <v>27126940.088963199</v>
      </c>
    </row>
    <row r="176" spans="2:22" x14ac:dyDescent="0.2">
      <c r="B176" s="29" t="s">
        <v>11</v>
      </c>
      <c r="C176" s="29">
        <v>168</v>
      </c>
      <c r="D176" s="29">
        <v>168</v>
      </c>
      <c r="E176" s="28">
        <v>35.200000000000003</v>
      </c>
      <c r="F176" s="15">
        <f t="shared" si="47"/>
        <v>0.55555555555555558</v>
      </c>
      <c r="G176" s="15">
        <f t="shared" si="34"/>
        <v>2.0000000000000004</v>
      </c>
      <c r="H176">
        <f t="shared" si="35"/>
        <v>516.11111111111109</v>
      </c>
      <c r="I176">
        <f t="shared" si="36"/>
        <v>516.11111111111109</v>
      </c>
      <c r="J176">
        <f t="shared" si="37"/>
        <v>0</v>
      </c>
      <c r="K176">
        <f t="shared" si="38"/>
        <v>507.8329344</v>
      </c>
      <c r="L176">
        <f t="shared" si="39"/>
        <v>48.139310401991111</v>
      </c>
      <c r="M176" s="41">
        <f t="shared" si="40"/>
        <v>2.2465011520929186</v>
      </c>
      <c r="N176">
        <f t="shared" si="41"/>
        <v>51.818418086104536</v>
      </c>
      <c r="O176">
        <f t="shared" si="42"/>
        <v>29.972199290880003</v>
      </c>
      <c r="P176" s="42">
        <f t="shared" si="43"/>
        <v>1.3987026335744002</v>
      </c>
      <c r="Q176" s="43">
        <f t="shared" si="44"/>
        <v>32.262862530548979</v>
      </c>
      <c r="R176">
        <f t="shared" si="48"/>
        <v>59.733581125906589</v>
      </c>
      <c r="S176">
        <f t="shared" si="49"/>
        <v>38.304241384813388</v>
      </c>
      <c r="T176">
        <f t="shared" si="45"/>
        <v>21.429339741093202</v>
      </c>
      <c r="U176">
        <f t="shared" si="46"/>
        <v>402858.85546218127</v>
      </c>
      <c r="V176">
        <f t="shared" si="50"/>
        <v>27529798.944425382</v>
      </c>
    </row>
    <row r="177" spans="2:22" x14ac:dyDescent="0.2">
      <c r="B177" s="29" t="s">
        <v>11</v>
      </c>
      <c r="C177" s="29">
        <v>169</v>
      </c>
      <c r="D177" s="29">
        <v>169</v>
      </c>
      <c r="E177" s="28">
        <v>37.200000000000003</v>
      </c>
      <c r="F177" s="15">
        <f t="shared" si="47"/>
        <v>0.38888888888888851</v>
      </c>
      <c r="G177" s="15">
        <f t="shared" si="34"/>
        <v>1.3999999999999988</v>
      </c>
      <c r="H177">
        <f t="shared" si="35"/>
        <v>361.27777777777743</v>
      </c>
      <c r="I177">
        <f t="shared" si="36"/>
        <v>361.27777777777743</v>
      </c>
      <c r="J177">
        <f t="shared" si="37"/>
        <v>0</v>
      </c>
      <c r="K177">
        <f t="shared" si="38"/>
        <v>567.18066239999996</v>
      </c>
      <c r="L177">
        <f t="shared" si="39"/>
        <v>47.322433974613318</v>
      </c>
      <c r="M177" s="41">
        <f t="shared" si="40"/>
        <v>2.2215253726971249</v>
      </c>
      <c r="N177">
        <f t="shared" si="41"/>
        <v>50.939110844578387</v>
      </c>
      <c r="O177">
        <f t="shared" si="42"/>
        <v>33.882900641280003</v>
      </c>
      <c r="P177" s="42">
        <f t="shared" si="43"/>
        <v>1.5906139467711999</v>
      </c>
      <c r="Q177" s="43">
        <f t="shared" si="44"/>
        <v>36.472444177911733</v>
      </c>
      <c r="R177">
        <f t="shared" si="48"/>
        <v>61.955106498603712</v>
      </c>
      <c r="S177">
        <f t="shared" si="49"/>
        <v>39.894855331584587</v>
      </c>
      <c r="T177">
        <f t="shared" si="45"/>
        <v>22.060251167019125</v>
      </c>
      <c r="U177">
        <f t="shared" si="46"/>
        <v>449940.13382418308</v>
      </c>
      <c r="V177">
        <f t="shared" si="50"/>
        <v>27979739.078249566</v>
      </c>
    </row>
    <row r="178" spans="2:22" x14ac:dyDescent="0.2">
      <c r="B178" s="29" t="s">
        <v>11</v>
      </c>
      <c r="C178" s="29">
        <v>170</v>
      </c>
      <c r="D178" s="29">
        <v>170</v>
      </c>
      <c r="E178" s="28">
        <v>38</v>
      </c>
      <c r="F178" s="15">
        <f t="shared" si="47"/>
        <v>2.7777777777777186E-2</v>
      </c>
      <c r="G178" s="15">
        <f t="shared" si="34"/>
        <v>9.9999999999997882E-2</v>
      </c>
      <c r="H178">
        <f t="shared" si="35"/>
        <v>25.805555555555006</v>
      </c>
      <c r="I178">
        <f t="shared" si="36"/>
        <v>25.805555555555006</v>
      </c>
      <c r="J178">
        <f t="shared" si="37"/>
        <v>0</v>
      </c>
      <c r="K178">
        <f t="shared" si="38"/>
        <v>591.83783999999991</v>
      </c>
      <c r="L178">
        <f t="shared" si="39"/>
        <v>36.529149031111082</v>
      </c>
      <c r="M178" s="41">
        <f t="shared" si="40"/>
        <v>1.724987593135801</v>
      </c>
      <c r="N178">
        <f t="shared" si="41"/>
        <v>39.320935447912902</v>
      </c>
      <c r="O178">
        <f t="shared" si="42"/>
        <v>35.548537919999994</v>
      </c>
      <c r="P178" s="42">
        <f t="shared" si="43"/>
        <v>1.678680957333333</v>
      </c>
      <c r="Q178" s="43">
        <f t="shared" si="44"/>
        <v>38.265379892357366</v>
      </c>
      <c r="R178">
        <f t="shared" si="48"/>
        <v>63.680094091739512</v>
      </c>
      <c r="S178">
        <f t="shared" si="49"/>
        <v>41.573536288917921</v>
      </c>
      <c r="T178">
        <f t="shared" si="45"/>
        <v>22.106557802821591</v>
      </c>
      <c r="U178">
        <f t="shared" si="46"/>
        <v>469501.12540953793</v>
      </c>
      <c r="V178">
        <f t="shared" si="50"/>
        <v>28449240.203659102</v>
      </c>
    </row>
    <row r="179" spans="2:22" x14ac:dyDescent="0.2">
      <c r="B179" s="29" t="s">
        <v>11</v>
      </c>
      <c r="C179" s="29">
        <v>171</v>
      </c>
      <c r="D179" s="29">
        <v>171</v>
      </c>
      <c r="E179" s="28">
        <v>37.4</v>
      </c>
      <c r="F179" s="15">
        <f t="shared" si="47"/>
        <v>-0.40277777777777757</v>
      </c>
      <c r="G179" s="15">
        <f t="shared" si="34"/>
        <v>-1.4499999999999995</v>
      </c>
      <c r="H179">
        <f t="shared" si="35"/>
        <v>-374.18055555555537</v>
      </c>
      <c r="I179">
        <f t="shared" si="36"/>
        <v>0</v>
      </c>
      <c r="J179">
        <f t="shared" si="37"/>
        <v>374.18055555555537</v>
      </c>
      <c r="K179">
        <f t="shared" si="38"/>
        <v>573.29577359999996</v>
      </c>
      <c r="L179">
        <f t="shared" si="39"/>
        <v>34.293771932639999</v>
      </c>
      <c r="M179" s="41">
        <f t="shared" si="40"/>
        <v>1.6289541668003999</v>
      </c>
      <c r="N179">
        <f t="shared" si="41"/>
        <v>36.914716827384282</v>
      </c>
      <c r="O179">
        <f t="shared" si="42"/>
        <v>20.299419154862225</v>
      </c>
      <c r="P179" s="42">
        <f t="shared" si="43"/>
        <v>0.96422240985595564</v>
      </c>
      <c r="Q179" s="43">
        <f t="shared" si="44"/>
        <v>21.850827938495399</v>
      </c>
      <c r="R179">
        <f t="shared" si="48"/>
        <v>65.309048258539917</v>
      </c>
      <c r="S179">
        <f t="shared" si="49"/>
        <v>42.537758698773878</v>
      </c>
      <c r="T179">
        <f t="shared" si="45"/>
        <v>22.771289559766039</v>
      </c>
      <c r="U179">
        <f t="shared" si="46"/>
        <v>454790.87409730814</v>
      </c>
      <c r="V179">
        <f t="shared" si="50"/>
        <v>28904031.077756412</v>
      </c>
    </row>
    <row r="180" spans="2:22" x14ac:dyDescent="0.2">
      <c r="B180" s="29" t="s">
        <v>11</v>
      </c>
      <c r="C180" s="29">
        <v>172</v>
      </c>
      <c r="D180" s="29">
        <v>172</v>
      </c>
      <c r="E180" s="28">
        <v>35.1</v>
      </c>
      <c r="F180" s="15">
        <f t="shared" si="47"/>
        <v>-0.88888888888888862</v>
      </c>
      <c r="G180" s="15">
        <f t="shared" si="34"/>
        <v>-3.1999999999999993</v>
      </c>
      <c r="H180">
        <f t="shared" si="35"/>
        <v>-825.77777777777749</v>
      </c>
      <c r="I180">
        <f t="shared" si="36"/>
        <v>0</v>
      </c>
      <c r="J180">
        <f t="shared" si="37"/>
        <v>825.77777777777749</v>
      </c>
      <c r="K180">
        <f t="shared" si="38"/>
        <v>504.9516185999999</v>
      </c>
      <c r="L180">
        <f t="shared" si="39"/>
        <v>29.785916812859998</v>
      </c>
      <c r="M180" s="41">
        <f t="shared" si="40"/>
        <v>1.4231049143921999</v>
      </c>
      <c r="N180">
        <f t="shared" si="41"/>
        <v>32.062343178536061</v>
      </c>
      <c r="O180">
        <f t="shared" si="42"/>
        <v>0.80111681286000602</v>
      </c>
      <c r="P180" s="42">
        <f t="shared" si="43"/>
        <v>3.8275581058866956E-2</v>
      </c>
      <c r="Q180" s="43">
        <f t="shared" si="44"/>
        <v>0.86234317853606679</v>
      </c>
      <c r="R180">
        <f t="shared" si="48"/>
        <v>66.732153172932115</v>
      </c>
      <c r="S180">
        <f t="shared" si="49"/>
        <v>42.576034279832747</v>
      </c>
      <c r="T180">
        <f t="shared" si="45"/>
        <v>24.156118893099368</v>
      </c>
      <c r="U180">
        <f t="shared" si="46"/>
        <v>400571.14221677487</v>
      </c>
      <c r="V180">
        <f t="shared" si="50"/>
        <v>29304602.219973188</v>
      </c>
    </row>
    <row r="181" spans="2:22" x14ac:dyDescent="0.2">
      <c r="B181" s="29" t="s">
        <v>11</v>
      </c>
      <c r="C181" s="29">
        <v>173</v>
      </c>
      <c r="D181" s="29">
        <v>173</v>
      </c>
      <c r="E181" s="28">
        <v>31</v>
      </c>
      <c r="F181" s="15">
        <f t="shared" si="47"/>
        <v>-1.1111111111111112</v>
      </c>
      <c r="G181" s="15">
        <f t="shared" si="34"/>
        <v>-4.0000000000000009</v>
      </c>
      <c r="H181">
        <f t="shared" si="35"/>
        <v>-1032.2222222222222</v>
      </c>
      <c r="I181">
        <f t="shared" si="36"/>
        <v>0</v>
      </c>
      <c r="J181">
        <f t="shared" si="37"/>
        <v>1032.2222222222222</v>
      </c>
      <c r="K181">
        <f t="shared" si="38"/>
        <v>393.87545999999998</v>
      </c>
      <c r="L181">
        <f t="shared" si="39"/>
        <v>22.863289259999998</v>
      </c>
      <c r="M181" s="41">
        <f t="shared" si="40"/>
        <v>1.0987080672166665</v>
      </c>
      <c r="N181">
        <f t="shared" si="41"/>
        <v>24.610645059203442</v>
      </c>
      <c r="O181">
        <f t="shared" si="42"/>
        <v>9.1355996288888885</v>
      </c>
      <c r="P181" s="42">
        <f t="shared" si="43"/>
        <v>0.43901631549938269</v>
      </c>
      <c r="Q181" s="43">
        <f t="shared" si="44"/>
        <v>9.8337993852410008</v>
      </c>
      <c r="R181">
        <f t="shared" si="48"/>
        <v>67.830861240148778</v>
      </c>
      <c r="S181">
        <f t="shared" si="49"/>
        <v>43.015050595332127</v>
      </c>
      <c r="T181">
        <f t="shared" si="45"/>
        <v>24.815810644816651</v>
      </c>
      <c r="U181">
        <f t="shared" si="46"/>
        <v>312451.77893254859</v>
      </c>
      <c r="V181">
        <f t="shared" si="50"/>
        <v>29617053.998905737</v>
      </c>
    </row>
    <row r="182" spans="2:22" x14ac:dyDescent="0.2">
      <c r="B182" s="29" t="s">
        <v>11</v>
      </c>
      <c r="C182" s="29">
        <v>174</v>
      </c>
      <c r="D182" s="29">
        <v>174</v>
      </c>
      <c r="E182" s="28">
        <v>27.1</v>
      </c>
      <c r="F182" s="15">
        <f t="shared" si="47"/>
        <v>-0.79166666666666652</v>
      </c>
      <c r="G182" s="15">
        <f t="shared" si="34"/>
        <v>-2.8499999999999992</v>
      </c>
      <c r="H182">
        <f t="shared" si="35"/>
        <v>-735.45833333333314</v>
      </c>
      <c r="I182">
        <f t="shared" si="36"/>
        <v>0</v>
      </c>
      <c r="J182">
        <f t="shared" si="37"/>
        <v>735.45833333333314</v>
      </c>
      <c r="K182">
        <f t="shared" si="38"/>
        <v>301.00528259999999</v>
      </c>
      <c r="L182">
        <f t="shared" si="39"/>
        <v>17.470158158459999</v>
      </c>
      <c r="M182" s="41">
        <f t="shared" si="40"/>
        <v>0.84439097765889992</v>
      </c>
      <c r="N182">
        <f t="shared" si="41"/>
        <v>18.805337091991387</v>
      </c>
      <c r="O182">
        <f t="shared" si="42"/>
        <v>2.4607626748733291</v>
      </c>
      <c r="P182" s="42">
        <f t="shared" si="43"/>
        <v>0.11893686261887756</v>
      </c>
      <c r="Q182" s="43">
        <f t="shared" si="44"/>
        <v>2.6488295746752737</v>
      </c>
      <c r="R182">
        <f t="shared" si="48"/>
        <v>68.675252217807682</v>
      </c>
      <c r="S182">
        <f t="shared" si="49"/>
        <v>43.133987457951008</v>
      </c>
      <c r="T182">
        <f t="shared" si="45"/>
        <v>25.541264759856674</v>
      </c>
      <c r="U182">
        <f t="shared" si="46"/>
        <v>238775.53261466813</v>
      </c>
      <c r="V182">
        <f t="shared" si="50"/>
        <v>29855829.531520404</v>
      </c>
    </row>
    <row r="183" spans="2:22" x14ac:dyDescent="0.2">
      <c r="B183" s="29" t="s">
        <v>11</v>
      </c>
      <c r="C183" s="29">
        <v>175</v>
      </c>
      <c r="D183" s="29">
        <v>175</v>
      </c>
      <c r="E183" s="28">
        <v>25.3</v>
      </c>
      <c r="F183" s="15">
        <f t="shared" si="47"/>
        <v>-0.27777777777777779</v>
      </c>
      <c r="G183" s="15">
        <f t="shared" si="34"/>
        <v>-1.0000000000000002</v>
      </c>
      <c r="H183">
        <f t="shared" si="35"/>
        <v>-258.05555555555554</v>
      </c>
      <c r="I183">
        <f t="shared" si="36"/>
        <v>0</v>
      </c>
      <c r="J183">
        <f t="shared" si="37"/>
        <v>258.05555555555554</v>
      </c>
      <c r="K183">
        <f t="shared" si="38"/>
        <v>262.34728739999997</v>
      </c>
      <c r="L183">
        <f t="shared" si="39"/>
        <v>15.331731371220002</v>
      </c>
      <c r="M183" s="41">
        <f t="shared" si="40"/>
        <v>0.74529249721208346</v>
      </c>
      <c r="N183">
        <f t="shared" si="41"/>
        <v>16.503478332852531</v>
      </c>
      <c r="O183">
        <f t="shared" si="42"/>
        <v>8.8029258156644445</v>
      </c>
      <c r="P183" s="42">
        <f t="shared" si="43"/>
        <v>0.4279200049281327</v>
      </c>
      <c r="Q183" s="43">
        <f t="shared" si="44"/>
        <v>9.4757005550747522</v>
      </c>
      <c r="R183">
        <f t="shared" si="48"/>
        <v>69.420544715019759</v>
      </c>
      <c r="S183">
        <f t="shared" si="49"/>
        <v>43.561907462879141</v>
      </c>
      <c r="T183">
        <f t="shared" si="45"/>
        <v>25.858637252140618</v>
      </c>
      <c r="U183">
        <f t="shared" si="46"/>
        <v>208107.16245392349</v>
      </c>
      <c r="V183">
        <f t="shared" si="50"/>
        <v>30063936.693974327</v>
      </c>
    </row>
    <row r="184" spans="2:22" x14ac:dyDescent="0.2">
      <c r="B184" s="29" t="s">
        <v>11</v>
      </c>
      <c r="C184" s="29">
        <v>176</v>
      </c>
      <c r="D184" s="29">
        <v>176</v>
      </c>
      <c r="E184" s="28">
        <v>25.1</v>
      </c>
      <c r="F184" s="15">
        <f t="shared" si="47"/>
        <v>8.3333333333333037E-2</v>
      </c>
      <c r="G184" s="15">
        <f t="shared" si="34"/>
        <v>0.29999999999999899</v>
      </c>
      <c r="H184">
        <f t="shared" si="35"/>
        <v>77.416666666666387</v>
      </c>
      <c r="I184">
        <f t="shared" si="36"/>
        <v>77.416666666666387</v>
      </c>
      <c r="J184">
        <f t="shared" si="37"/>
        <v>0</v>
      </c>
      <c r="K184">
        <f t="shared" si="38"/>
        <v>258.2158986</v>
      </c>
      <c r="L184">
        <f t="shared" si="39"/>
        <v>17.049992388193328</v>
      </c>
      <c r="M184" s="41">
        <f t="shared" si="40"/>
        <v>0.83355518342278501</v>
      </c>
      <c r="N184">
        <f t="shared" si="41"/>
        <v>18.353059621306059</v>
      </c>
      <c r="O184">
        <f t="shared" si="42"/>
        <v>15.106834054860002</v>
      </c>
      <c r="P184" s="42">
        <f t="shared" si="43"/>
        <v>0.73855633157093348</v>
      </c>
      <c r="Q184" s="43">
        <f t="shared" si="44"/>
        <v>16.261392954639401</v>
      </c>
      <c r="R184">
        <f t="shared" si="48"/>
        <v>70.254099898442547</v>
      </c>
      <c r="S184">
        <f t="shared" si="49"/>
        <v>44.300463794450074</v>
      </c>
      <c r="T184">
        <f t="shared" si="45"/>
        <v>25.953636103992473</v>
      </c>
      <c r="U184">
        <f t="shared" si="46"/>
        <v>204829.58395472725</v>
      </c>
      <c r="V184">
        <f t="shared" si="50"/>
        <v>30268766.277929053</v>
      </c>
    </row>
    <row r="185" spans="2:22" x14ac:dyDescent="0.2">
      <c r="B185" s="29" t="s">
        <v>11</v>
      </c>
      <c r="C185" s="29">
        <v>177</v>
      </c>
      <c r="D185" s="29">
        <v>177</v>
      </c>
      <c r="E185" s="28">
        <v>25.9</v>
      </c>
      <c r="F185" s="15">
        <f t="shared" si="47"/>
        <v>0.37499999999999989</v>
      </c>
      <c r="G185" s="15">
        <f t="shared" si="34"/>
        <v>1.3499999999999996</v>
      </c>
      <c r="H185">
        <f t="shared" si="35"/>
        <v>348.37499999999989</v>
      </c>
      <c r="I185">
        <f t="shared" si="36"/>
        <v>348.37499999999989</v>
      </c>
      <c r="J185">
        <f t="shared" si="37"/>
        <v>0</v>
      </c>
      <c r="K185">
        <f t="shared" si="38"/>
        <v>274.93818659999994</v>
      </c>
      <c r="L185">
        <f t="shared" si="39"/>
        <v>25.044346532939993</v>
      </c>
      <c r="M185" s="41">
        <f t="shared" si="40"/>
        <v>1.2313470378695497</v>
      </c>
      <c r="N185">
        <f t="shared" si="41"/>
        <v>26.958392392830994</v>
      </c>
      <c r="O185">
        <f t="shared" si="42"/>
        <v>16.021434032939997</v>
      </c>
      <c r="P185" s="42">
        <f t="shared" si="43"/>
        <v>0.78772050661954984</v>
      </c>
      <c r="Q185" s="43">
        <f t="shared" si="44"/>
        <v>17.245892392830996</v>
      </c>
      <c r="R185">
        <f t="shared" si="48"/>
        <v>71.485446936312101</v>
      </c>
      <c r="S185">
        <f t="shared" si="49"/>
        <v>45.088184301069624</v>
      </c>
      <c r="T185">
        <f t="shared" si="45"/>
        <v>26.397262635242477</v>
      </c>
      <c r="U185">
        <f t="shared" si="46"/>
        <v>218095.39341615533</v>
      </c>
      <c r="V185">
        <f t="shared" si="50"/>
        <v>30486861.671345208</v>
      </c>
    </row>
    <row r="186" spans="2:22" x14ac:dyDescent="0.2">
      <c r="B186" s="29" t="s">
        <v>11</v>
      </c>
      <c r="C186" s="29">
        <v>178</v>
      </c>
      <c r="D186" s="29">
        <v>178</v>
      </c>
      <c r="E186" s="28">
        <v>27.8</v>
      </c>
      <c r="F186" s="15">
        <f t="shared" si="47"/>
        <v>0.45833333333333343</v>
      </c>
      <c r="G186" s="15">
        <f t="shared" si="34"/>
        <v>1.6500000000000004</v>
      </c>
      <c r="H186">
        <f t="shared" si="35"/>
        <v>425.79166666666674</v>
      </c>
      <c r="I186">
        <f t="shared" si="36"/>
        <v>425.79166666666674</v>
      </c>
      <c r="J186">
        <f t="shared" si="37"/>
        <v>0</v>
      </c>
      <c r="K186">
        <f t="shared" si="38"/>
        <v>316.75620239999995</v>
      </c>
      <c r="L186">
        <f t="shared" si="39"/>
        <v>30.196300760053333</v>
      </c>
      <c r="M186" s="41">
        <f t="shared" si="40"/>
        <v>1.4930393153581925</v>
      </c>
      <c r="N186">
        <f t="shared" si="41"/>
        <v>32.504091237947613</v>
      </c>
      <c r="O186">
        <f t="shared" si="42"/>
        <v>18.35929242672</v>
      </c>
      <c r="P186" s="42">
        <f t="shared" si="43"/>
        <v>0.90776501443226665</v>
      </c>
      <c r="Q186" s="43">
        <f t="shared" si="44"/>
        <v>19.762424571280945</v>
      </c>
      <c r="R186">
        <f t="shared" si="48"/>
        <v>72.97848625167029</v>
      </c>
      <c r="S186">
        <f t="shared" si="49"/>
        <v>45.995949315501889</v>
      </c>
      <c r="T186">
        <f t="shared" si="45"/>
        <v>26.982536936168401</v>
      </c>
      <c r="U186">
        <f t="shared" si="46"/>
        <v>251270.03822414466</v>
      </c>
      <c r="V186">
        <f t="shared" si="50"/>
        <v>30738131.709569354</v>
      </c>
    </row>
    <row r="187" spans="2:22" x14ac:dyDescent="0.2">
      <c r="B187" s="29" t="s">
        <v>11</v>
      </c>
      <c r="C187" s="29">
        <v>179</v>
      </c>
      <c r="D187" s="29">
        <v>179</v>
      </c>
      <c r="E187" s="28">
        <v>29.2</v>
      </c>
      <c r="F187" s="15">
        <f t="shared" si="47"/>
        <v>0.25000000000000011</v>
      </c>
      <c r="G187" s="15">
        <f t="shared" si="34"/>
        <v>0.90000000000000036</v>
      </c>
      <c r="H187">
        <f t="shared" si="35"/>
        <v>232.25000000000011</v>
      </c>
      <c r="I187">
        <f t="shared" si="36"/>
        <v>232.25000000000011</v>
      </c>
      <c r="J187">
        <f t="shared" si="37"/>
        <v>0</v>
      </c>
      <c r="K187">
        <f t="shared" si="38"/>
        <v>349.46303039999992</v>
      </c>
      <c r="L187">
        <f t="shared" si="39"/>
        <v>27.020600487679999</v>
      </c>
      <c r="M187" s="41">
        <f t="shared" si="40"/>
        <v>1.343524302026311</v>
      </c>
      <c r="N187">
        <f t="shared" si="41"/>
        <v>29.085684055629709</v>
      </c>
      <c r="O187">
        <f t="shared" si="42"/>
        <v>20.238900487679995</v>
      </c>
      <c r="P187" s="42">
        <f t="shared" si="43"/>
        <v>1.0063231075818664</v>
      </c>
      <c r="Q187" s="43">
        <f t="shared" si="44"/>
        <v>21.785684055629705</v>
      </c>
      <c r="R187">
        <f t="shared" si="48"/>
        <v>74.3220105536966</v>
      </c>
      <c r="S187">
        <f t="shared" si="49"/>
        <v>47.002272423083753</v>
      </c>
      <c r="T187">
        <f t="shared" si="45"/>
        <v>27.319738130612848</v>
      </c>
      <c r="U187">
        <f t="shared" si="46"/>
        <v>277216.77218330855</v>
      </c>
      <c r="V187">
        <f t="shared" si="50"/>
        <v>31015348.481752664</v>
      </c>
    </row>
    <row r="188" spans="2:22" x14ac:dyDescent="0.2">
      <c r="B188" s="29" t="s">
        <v>11</v>
      </c>
      <c r="C188" s="29">
        <v>180</v>
      </c>
      <c r="D188" s="29">
        <v>180</v>
      </c>
      <c r="E188" s="28">
        <v>29.6</v>
      </c>
      <c r="F188" s="15">
        <f t="shared" si="47"/>
        <v>4.1666666666666761E-2</v>
      </c>
      <c r="G188" s="15">
        <f t="shared" si="34"/>
        <v>0.15000000000000036</v>
      </c>
      <c r="H188">
        <f t="shared" si="35"/>
        <v>38.708333333333421</v>
      </c>
      <c r="I188">
        <f t="shared" si="36"/>
        <v>38.708333333333421</v>
      </c>
      <c r="J188">
        <f t="shared" si="37"/>
        <v>0</v>
      </c>
      <c r="K188">
        <f t="shared" si="38"/>
        <v>359.10293759999996</v>
      </c>
      <c r="L188">
        <f t="shared" si="39"/>
        <v>21.947253619626672</v>
      </c>
      <c r="M188" s="41">
        <f t="shared" si="40"/>
        <v>1.0973626809813337</v>
      </c>
      <c r="N188">
        <f t="shared" si="41"/>
        <v>23.624600236411915</v>
      </c>
      <c r="O188">
        <f t="shared" si="42"/>
        <v>20.801486952960001</v>
      </c>
      <c r="P188" s="42">
        <f t="shared" si="43"/>
        <v>1.0400743476480001</v>
      </c>
      <c r="Q188" s="43">
        <f t="shared" si="44"/>
        <v>22.391266903078581</v>
      </c>
      <c r="R188">
        <f t="shared" si="48"/>
        <v>75.419373234677934</v>
      </c>
      <c r="S188">
        <f t="shared" si="49"/>
        <v>48.042346770731754</v>
      </c>
      <c r="T188">
        <f t="shared" si="45"/>
        <v>27.37702646394618</v>
      </c>
      <c r="U188">
        <f t="shared" si="46"/>
        <v>284864.26008147525</v>
      </c>
      <c r="V188">
        <f t="shared" si="50"/>
        <v>31300212.741834138</v>
      </c>
    </row>
    <row r="189" spans="2:22" x14ac:dyDescent="0.2">
      <c r="B189" s="29" t="s">
        <v>11</v>
      </c>
      <c r="C189" s="29">
        <v>181</v>
      </c>
      <c r="D189" s="29">
        <v>181</v>
      </c>
      <c r="E189" s="28">
        <v>29.5</v>
      </c>
      <c r="F189" s="15">
        <f t="shared" si="47"/>
        <v>-5.5555555555555851E-2</v>
      </c>
      <c r="G189" s="15">
        <f t="shared" si="34"/>
        <v>-0.20000000000000107</v>
      </c>
      <c r="H189">
        <f t="shared" si="35"/>
        <v>-51.611111111111384</v>
      </c>
      <c r="I189">
        <f t="shared" si="36"/>
        <v>0</v>
      </c>
      <c r="J189">
        <f t="shared" si="37"/>
        <v>51.611111111111384</v>
      </c>
      <c r="K189">
        <f t="shared" si="38"/>
        <v>356.68066499999998</v>
      </c>
      <c r="L189">
        <f t="shared" si="39"/>
        <v>20.659754617499999</v>
      </c>
      <c r="M189" s="41">
        <f t="shared" si="40"/>
        <v>1.0387265516020832</v>
      </c>
      <c r="N189">
        <f t="shared" si="41"/>
        <v>22.238702494617868</v>
      </c>
      <c r="O189">
        <f t="shared" si="42"/>
        <v>19.137226839722214</v>
      </c>
      <c r="P189" s="42">
        <f t="shared" si="43"/>
        <v>0.96217723833047797</v>
      </c>
      <c r="Q189" s="43">
        <f t="shared" si="44"/>
        <v>20.599813605728972</v>
      </c>
      <c r="R189">
        <f t="shared" si="48"/>
        <v>76.458099786280016</v>
      </c>
      <c r="S189">
        <f t="shared" si="49"/>
        <v>49.00452400906223</v>
      </c>
      <c r="T189">
        <f t="shared" si="45"/>
        <v>27.453575777217786</v>
      </c>
      <c r="U189">
        <f t="shared" si="46"/>
        <v>282942.56999695592</v>
      </c>
      <c r="V189">
        <f t="shared" si="50"/>
        <v>31583155.311831094</v>
      </c>
    </row>
    <row r="190" spans="2:22" x14ac:dyDescent="0.2">
      <c r="B190" s="29" t="s">
        <v>11</v>
      </c>
      <c r="C190" s="29">
        <v>182</v>
      </c>
      <c r="D190" s="29">
        <v>182</v>
      </c>
      <c r="E190" s="28">
        <v>29.2</v>
      </c>
      <c r="F190" s="15">
        <f t="shared" si="47"/>
        <v>-0.16666666666666657</v>
      </c>
      <c r="G190" s="15">
        <f t="shared" si="34"/>
        <v>-0.59999999999999964</v>
      </c>
      <c r="H190">
        <f t="shared" si="35"/>
        <v>-154.83333333333326</v>
      </c>
      <c r="I190">
        <f t="shared" si="36"/>
        <v>0</v>
      </c>
      <c r="J190">
        <f t="shared" si="37"/>
        <v>154.83333333333326</v>
      </c>
      <c r="K190">
        <f t="shared" si="38"/>
        <v>349.46303039999992</v>
      </c>
      <c r="L190">
        <f t="shared" si="39"/>
        <v>20.238900487679995</v>
      </c>
      <c r="M190" s="41">
        <f t="shared" si="40"/>
        <v>1.0231888579882664</v>
      </c>
      <c r="N190">
        <f t="shared" si="41"/>
        <v>21.785684055629705</v>
      </c>
      <c r="O190">
        <f t="shared" si="42"/>
        <v>15.717767154346664</v>
      </c>
      <c r="P190" s="42">
        <f t="shared" si="43"/>
        <v>0.79462045058085906</v>
      </c>
      <c r="Q190" s="43">
        <f t="shared" si="44"/>
        <v>16.919017388963042</v>
      </c>
      <c r="R190">
        <f t="shared" si="48"/>
        <v>77.48128864426829</v>
      </c>
      <c r="S190">
        <f t="shared" si="49"/>
        <v>49.799144459643088</v>
      </c>
      <c r="T190">
        <f t="shared" si="45"/>
        <v>27.682144184625201</v>
      </c>
      <c r="U190">
        <f t="shared" si="46"/>
        <v>277216.51849907072</v>
      </c>
      <c r="V190">
        <f t="shared" si="50"/>
        <v>31860371.830330163</v>
      </c>
    </row>
    <row r="191" spans="2:22" x14ac:dyDescent="0.2">
      <c r="B191" s="29" t="s">
        <v>11</v>
      </c>
      <c r="C191" s="29">
        <v>183</v>
      </c>
      <c r="D191" s="29">
        <v>183</v>
      </c>
      <c r="E191" s="28">
        <v>28.3</v>
      </c>
      <c r="F191" s="15">
        <f t="shared" si="47"/>
        <v>-0.43055555555555525</v>
      </c>
      <c r="G191" s="15">
        <f t="shared" si="34"/>
        <v>-1.5499999999999989</v>
      </c>
      <c r="H191">
        <f t="shared" si="35"/>
        <v>-399.9861111111108</v>
      </c>
      <c r="I191">
        <f t="shared" si="36"/>
        <v>0</v>
      </c>
      <c r="J191">
        <f t="shared" si="37"/>
        <v>399.9861111111108</v>
      </c>
      <c r="K191">
        <f t="shared" si="38"/>
        <v>328.25277539999996</v>
      </c>
      <c r="L191">
        <f t="shared" si="39"/>
        <v>19.014848543819998</v>
      </c>
      <c r="M191" s="41">
        <f t="shared" si="40"/>
        <v>0.96658813431084989</v>
      </c>
      <c r="N191">
        <f t="shared" si="41"/>
        <v>20.468082393778253</v>
      </c>
      <c r="O191">
        <f t="shared" si="42"/>
        <v>7.6952415993755627</v>
      </c>
      <c r="P191" s="42">
        <f t="shared" si="43"/>
        <v>0.39117478130159111</v>
      </c>
      <c r="Q191" s="43">
        <f t="shared" si="44"/>
        <v>8.2833601715560423</v>
      </c>
      <c r="R191">
        <f t="shared" si="48"/>
        <v>78.447876778579143</v>
      </c>
      <c r="S191">
        <f t="shared" si="49"/>
        <v>50.190319240944682</v>
      </c>
      <c r="T191">
        <f t="shared" si="45"/>
        <v>28.257557537634462</v>
      </c>
      <c r="U191">
        <f t="shared" si="46"/>
        <v>260389.6032097236</v>
      </c>
      <c r="V191">
        <f t="shared" si="50"/>
        <v>32120761.433539886</v>
      </c>
    </row>
    <row r="192" spans="2:22" x14ac:dyDescent="0.2">
      <c r="B192" s="29" t="s">
        <v>11</v>
      </c>
      <c r="C192" s="29">
        <v>184</v>
      </c>
      <c r="D192" s="29">
        <v>184</v>
      </c>
      <c r="E192" s="28">
        <v>26.1</v>
      </c>
      <c r="F192" s="15">
        <f t="shared" si="47"/>
        <v>-0.65277777777777768</v>
      </c>
      <c r="G192" s="15">
        <f t="shared" si="34"/>
        <v>-2.3499999999999996</v>
      </c>
      <c r="H192">
        <f t="shared" si="35"/>
        <v>-606.43055555555543</v>
      </c>
      <c r="I192">
        <f t="shared" si="36"/>
        <v>0</v>
      </c>
      <c r="J192">
        <f t="shared" si="37"/>
        <v>606.43055555555543</v>
      </c>
      <c r="K192">
        <f t="shared" si="38"/>
        <v>279.20073059999999</v>
      </c>
      <c r="L192">
        <f t="shared" si="39"/>
        <v>16.256404068659997</v>
      </c>
      <c r="M192" s="41">
        <f t="shared" si="40"/>
        <v>0.83088287462039989</v>
      </c>
      <c r="N192">
        <f t="shared" si="41"/>
        <v>17.4988203107212</v>
      </c>
      <c r="O192">
        <f t="shared" si="42"/>
        <v>0.42856656866000237</v>
      </c>
      <c r="P192" s="42">
        <f t="shared" si="43"/>
        <v>2.1904513509289011E-2</v>
      </c>
      <c r="Q192" s="43">
        <f t="shared" si="44"/>
        <v>0.46132031072120816</v>
      </c>
      <c r="R192">
        <f t="shared" si="48"/>
        <v>79.278759653199543</v>
      </c>
      <c r="S192">
        <f t="shared" si="49"/>
        <v>50.212223754453973</v>
      </c>
      <c r="T192">
        <f t="shared" si="45"/>
        <v>29.06653589874557</v>
      </c>
      <c r="U192">
        <f t="shared" si="46"/>
        <v>221475.08492487093</v>
      </c>
      <c r="V192">
        <f t="shared" si="50"/>
        <v>32342236.518464755</v>
      </c>
    </row>
    <row r="193" spans="2:22" x14ac:dyDescent="0.2">
      <c r="B193" s="29" t="s">
        <v>11</v>
      </c>
      <c r="C193" s="29">
        <v>185</v>
      </c>
      <c r="D193" s="29">
        <v>185</v>
      </c>
      <c r="E193" s="28">
        <v>23.6</v>
      </c>
      <c r="F193" s="15">
        <f t="shared" si="47"/>
        <v>-0.70833333333333348</v>
      </c>
      <c r="G193" s="15">
        <f t="shared" si="34"/>
        <v>-2.5500000000000007</v>
      </c>
      <c r="H193">
        <f t="shared" si="35"/>
        <v>-658.04166666666686</v>
      </c>
      <c r="I193">
        <f t="shared" si="36"/>
        <v>0</v>
      </c>
      <c r="J193">
        <f t="shared" si="37"/>
        <v>658.04166666666686</v>
      </c>
      <c r="K193">
        <f t="shared" si="38"/>
        <v>228.27562559999998</v>
      </c>
      <c r="L193">
        <f t="shared" si="39"/>
        <v>13.497444764160001</v>
      </c>
      <c r="M193" s="41">
        <f t="shared" si="40"/>
        <v>0.69361868926933334</v>
      </c>
      <c r="N193">
        <f t="shared" si="41"/>
        <v>14.529004051840689</v>
      </c>
      <c r="O193">
        <f t="shared" si="42"/>
        <v>2.032338569173338</v>
      </c>
      <c r="P193" s="42">
        <f t="shared" si="43"/>
        <v>0.10443962091585209</v>
      </c>
      <c r="Q193" s="43">
        <f t="shared" si="44"/>
        <v>2.187662614825983</v>
      </c>
      <c r="R193">
        <f t="shared" si="48"/>
        <v>79.972378342468872</v>
      </c>
      <c r="S193">
        <f t="shared" si="49"/>
        <v>50.316663375369828</v>
      </c>
      <c r="T193">
        <f t="shared" si="45"/>
        <v>29.655714967099044</v>
      </c>
      <c r="U193">
        <f t="shared" si="46"/>
        <v>181074.78499952302</v>
      </c>
      <c r="V193">
        <f t="shared" si="50"/>
        <v>32523311.303464279</v>
      </c>
    </row>
    <row r="194" spans="2:22" x14ac:dyDescent="0.2">
      <c r="B194" s="29" t="s">
        <v>11</v>
      </c>
      <c r="C194" s="29">
        <v>186</v>
      </c>
      <c r="D194" s="29">
        <v>186</v>
      </c>
      <c r="E194" s="28">
        <v>21</v>
      </c>
      <c r="F194" s="15">
        <f t="shared" si="47"/>
        <v>-0.65277777777777812</v>
      </c>
      <c r="G194" s="15">
        <f t="shared" si="34"/>
        <v>-2.350000000000001</v>
      </c>
      <c r="H194">
        <f t="shared" si="35"/>
        <v>-606.43055555555588</v>
      </c>
      <c r="I194">
        <f t="shared" si="36"/>
        <v>0</v>
      </c>
      <c r="J194">
        <f t="shared" si="37"/>
        <v>606.43055555555588</v>
      </c>
      <c r="K194">
        <f t="shared" si="38"/>
        <v>180.74825999999999</v>
      </c>
      <c r="L194">
        <f t="shared" si="39"/>
        <v>11.01236346</v>
      </c>
      <c r="M194" s="41">
        <f t="shared" si="40"/>
        <v>0.56897211209999998</v>
      </c>
      <c r="N194">
        <f t="shared" si="41"/>
        <v>11.853997265877286</v>
      </c>
      <c r="O194">
        <f t="shared" si="42"/>
        <v>1.7226782066666748</v>
      </c>
      <c r="P194" s="42">
        <f t="shared" si="43"/>
        <v>8.9005040677778202E-2</v>
      </c>
      <c r="Q194" s="43">
        <f t="shared" si="44"/>
        <v>1.8543360674560547</v>
      </c>
      <c r="R194">
        <f t="shared" si="48"/>
        <v>80.541350454568871</v>
      </c>
      <c r="S194">
        <f t="shared" si="49"/>
        <v>50.405668416047604</v>
      </c>
      <c r="T194">
        <f t="shared" si="45"/>
        <v>30.135682038521267</v>
      </c>
      <c r="U194">
        <f t="shared" si="46"/>
        <v>143370.05502257301</v>
      </c>
      <c r="V194">
        <f t="shared" si="50"/>
        <v>32666681.35848685</v>
      </c>
    </row>
    <row r="195" spans="2:22" x14ac:dyDescent="0.2">
      <c r="B195" s="29" t="s">
        <v>11</v>
      </c>
      <c r="C195" s="29">
        <v>187</v>
      </c>
      <c r="D195" s="29">
        <v>187</v>
      </c>
      <c r="E195" s="28">
        <v>18.899999999999999</v>
      </c>
      <c r="F195" s="15">
        <f t="shared" si="47"/>
        <v>-0.54166666666666641</v>
      </c>
      <c r="G195" s="15">
        <f t="shared" si="34"/>
        <v>-1.9499999999999991</v>
      </c>
      <c r="H195">
        <f t="shared" si="35"/>
        <v>-503.20833333333309</v>
      </c>
      <c r="I195">
        <f t="shared" si="36"/>
        <v>0</v>
      </c>
      <c r="J195">
        <f t="shared" si="37"/>
        <v>503.20833333333309</v>
      </c>
      <c r="K195">
        <f t="shared" si="38"/>
        <v>146.40609059999994</v>
      </c>
      <c r="L195">
        <f t="shared" si="39"/>
        <v>9.2620601123399968</v>
      </c>
      <c r="M195" s="41">
        <f t="shared" si="40"/>
        <v>0.48111256694654986</v>
      </c>
      <c r="N195">
        <f t="shared" si="41"/>
        <v>9.9699247710871877</v>
      </c>
      <c r="O195">
        <f t="shared" si="42"/>
        <v>0.24857738765999737</v>
      </c>
      <c r="P195" s="42">
        <f t="shared" si="43"/>
        <v>1.2912214303449864E-2</v>
      </c>
      <c r="Q195" s="43">
        <f t="shared" si="44"/>
        <v>0.26757522891280666</v>
      </c>
      <c r="R195">
        <f t="shared" si="48"/>
        <v>81.022463021515421</v>
      </c>
      <c r="S195">
        <f t="shared" si="49"/>
        <v>50.418580630351052</v>
      </c>
      <c r="T195">
        <f t="shared" si="45"/>
        <v>30.603882391164369</v>
      </c>
      <c r="U195">
        <f t="shared" si="46"/>
        <v>116125.40878232615</v>
      </c>
      <c r="V195">
        <f t="shared" si="50"/>
        <v>32782806.767269175</v>
      </c>
    </row>
    <row r="196" spans="2:22" x14ac:dyDescent="0.2">
      <c r="B196" s="29" t="s">
        <v>11</v>
      </c>
      <c r="C196" s="29">
        <v>188</v>
      </c>
      <c r="D196" s="29">
        <v>188</v>
      </c>
      <c r="E196" s="28">
        <v>17.100000000000001</v>
      </c>
      <c r="F196" s="15">
        <f t="shared" si="47"/>
        <v>-0.44444444444444431</v>
      </c>
      <c r="G196" s="15">
        <f t="shared" si="34"/>
        <v>-1.5999999999999996</v>
      </c>
      <c r="H196">
        <f t="shared" si="35"/>
        <v>-412.88888888888874</v>
      </c>
      <c r="I196">
        <f t="shared" si="36"/>
        <v>0</v>
      </c>
      <c r="J196">
        <f t="shared" si="37"/>
        <v>412.88888888888874</v>
      </c>
      <c r="K196">
        <f t="shared" si="38"/>
        <v>119.84716259999999</v>
      </c>
      <c r="L196">
        <f t="shared" si="39"/>
        <v>7.9258014804599997</v>
      </c>
      <c r="M196" s="41">
        <f t="shared" si="40"/>
        <v>0.4139029662018</v>
      </c>
      <c r="N196">
        <f t="shared" si="41"/>
        <v>8.5315408831646931</v>
      </c>
      <c r="O196">
        <f t="shared" si="42"/>
        <v>0.86540148046000198</v>
      </c>
      <c r="P196" s="42">
        <f t="shared" si="43"/>
        <v>4.5193188424022326E-2</v>
      </c>
      <c r="Q196" s="43">
        <f t="shared" si="44"/>
        <v>0.9315408831646953</v>
      </c>
      <c r="R196">
        <f t="shared" si="48"/>
        <v>81.436365987717224</v>
      </c>
      <c r="S196">
        <f t="shared" si="49"/>
        <v>50.463773818775074</v>
      </c>
      <c r="T196">
        <f t="shared" si="45"/>
        <v>30.97259216894215</v>
      </c>
      <c r="U196">
        <f t="shared" si="46"/>
        <v>95055.430685481726</v>
      </c>
      <c r="V196">
        <f t="shared" si="50"/>
        <v>32877862.197954658</v>
      </c>
    </row>
    <row r="197" spans="2:22" x14ac:dyDescent="0.2">
      <c r="B197" s="29" t="s">
        <v>11</v>
      </c>
      <c r="C197" s="29">
        <v>189</v>
      </c>
      <c r="D197" s="29">
        <v>189</v>
      </c>
      <c r="E197" s="28">
        <v>15.7</v>
      </c>
      <c r="F197" s="15">
        <f t="shared" si="47"/>
        <v>-0.36111111111111133</v>
      </c>
      <c r="G197" s="15">
        <f t="shared" si="34"/>
        <v>-1.3000000000000009</v>
      </c>
      <c r="H197">
        <f t="shared" si="35"/>
        <v>-335.4722222222224</v>
      </c>
      <c r="I197">
        <f t="shared" si="36"/>
        <v>0</v>
      </c>
      <c r="J197">
        <f t="shared" si="37"/>
        <v>335.4722222222224</v>
      </c>
      <c r="K197">
        <f t="shared" si="38"/>
        <v>101.02639139999998</v>
      </c>
      <c r="L197">
        <f t="shared" si="39"/>
        <v>6.9814193449799991</v>
      </c>
      <c r="M197" s="41">
        <f t="shared" si="40"/>
        <v>0.36652451561144994</v>
      </c>
      <c r="N197">
        <f t="shared" si="41"/>
        <v>7.5149831485252943</v>
      </c>
      <c r="O197">
        <f t="shared" si="42"/>
        <v>1.7145054560911073</v>
      </c>
      <c r="P197" s="42">
        <f t="shared" si="43"/>
        <v>9.001153644478313E-2</v>
      </c>
      <c r="Q197" s="43">
        <f t="shared" si="44"/>
        <v>1.8455387040808475</v>
      </c>
      <c r="R197">
        <f t="shared" si="48"/>
        <v>81.802890503328669</v>
      </c>
      <c r="S197">
        <f t="shared" si="49"/>
        <v>50.553785355219858</v>
      </c>
      <c r="T197">
        <f t="shared" si="45"/>
        <v>31.249105148108811</v>
      </c>
      <c r="U197">
        <f t="shared" si="46"/>
        <v>80124.349126396322</v>
      </c>
      <c r="V197">
        <f t="shared" si="50"/>
        <v>32957986.547081053</v>
      </c>
    </row>
    <row r="198" spans="2:22" x14ac:dyDescent="0.2">
      <c r="B198" s="29" t="s">
        <v>11</v>
      </c>
      <c r="C198" s="29">
        <v>190</v>
      </c>
      <c r="D198" s="29">
        <v>190</v>
      </c>
      <c r="E198" s="28">
        <v>14.5</v>
      </c>
      <c r="F198" s="15">
        <f t="shared" si="47"/>
        <v>-0.27777777777777779</v>
      </c>
      <c r="G198" s="15">
        <f t="shared" si="34"/>
        <v>-1.0000000000000002</v>
      </c>
      <c r="H198">
        <f t="shared" si="35"/>
        <v>-258.05555555555554</v>
      </c>
      <c r="I198">
        <f t="shared" si="36"/>
        <v>0</v>
      </c>
      <c r="J198">
        <f t="shared" si="37"/>
        <v>258.05555555555554</v>
      </c>
      <c r="K198">
        <f t="shared" si="38"/>
        <v>86.173064999999994</v>
      </c>
      <c r="L198">
        <f t="shared" si="39"/>
        <v>6.2324344424999998</v>
      </c>
      <c r="M198" s="41">
        <f t="shared" si="40"/>
        <v>0.32893404002083332</v>
      </c>
      <c r="N198">
        <f t="shared" si="41"/>
        <v>6.7087561275565122</v>
      </c>
      <c r="O198">
        <f t="shared" si="42"/>
        <v>2.4906288869444442</v>
      </c>
      <c r="P198" s="42">
        <f t="shared" si="43"/>
        <v>0.1314498579220679</v>
      </c>
      <c r="Q198" s="43">
        <f t="shared" si="44"/>
        <v>2.6809783497787345</v>
      </c>
      <c r="R198">
        <f t="shared" si="48"/>
        <v>82.131824543349509</v>
      </c>
      <c r="S198">
        <f t="shared" si="49"/>
        <v>50.685235213141929</v>
      </c>
      <c r="T198">
        <f t="shared" si="45"/>
        <v>31.44658933020758</v>
      </c>
      <c r="U198">
        <f t="shared" si="46"/>
        <v>68340.774887468855</v>
      </c>
      <c r="V198">
        <f t="shared" si="50"/>
        <v>33026327.321968522</v>
      </c>
    </row>
    <row r="199" spans="2:22" x14ac:dyDescent="0.2">
      <c r="B199" s="29" t="s">
        <v>11</v>
      </c>
      <c r="C199" s="29">
        <v>191</v>
      </c>
      <c r="D199" s="29">
        <v>191</v>
      </c>
      <c r="E199" s="28">
        <v>13.7</v>
      </c>
      <c r="F199" s="15">
        <f t="shared" si="47"/>
        <v>-0.22222222222222215</v>
      </c>
      <c r="G199" s="15">
        <f t="shared" si="34"/>
        <v>-0.79999999999999982</v>
      </c>
      <c r="H199">
        <f t="shared" si="35"/>
        <v>-206.44444444444437</v>
      </c>
      <c r="I199">
        <f t="shared" si="36"/>
        <v>0</v>
      </c>
      <c r="J199">
        <f t="shared" si="37"/>
        <v>206.44444444444437</v>
      </c>
      <c r="K199">
        <f t="shared" si="38"/>
        <v>76.926623399999983</v>
      </c>
      <c r="L199">
        <f t="shared" si="39"/>
        <v>5.7618997405799988</v>
      </c>
      <c r="M199" s="41">
        <f t="shared" si="40"/>
        <v>0.30570079179188325</v>
      </c>
      <c r="N199">
        <f t="shared" si="41"/>
        <v>6.202260215909579</v>
      </c>
      <c r="O199">
        <f t="shared" si="42"/>
        <v>2.9336108516911112</v>
      </c>
      <c r="P199" s="42">
        <f t="shared" si="43"/>
        <v>0.15564435352027842</v>
      </c>
      <c r="Q199" s="43">
        <f t="shared" si="44"/>
        <v>3.157815771465136</v>
      </c>
      <c r="R199">
        <f t="shared" si="48"/>
        <v>82.437525335141387</v>
      </c>
      <c r="S199">
        <f t="shared" si="49"/>
        <v>50.84087956666221</v>
      </c>
      <c r="T199">
        <f t="shared" si="45"/>
        <v>31.596645768479178</v>
      </c>
      <c r="U199">
        <f t="shared" si="46"/>
        <v>61005.285847962048</v>
      </c>
      <c r="V199">
        <f t="shared" si="50"/>
        <v>33087332.607816484</v>
      </c>
    </row>
    <row r="200" spans="2:22" x14ac:dyDescent="0.2">
      <c r="B200" s="29" t="s">
        <v>11</v>
      </c>
      <c r="C200" s="29">
        <v>192</v>
      </c>
      <c r="D200" s="29">
        <v>192</v>
      </c>
      <c r="E200" s="28">
        <v>12.9</v>
      </c>
      <c r="F200" s="15">
        <f t="shared" si="47"/>
        <v>-0.16666666666666657</v>
      </c>
      <c r="G200" s="15">
        <f t="shared" si="34"/>
        <v>-0.59999999999999964</v>
      </c>
      <c r="H200">
        <f t="shared" si="35"/>
        <v>-154.83333333333326</v>
      </c>
      <c r="I200">
        <f t="shared" si="36"/>
        <v>0</v>
      </c>
      <c r="J200">
        <f t="shared" si="37"/>
        <v>154.83333333333326</v>
      </c>
      <c r="K200">
        <f t="shared" si="38"/>
        <v>68.204802599999994</v>
      </c>
      <c r="L200">
        <f t="shared" si="39"/>
        <v>5.3129269535399999</v>
      </c>
      <c r="M200" s="41">
        <f t="shared" si="40"/>
        <v>0.28335610418880003</v>
      </c>
      <c r="N200">
        <f t="shared" si="41"/>
        <v>5.71897411575888</v>
      </c>
      <c r="O200">
        <f t="shared" si="42"/>
        <v>3.3155769535400008</v>
      </c>
      <c r="P200" s="42">
        <f t="shared" si="43"/>
        <v>0.17683077085546672</v>
      </c>
      <c r="Q200" s="43">
        <f t="shared" si="44"/>
        <v>3.5689741157588815</v>
      </c>
      <c r="R200">
        <f t="shared" si="48"/>
        <v>82.720881439330185</v>
      </c>
      <c r="S200">
        <f t="shared" si="49"/>
        <v>51.017710337517677</v>
      </c>
      <c r="T200">
        <f t="shared" si="45"/>
        <v>31.703171101812508</v>
      </c>
      <c r="U200">
        <f t="shared" si="46"/>
        <v>54086.019280228727</v>
      </c>
      <c r="V200">
        <f t="shared" si="50"/>
        <v>33141418.627096713</v>
      </c>
    </row>
    <row r="201" spans="2:22" x14ac:dyDescent="0.2">
      <c r="B201" s="29" t="s">
        <v>11</v>
      </c>
      <c r="C201" s="29">
        <v>193</v>
      </c>
      <c r="D201" s="29">
        <v>193</v>
      </c>
      <c r="E201" s="28">
        <v>12.5</v>
      </c>
      <c r="F201" s="15">
        <f t="shared" si="47"/>
        <v>-9.7222222222222363E-2</v>
      </c>
      <c r="G201" s="15">
        <f t="shared" ref="G201:G264" si="51">SUM((F201*3.6^2)/3.6)</f>
        <v>-0.35000000000000053</v>
      </c>
      <c r="H201">
        <f t="shared" ref="H201:H264" si="52">SUM($J$3*F201)</f>
        <v>-90.319444444444571</v>
      </c>
      <c r="I201">
        <f t="shared" ref="I201:I264" si="53">MAX(0,H201)</f>
        <v>0</v>
      </c>
      <c r="J201">
        <f t="shared" ref="J201:J264" si="54">ABS(MIN(0,H201))</f>
        <v>90.319444444444571</v>
      </c>
      <c r="K201">
        <f t="shared" ref="K201:K264" si="55">SUM(0.5*1.2*$J$4*$P$3*(E201^2))</f>
        <v>64.040624999999991</v>
      </c>
      <c r="L201">
        <f t="shared" ref="L201:L264" si="56">SUM(((K201+$J$5+I201)*E201)/1000)</f>
        <v>5.0961328124999987</v>
      </c>
      <c r="M201" s="41">
        <f t="shared" ref="M201:M264" si="57">SUM(L201*(C201/3600))</f>
        <v>0.27320934244791661</v>
      </c>
      <c r="N201">
        <f t="shared" ref="N201:N264" si="58">SUM((L201*1000)/$J$3)</f>
        <v>5.4856112082884811</v>
      </c>
      <c r="O201">
        <f t="shared" ref="O201:O264" si="59">ABS(SUM(((J201-K201-$J$5)*E201)/1000))</f>
        <v>3.9671397569444427</v>
      </c>
      <c r="P201" s="42">
        <f t="shared" ref="P201:P264" si="60">SUM(O201*(C201/3600))</f>
        <v>0.21268277030285485</v>
      </c>
      <c r="Q201" s="43">
        <f t="shared" ref="Q201:Q264" si="61">SUM((O201*1000)/$J$3)</f>
        <v>4.2703334305107026</v>
      </c>
      <c r="R201">
        <f t="shared" si="48"/>
        <v>82.994090781778098</v>
      </c>
      <c r="S201">
        <f t="shared" si="49"/>
        <v>51.230393107820532</v>
      </c>
      <c r="T201">
        <f t="shared" ref="T201:T264" si="62">SUM(R201-S201)</f>
        <v>31.763697673957566</v>
      </c>
      <c r="U201">
        <f t="shared" ref="U201:U264" si="63">SUM(((0.5*$J$3*(E201^2))-T201)*0.7)</f>
        <v>50782.452911628228</v>
      </c>
      <c r="V201">
        <f t="shared" si="50"/>
        <v>33192201.080008339</v>
      </c>
    </row>
    <row r="202" spans="2:22" x14ac:dyDescent="0.2">
      <c r="B202" s="29" t="s">
        <v>11</v>
      </c>
      <c r="C202" s="29">
        <v>194</v>
      </c>
      <c r="D202" s="29">
        <v>194</v>
      </c>
      <c r="E202" s="28">
        <v>12.2</v>
      </c>
      <c r="F202" s="15">
        <f t="shared" ref="F202:F265" si="64">($E203-$E201)/2/3.6</f>
        <v>-6.9444444444444448E-2</v>
      </c>
      <c r="G202" s="15">
        <f t="shared" si="51"/>
        <v>-0.25000000000000006</v>
      </c>
      <c r="H202">
        <f t="shared" si="52"/>
        <v>-64.513888888888886</v>
      </c>
      <c r="I202">
        <f t="shared" si="53"/>
        <v>0</v>
      </c>
      <c r="J202">
        <f t="shared" si="54"/>
        <v>64.513888888888886</v>
      </c>
      <c r="K202">
        <f t="shared" si="55"/>
        <v>61.003562399999979</v>
      </c>
      <c r="L202">
        <f t="shared" si="56"/>
        <v>4.9367734612799987</v>
      </c>
      <c r="M202" s="41">
        <f t="shared" si="57"/>
        <v>0.26603723652453326</v>
      </c>
      <c r="N202">
        <f t="shared" si="58"/>
        <v>5.3140726170936476</v>
      </c>
      <c r="O202">
        <f t="shared" si="59"/>
        <v>4.149704016835555</v>
      </c>
      <c r="P202" s="42">
        <f t="shared" si="60"/>
        <v>0.22362293868502714</v>
      </c>
      <c r="Q202" s="43">
        <f t="shared" si="61"/>
        <v>4.4668503948714262</v>
      </c>
      <c r="R202">
        <f t="shared" ref="R202:R265" si="65">SUM(M202+R201)</f>
        <v>83.260128018302638</v>
      </c>
      <c r="S202">
        <f t="shared" ref="S202:S265" si="66">SUM(P202+S201)</f>
        <v>51.454016046505558</v>
      </c>
      <c r="T202">
        <f t="shared" si="62"/>
        <v>31.80611197179708</v>
      </c>
      <c r="U202">
        <f t="shared" si="63"/>
        <v>48373.061721619728</v>
      </c>
      <c r="V202">
        <f t="shared" ref="V202:V265" si="67">SUM(U202+V201)</f>
        <v>33240574.141729958</v>
      </c>
    </row>
    <row r="203" spans="2:22" x14ac:dyDescent="0.2">
      <c r="B203" s="29" t="s">
        <v>11</v>
      </c>
      <c r="C203" s="29">
        <v>195</v>
      </c>
      <c r="D203" s="29">
        <v>195</v>
      </c>
      <c r="E203" s="28">
        <v>12</v>
      </c>
      <c r="F203" s="15">
        <f t="shared" si="64"/>
        <v>-2.7777777777777679E-2</v>
      </c>
      <c r="G203" s="15">
        <f t="shared" si="51"/>
        <v>-9.9999999999999659E-2</v>
      </c>
      <c r="H203">
        <f t="shared" si="52"/>
        <v>-25.805555555555465</v>
      </c>
      <c r="I203">
        <f t="shared" si="53"/>
        <v>0</v>
      </c>
      <c r="J203">
        <f t="shared" si="54"/>
        <v>25.805555555555465</v>
      </c>
      <c r="K203">
        <f t="shared" si="55"/>
        <v>59.019839999999995</v>
      </c>
      <c r="L203">
        <f t="shared" si="56"/>
        <v>4.8320380799999993</v>
      </c>
      <c r="M203" s="41">
        <f t="shared" si="57"/>
        <v>0.26173539599999995</v>
      </c>
      <c r="N203">
        <f t="shared" si="58"/>
        <v>5.2013327018299238</v>
      </c>
      <c r="O203">
        <f t="shared" si="59"/>
        <v>4.5223714133333344</v>
      </c>
      <c r="P203" s="42">
        <f t="shared" si="60"/>
        <v>0.24496178488888895</v>
      </c>
      <c r="Q203" s="43">
        <f t="shared" si="61"/>
        <v>4.8679993684965925</v>
      </c>
      <c r="R203">
        <f t="shared" si="65"/>
        <v>83.521863414302643</v>
      </c>
      <c r="S203">
        <f t="shared" si="66"/>
        <v>51.698977831394444</v>
      </c>
      <c r="T203">
        <f t="shared" si="62"/>
        <v>31.822885582908199</v>
      </c>
      <c r="U203">
        <f t="shared" si="63"/>
        <v>46799.323980091962</v>
      </c>
      <c r="V203">
        <f t="shared" si="67"/>
        <v>33287373.465710051</v>
      </c>
    </row>
    <row r="204" spans="2:22" x14ac:dyDescent="0.2">
      <c r="B204" s="29" t="s">
        <v>11</v>
      </c>
      <c r="C204" s="29">
        <v>196</v>
      </c>
      <c r="D204" s="29">
        <v>196</v>
      </c>
      <c r="E204" s="28">
        <v>12</v>
      </c>
      <c r="F204" s="15">
        <f t="shared" si="64"/>
        <v>0</v>
      </c>
      <c r="G204" s="15">
        <f t="shared" si="51"/>
        <v>0</v>
      </c>
      <c r="H204">
        <f t="shared" si="52"/>
        <v>0</v>
      </c>
      <c r="I204">
        <f t="shared" si="53"/>
        <v>0</v>
      </c>
      <c r="J204">
        <f t="shared" si="54"/>
        <v>0</v>
      </c>
      <c r="K204">
        <f t="shared" si="55"/>
        <v>59.019839999999995</v>
      </c>
      <c r="L204">
        <f t="shared" si="56"/>
        <v>4.8320380799999993</v>
      </c>
      <c r="M204" s="41">
        <f t="shared" si="57"/>
        <v>0.26307762879999996</v>
      </c>
      <c r="N204">
        <f t="shared" si="58"/>
        <v>5.2013327018299238</v>
      </c>
      <c r="O204">
        <f t="shared" si="59"/>
        <v>4.8320380799999993</v>
      </c>
      <c r="P204" s="42">
        <f t="shared" si="60"/>
        <v>0.26307762879999996</v>
      </c>
      <c r="Q204" s="43">
        <f t="shared" si="61"/>
        <v>5.2013327018299238</v>
      </c>
      <c r="R204">
        <f t="shared" si="65"/>
        <v>83.784941043102648</v>
      </c>
      <c r="S204">
        <f t="shared" si="66"/>
        <v>51.962055460194442</v>
      </c>
      <c r="T204">
        <f t="shared" si="62"/>
        <v>31.822885582908206</v>
      </c>
      <c r="U204">
        <f t="shared" si="63"/>
        <v>46799.323980091962</v>
      </c>
      <c r="V204">
        <f t="shared" si="67"/>
        <v>33334172.789690144</v>
      </c>
    </row>
    <row r="205" spans="2:22" x14ac:dyDescent="0.2">
      <c r="B205" s="29" t="s">
        <v>11</v>
      </c>
      <c r="C205" s="29">
        <v>197</v>
      </c>
      <c r="D205" s="29">
        <v>197</v>
      </c>
      <c r="E205" s="28">
        <v>12</v>
      </c>
      <c r="F205" s="15">
        <f t="shared" si="64"/>
        <v>0</v>
      </c>
      <c r="G205" s="15">
        <f t="shared" si="51"/>
        <v>0</v>
      </c>
      <c r="H205">
        <f t="shared" si="52"/>
        <v>0</v>
      </c>
      <c r="I205">
        <f t="shared" si="53"/>
        <v>0</v>
      </c>
      <c r="J205">
        <f t="shared" si="54"/>
        <v>0</v>
      </c>
      <c r="K205">
        <f t="shared" si="55"/>
        <v>59.019839999999995</v>
      </c>
      <c r="L205">
        <f t="shared" si="56"/>
        <v>4.8320380799999993</v>
      </c>
      <c r="M205" s="41">
        <f t="shared" si="57"/>
        <v>0.26441986159999997</v>
      </c>
      <c r="N205">
        <f t="shared" si="58"/>
        <v>5.2013327018299238</v>
      </c>
      <c r="O205">
        <f t="shared" si="59"/>
        <v>4.8320380799999993</v>
      </c>
      <c r="P205" s="42">
        <f t="shared" si="60"/>
        <v>0.26441986159999997</v>
      </c>
      <c r="Q205" s="43">
        <f t="shared" si="61"/>
        <v>5.2013327018299238</v>
      </c>
      <c r="R205">
        <f t="shared" si="65"/>
        <v>84.049360904702652</v>
      </c>
      <c r="S205">
        <f t="shared" si="66"/>
        <v>52.226475321794439</v>
      </c>
      <c r="T205">
        <f t="shared" si="62"/>
        <v>31.822885582908214</v>
      </c>
      <c r="U205">
        <f t="shared" si="63"/>
        <v>46799.323980091962</v>
      </c>
      <c r="V205">
        <f t="shared" si="67"/>
        <v>33380972.113670237</v>
      </c>
    </row>
    <row r="206" spans="2:22" x14ac:dyDescent="0.2">
      <c r="B206" s="29" t="s">
        <v>11</v>
      </c>
      <c r="C206" s="29">
        <v>198</v>
      </c>
      <c r="D206" s="29">
        <v>198</v>
      </c>
      <c r="E206" s="28">
        <v>12</v>
      </c>
      <c r="F206" s="15">
        <f t="shared" si="64"/>
        <v>6.9444444444444448E-2</v>
      </c>
      <c r="G206" s="15">
        <f t="shared" si="51"/>
        <v>0.25000000000000006</v>
      </c>
      <c r="H206">
        <f t="shared" si="52"/>
        <v>64.513888888888886</v>
      </c>
      <c r="I206">
        <f t="shared" si="53"/>
        <v>64.513888888888886</v>
      </c>
      <c r="J206">
        <f t="shared" si="54"/>
        <v>0</v>
      </c>
      <c r="K206">
        <f t="shared" si="55"/>
        <v>59.019839999999995</v>
      </c>
      <c r="L206">
        <f t="shared" si="56"/>
        <v>5.6062047466666662</v>
      </c>
      <c r="M206" s="41">
        <f t="shared" si="57"/>
        <v>0.30834126106666665</v>
      </c>
      <c r="N206">
        <f t="shared" si="58"/>
        <v>6.0346660351632577</v>
      </c>
      <c r="O206">
        <f t="shared" si="59"/>
        <v>4.8320380799999993</v>
      </c>
      <c r="P206" s="42">
        <f t="shared" si="60"/>
        <v>0.26576209439999998</v>
      </c>
      <c r="Q206" s="43">
        <f t="shared" si="61"/>
        <v>5.2013327018299238</v>
      </c>
      <c r="R206">
        <f t="shared" si="65"/>
        <v>84.357702165769325</v>
      </c>
      <c r="S206">
        <f t="shared" si="66"/>
        <v>52.492237416194442</v>
      </c>
      <c r="T206">
        <f t="shared" si="62"/>
        <v>31.865464749574883</v>
      </c>
      <c r="U206">
        <f t="shared" si="63"/>
        <v>46799.294174675299</v>
      </c>
      <c r="V206">
        <f t="shared" si="67"/>
        <v>33427771.407844912</v>
      </c>
    </row>
    <row r="207" spans="2:22" x14ac:dyDescent="0.2">
      <c r="B207" s="29" t="s">
        <v>11</v>
      </c>
      <c r="C207" s="29">
        <v>199</v>
      </c>
      <c r="D207" s="29">
        <v>199</v>
      </c>
      <c r="E207" s="28">
        <v>12.5</v>
      </c>
      <c r="F207" s="15">
        <f t="shared" si="64"/>
        <v>0.1388888888888889</v>
      </c>
      <c r="G207" s="15">
        <f t="shared" si="51"/>
        <v>0.50000000000000011</v>
      </c>
      <c r="H207">
        <f t="shared" si="52"/>
        <v>129.02777777777777</v>
      </c>
      <c r="I207">
        <f t="shared" si="53"/>
        <v>129.02777777777777</v>
      </c>
      <c r="J207">
        <f t="shared" si="54"/>
        <v>0</v>
      </c>
      <c r="K207">
        <f t="shared" si="55"/>
        <v>64.040624999999991</v>
      </c>
      <c r="L207">
        <f t="shared" si="56"/>
        <v>6.7089800347222228</v>
      </c>
      <c r="M207" s="41">
        <f t="shared" si="57"/>
        <v>0.37085750747492291</v>
      </c>
      <c r="N207">
        <f t="shared" si="58"/>
        <v>7.2217223193995936</v>
      </c>
      <c r="O207">
        <f t="shared" si="59"/>
        <v>5.0961328124999987</v>
      </c>
      <c r="P207" s="42">
        <f t="shared" si="60"/>
        <v>0.28170289713541663</v>
      </c>
      <c r="Q207" s="43">
        <f t="shared" si="61"/>
        <v>5.4856112082884811</v>
      </c>
      <c r="R207">
        <f t="shared" si="65"/>
        <v>84.728559673244249</v>
      </c>
      <c r="S207">
        <f t="shared" si="66"/>
        <v>52.773940313329859</v>
      </c>
      <c r="T207">
        <f t="shared" si="62"/>
        <v>31.954619359914389</v>
      </c>
      <c r="U207">
        <f t="shared" si="63"/>
        <v>50782.319266448059</v>
      </c>
      <c r="V207">
        <f t="shared" si="67"/>
        <v>33478553.727111362</v>
      </c>
    </row>
    <row r="208" spans="2:22" x14ac:dyDescent="0.2">
      <c r="B208" s="29" t="s">
        <v>11</v>
      </c>
      <c r="C208" s="29">
        <v>200</v>
      </c>
      <c r="D208" s="29">
        <v>200</v>
      </c>
      <c r="E208" s="28">
        <v>13</v>
      </c>
      <c r="F208" s="15">
        <f t="shared" si="64"/>
        <v>0.20833333333333331</v>
      </c>
      <c r="G208" s="15">
        <f t="shared" si="51"/>
        <v>0.74999999999999989</v>
      </c>
      <c r="H208">
        <f t="shared" si="52"/>
        <v>193.54166666666666</v>
      </c>
      <c r="I208">
        <f t="shared" si="53"/>
        <v>193.54166666666666</v>
      </c>
      <c r="J208">
        <f t="shared" si="54"/>
        <v>0</v>
      </c>
      <c r="K208">
        <f t="shared" si="55"/>
        <v>69.266339999999985</v>
      </c>
      <c r="L208">
        <f t="shared" si="56"/>
        <v>7.883954086666666</v>
      </c>
      <c r="M208" s="41">
        <f t="shared" si="57"/>
        <v>0.43799744925925921</v>
      </c>
      <c r="N208">
        <f t="shared" si="58"/>
        <v>8.4864952493720835</v>
      </c>
      <c r="O208">
        <f t="shared" si="59"/>
        <v>5.3679124199999997</v>
      </c>
      <c r="P208" s="42">
        <f t="shared" si="60"/>
        <v>0.29821735666666666</v>
      </c>
      <c r="Q208" s="43">
        <f t="shared" si="61"/>
        <v>5.7781619160387514</v>
      </c>
      <c r="R208">
        <f t="shared" si="65"/>
        <v>85.166557122503505</v>
      </c>
      <c r="S208">
        <f t="shared" si="66"/>
        <v>53.072157669996528</v>
      </c>
      <c r="T208">
        <f t="shared" si="62"/>
        <v>32.094399452506977</v>
      </c>
      <c r="U208">
        <f t="shared" si="63"/>
        <v>54927.883920383247</v>
      </c>
      <c r="V208">
        <f t="shared" si="67"/>
        <v>33533481.611031745</v>
      </c>
    </row>
    <row r="209" spans="2:22" x14ac:dyDescent="0.2">
      <c r="B209" s="29" t="s">
        <v>11</v>
      </c>
      <c r="C209" s="29">
        <v>201</v>
      </c>
      <c r="D209" s="29">
        <v>201</v>
      </c>
      <c r="E209" s="28">
        <v>14</v>
      </c>
      <c r="F209" s="15">
        <f t="shared" si="64"/>
        <v>0.27777777777777779</v>
      </c>
      <c r="G209" s="15">
        <f t="shared" si="51"/>
        <v>1.0000000000000002</v>
      </c>
      <c r="H209">
        <f t="shared" si="52"/>
        <v>258.05555555555554</v>
      </c>
      <c r="I209">
        <f t="shared" si="53"/>
        <v>258.05555555555554</v>
      </c>
      <c r="J209">
        <f t="shared" si="54"/>
        <v>0</v>
      </c>
      <c r="K209">
        <f t="shared" si="55"/>
        <v>80.332559999999987</v>
      </c>
      <c r="L209">
        <f t="shared" si="56"/>
        <v>9.5485336177777782</v>
      </c>
      <c r="M209" s="41">
        <f t="shared" si="57"/>
        <v>0.53312646032592592</v>
      </c>
      <c r="N209">
        <f t="shared" si="58"/>
        <v>10.278292376509988</v>
      </c>
      <c r="O209">
        <f t="shared" si="59"/>
        <v>5.9357558399999997</v>
      </c>
      <c r="P209" s="42">
        <f t="shared" si="60"/>
        <v>0.33141303439999997</v>
      </c>
      <c r="Q209" s="43">
        <f t="shared" si="61"/>
        <v>6.3894034876210979</v>
      </c>
      <c r="R209">
        <f t="shared" si="65"/>
        <v>85.699683582829437</v>
      </c>
      <c r="S209">
        <f t="shared" si="66"/>
        <v>53.403570704396529</v>
      </c>
      <c r="T209">
        <f t="shared" si="62"/>
        <v>32.296112878432908</v>
      </c>
      <c r="U209">
        <f t="shared" si="63"/>
        <v>63706.79272098509</v>
      </c>
      <c r="V209">
        <f t="shared" si="67"/>
        <v>33597188.403752729</v>
      </c>
    </row>
    <row r="210" spans="2:22" x14ac:dyDescent="0.2">
      <c r="B210" s="29" t="s">
        <v>11</v>
      </c>
      <c r="C210" s="29">
        <v>202</v>
      </c>
      <c r="D210" s="29">
        <v>202</v>
      </c>
      <c r="E210" s="28">
        <v>15</v>
      </c>
      <c r="F210" s="15">
        <f t="shared" si="64"/>
        <v>0.34722222222222221</v>
      </c>
      <c r="G210" s="15">
        <f t="shared" si="51"/>
        <v>1.25</v>
      </c>
      <c r="H210">
        <f t="shared" si="52"/>
        <v>322.56944444444446</v>
      </c>
      <c r="I210">
        <f t="shared" si="53"/>
        <v>322.56944444444446</v>
      </c>
      <c r="J210">
        <f t="shared" si="54"/>
        <v>0</v>
      </c>
      <c r="K210">
        <f t="shared" si="55"/>
        <v>92.218499999999992</v>
      </c>
      <c r="L210">
        <f t="shared" si="56"/>
        <v>11.376569166666666</v>
      </c>
      <c r="M210" s="41">
        <f t="shared" si="57"/>
        <v>0.63835193657407407</v>
      </c>
      <c r="N210">
        <f t="shared" si="58"/>
        <v>12.246037854323646</v>
      </c>
      <c r="O210">
        <f t="shared" si="59"/>
        <v>6.5380275000000001</v>
      </c>
      <c r="P210" s="42">
        <f t="shared" si="60"/>
        <v>0.36685598750000004</v>
      </c>
      <c r="Q210" s="43">
        <f t="shared" si="61"/>
        <v>7.037704520990312</v>
      </c>
      <c r="R210">
        <f t="shared" si="65"/>
        <v>86.338035519403505</v>
      </c>
      <c r="S210">
        <f t="shared" si="66"/>
        <v>53.770426691896532</v>
      </c>
      <c r="T210">
        <f t="shared" si="62"/>
        <v>32.567608827506973</v>
      </c>
      <c r="U210">
        <f t="shared" si="63"/>
        <v>73135.952673820735</v>
      </c>
      <c r="V210">
        <f t="shared" si="67"/>
        <v>33670324.356426552</v>
      </c>
    </row>
    <row r="211" spans="2:22" x14ac:dyDescent="0.2">
      <c r="B211" s="29" t="s">
        <v>11</v>
      </c>
      <c r="C211" s="29">
        <v>203</v>
      </c>
      <c r="D211" s="29">
        <v>203</v>
      </c>
      <c r="E211" s="28">
        <v>16.5</v>
      </c>
      <c r="F211" s="15">
        <f t="shared" si="64"/>
        <v>0.55555555555555558</v>
      </c>
      <c r="G211" s="15">
        <f t="shared" si="51"/>
        <v>2.0000000000000004</v>
      </c>
      <c r="H211">
        <f t="shared" si="52"/>
        <v>516.11111111111109</v>
      </c>
      <c r="I211">
        <f t="shared" si="53"/>
        <v>516.11111111111109</v>
      </c>
      <c r="J211">
        <f t="shared" si="54"/>
        <v>0</v>
      </c>
      <c r="K211">
        <f t="shared" si="55"/>
        <v>111.58438499999998</v>
      </c>
      <c r="L211">
        <f t="shared" si="56"/>
        <v>16.027200685833332</v>
      </c>
      <c r="M211" s="41">
        <f t="shared" si="57"/>
        <v>0.90375603867337961</v>
      </c>
      <c r="N211">
        <f t="shared" si="58"/>
        <v>17.252099769465374</v>
      </c>
      <c r="O211">
        <f t="shared" si="59"/>
        <v>7.5113673524999998</v>
      </c>
      <c r="P211" s="42">
        <f t="shared" si="60"/>
        <v>0.42355765904374998</v>
      </c>
      <c r="Q211" s="43">
        <f t="shared" si="61"/>
        <v>8.0854331027987083</v>
      </c>
      <c r="R211">
        <f t="shared" si="65"/>
        <v>87.241791558076883</v>
      </c>
      <c r="S211">
        <f t="shared" si="66"/>
        <v>54.193984350940283</v>
      </c>
      <c r="T211">
        <f t="shared" si="62"/>
        <v>33.0478072071366</v>
      </c>
      <c r="U211">
        <f t="shared" si="63"/>
        <v>88498.954034954993</v>
      </c>
      <c r="V211">
        <f t="shared" si="67"/>
        <v>33758823.310461506</v>
      </c>
    </row>
    <row r="212" spans="2:22" x14ac:dyDescent="0.2">
      <c r="B212" s="29" t="s">
        <v>11</v>
      </c>
      <c r="C212" s="29">
        <v>204</v>
      </c>
      <c r="D212" s="29">
        <v>204</v>
      </c>
      <c r="E212" s="28">
        <v>19</v>
      </c>
      <c r="F212" s="15">
        <f t="shared" si="64"/>
        <v>0.65277777777777768</v>
      </c>
      <c r="G212" s="15">
        <f t="shared" si="51"/>
        <v>2.3499999999999996</v>
      </c>
      <c r="H212">
        <f t="shared" si="52"/>
        <v>606.43055555555543</v>
      </c>
      <c r="I212">
        <f t="shared" si="53"/>
        <v>606.43055555555543</v>
      </c>
      <c r="J212">
        <f t="shared" si="54"/>
        <v>0</v>
      </c>
      <c r="K212">
        <f t="shared" si="55"/>
        <v>147.95945999999998</v>
      </c>
      <c r="L212">
        <f t="shared" si="56"/>
        <v>20.862760295555553</v>
      </c>
      <c r="M212" s="41">
        <f t="shared" si="57"/>
        <v>1.1822230834148146</v>
      </c>
      <c r="N212">
        <f t="shared" si="58"/>
        <v>22.457223138380574</v>
      </c>
      <c r="O212">
        <f t="shared" si="59"/>
        <v>9.340579739999999</v>
      </c>
      <c r="P212" s="42">
        <f t="shared" si="60"/>
        <v>0.52929951859999991</v>
      </c>
      <c r="Q212" s="43">
        <f t="shared" si="61"/>
        <v>10.054445360602799</v>
      </c>
      <c r="R212">
        <f t="shared" si="65"/>
        <v>88.424014641491695</v>
      </c>
      <c r="S212">
        <f t="shared" si="66"/>
        <v>54.723283869540282</v>
      </c>
      <c r="T212">
        <f t="shared" si="62"/>
        <v>33.700730771951413</v>
      </c>
      <c r="U212">
        <f t="shared" si="63"/>
        <v>117355.55948845962</v>
      </c>
      <c r="V212">
        <f t="shared" si="67"/>
        <v>33876178.869949967</v>
      </c>
    </row>
    <row r="213" spans="2:22" x14ac:dyDescent="0.2">
      <c r="B213" s="29" t="s">
        <v>11</v>
      </c>
      <c r="C213" s="29">
        <v>205</v>
      </c>
      <c r="D213" s="29">
        <v>205</v>
      </c>
      <c r="E213" s="28">
        <v>21.2</v>
      </c>
      <c r="F213" s="15">
        <f t="shared" si="64"/>
        <v>0.66666666666666674</v>
      </c>
      <c r="G213" s="15">
        <f t="shared" si="51"/>
        <v>2.4000000000000008</v>
      </c>
      <c r="H213">
        <f t="shared" si="52"/>
        <v>619.33333333333337</v>
      </c>
      <c r="I213">
        <f t="shared" si="53"/>
        <v>619.33333333333337</v>
      </c>
      <c r="J213">
        <f t="shared" si="54"/>
        <v>0</v>
      </c>
      <c r="K213">
        <f t="shared" si="55"/>
        <v>184.20747839999999</v>
      </c>
      <c r="L213">
        <f t="shared" si="56"/>
        <v>24.320445208746662</v>
      </c>
      <c r="M213" s="41">
        <f t="shared" si="57"/>
        <v>1.3849142410536293</v>
      </c>
      <c r="N213">
        <f t="shared" si="58"/>
        <v>26.179165994345169</v>
      </c>
      <c r="O213">
        <f t="shared" si="59"/>
        <v>11.190578542080001</v>
      </c>
      <c r="P213" s="42">
        <f t="shared" si="60"/>
        <v>0.63724127809066666</v>
      </c>
      <c r="Q213" s="43">
        <f t="shared" si="61"/>
        <v>12.045832661011842</v>
      </c>
      <c r="R213">
        <f t="shared" si="65"/>
        <v>89.808928882545331</v>
      </c>
      <c r="S213">
        <f t="shared" si="66"/>
        <v>55.360525147630952</v>
      </c>
      <c r="T213">
        <f t="shared" si="62"/>
        <v>34.448403734914379</v>
      </c>
      <c r="U213">
        <f t="shared" si="63"/>
        <v>146111.30211738555</v>
      </c>
      <c r="V213">
        <f t="shared" si="67"/>
        <v>34022290.172067352</v>
      </c>
    </row>
    <row r="214" spans="2:22" x14ac:dyDescent="0.2">
      <c r="B214" s="29" t="s">
        <v>11</v>
      </c>
      <c r="C214" s="29">
        <v>206</v>
      </c>
      <c r="D214" s="29">
        <v>206</v>
      </c>
      <c r="E214" s="28">
        <v>23.8</v>
      </c>
      <c r="F214" s="15">
        <f t="shared" si="64"/>
        <v>0.79166666666666652</v>
      </c>
      <c r="G214" s="15">
        <f t="shared" si="51"/>
        <v>2.8499999999999992</v>
      </c>
      <c r="H214">
        <f t="shared" si="52"/>
        <v>735.45833333333314</v>
      </c>
      <c r="I214">
        <f t="shared" si="53"/>
        <v>735.45833333333314</v>
      </c>
      <c r="J214">
        <f t="shared" si="54"/>
        <v>0</v>
      </c>
      <c r="K214">
        <f t="shared" si="55"/>
        <v>232.16109839999999</v>
      </c>
      <c r="L214">
        <f t="shared" si="56"/>
        <v>31.208212475253326</v>
      </c>
      <c r="M214" s="41">
        <f t="shared" si="57"/>
        <v>1.7858032694172736</v>
      </c>
      <c r="N214">
        <f t="shared" si="58"/>
        <v>33.593339585848575</v>
      </c>
      <c r="O214">
        <f t="shared" si="59"/>
        <v>13.70430414192</v>
      </c>
      <c r="P214" s="42">
        <f t="shared" si="60"/>
        <v>0.78419073700986663</v>
      </c>
      <c r="Q214" s="43">
        <f t="shared" si="61"/>
        <v>14.751672919181916</v>
      </c>
      <c r="R214">
        <f t="shared" si="65"/>
        <v>91.594732151962603</v>
      </c>
      <c r="S214">
        <f t="shared" si="66"/>
        <v>56.144715884640817</v>
      </c>
      <c r="T214">
        <f t="shared" si="62"/>
        <v>35.450016267321786</v>
      </c>
      <c r="U214">
        <f t="shared" si="63"/>
        <v>184153.15098861288</v>
      </c>
      <c r="V214">
        <f t="shared" si="67"/>
        <v>34206443.323055968</v>
      </c>
    </row>
    <row r="215" spans="2:22" x14ac:dyDescent="0.2">
      <c r="B215" s="29" t="s">
        <v>11</v>
      </c>
      <c r="C215" s="29">
        <v>207</v>
      </c>
      <c r="D215" s="29">
        <v>207</v>
      </c>
      <c r="E215" s="28">
        <v>26.9</v>
      </c>
      <c r="F215" s="15">
        <f t="shared" si="64"/>
        <v>0.80555555555555558</v>
      </c>
      <c r="G215" s="15">
        <f t="shared" si="51"/>
        <v>2.9000000000000004</v>
      </c>
      <c r="H215">
        <f t="shared" si="52"/>
        <v>748.36111111111109</v>
      </c>
      <c r="I215">
        <f t="shared" si="53"/>
        <v>748.36111111111109</v>
      </c>
      <c r="J215">
        <f t="shared" si="54"/>
        <v>0</v>
      </c>
      <c r="K215">
        <f t="shared" si="55"/>
        <v>296.57879459999992</v>
      </c>
      <c r="L215">
        <f t="shared" si="56"/>
        <v>37.353068463628887</v>
      </c>
      <c r="M215" s="41">
        <f t="shared" si="57"/>
        <v>2.1478014366586611</v>
      </c>
      <c r="N215">
        <f t="shared" si="58"/>
        <v>40.20782396515488</v>
      </c>
      <c r="O215">
        <f t="shared" si="59"/>
        <v>17.222154574739999</v>
      </c>
      <c r="P215" s="42">
        <f t="shared" si="60"/>
        <v>0.99027388804755001</v>
      </c>
      <c r="Q215" s="43">
        <f t="shared" si="61"/>
        <v>18.538379520710439</v>
      </c>
      <c r="R215">
        <f t="shared" si="65"/>
        <v>93.742533588621271</v>
      </c>
      <c r="S215">
        <f t="shared" si="66"/>
        <v>57.134989772688364</v>
      </c>
      <c r="T215">
        <f t="shared" si="62"/>
        <v>36.607543815932907</v>
      </c>
      <c r="U215">
        <f t="shared" si="63"/>
        <v>235256.16621932882</v>
      </c>
      <c r="V215">
        <f t="shared" si="67"/>
        <v>34441699.489275299</v>
      </c>
    </row>
    <row r="216" spans="2:22" x14ac:dyDescent="0.2">
      <c r="B216" s="29" t="s">
        <v>11</v>
      </c>
      <c r="C216" s="29">
        <v>208</v>
      </c>
      <c r="D216" s="29">
        <v>208</v>
      </c>
      <c r="E216" s="28">
        <v>29.6</v>
      </c>
      <c r="F216" s="15">
        <f t="shared" si="64"/>
        <v>0.70833333333333348</v>
      </c>
      <c r="G216" s="15">
        <f t="shared" si="51"/>
        <v>2.5500000000000007</v>
      </c>
      <c r="H216">
        <f t="shared" si="52"/>
        <v>658.04166666666686</v>
      </c>
      <c r="I216">
        <f t="shared" si="53"/>
        <v>658.04166666666686</v>
      </c>
      <c r="J216">
        <f t="shared" si="54"/>
        <v>0</v>
      </c>
      <c r="K216">
        <f t="shared" si="55"/>
        <v>359.10293759999996</v>
      </c>
      <c r="L216">
        <f t="shared" si="56"/>
        <v>40.279520286293334</v>
      </c>
      <c r="M216" s="41">
        <f t="shared" si="57"/>
        <v>2.3272611720969483</v>
      </c>
      <c r="N216">
        <f t="shared" si="58"/>
        <v>43.357933569745249</v>
      </c>
      <c r="O216">
        <f t="shared" si="59"/>
        <v>20.801486952960001</v>
      </c>
      <c r="P216" s="42">
        <f t="shared" si="60"/>
        <v>1.2018636906154667</v>
      </c>
      <c r="Q216" s="43">
        <f t="shared" si="61"/>
        <v>22.391266903078581</v>
      </c>
      <c r="R216">
        <f t="shared" si="65"/>
        <v>96.069794760718224</v>
      </c>
      <c r="S216">
        <f t="shared" si="66"/>
        <v>58.336853463303832</v>
      </c>
      <c r="T216">
        <f t="shared" si="62"/>
        <v>37.732941297414392</v>
      </c>
      <c r="U216">
        <f t="shared" si="63"/>
        <v>284857.01094109187</v>
      </c>
      <c r="V216">
        <f t="shared" si="67"/>
        <v>34726556.500216387</v>
      </c>
    </row>
    <row r="217" spans="2:22" x14ac:dyDescent="0.2">
      <c r="B217" s="29" t="s">
        <v>11</v>
      </c>
      <c r="C217" s="29">
        <v>209</v>
      </c>
      <c r="D217" s="29">
        <v>209</v>
      </c>
      <c r="E217" s="28">
        <v>32</v>
      </c>
      <c r="F217" s="15">
        <f t="shared" si="64"/>
        <v>0.7777777777777779</v>
      </c>
      <c r="G217" s="15">
        <f t="shared" si="51"/>
        <v>2.8000000000000003</v>
      </c>
      <c r="H217">
        <f t="shared" si="52"/>
        <v>722.55555555555566</v>
      </c>
      <c r="I217">
        <f t="shared" si="53"/>
        <v>722.55555555555566</v>
      </c>
      <c r="J217">
        <f t="shared" si="54"/>
        <v>0</v>
      </c>
      <c r="K217">
        <f t="shared" si="55"/>
        <v>419.69663999999995</v>
      </c>
      <c r="L217">
        <f t="shared" si="56"/>
        <v>47.548870257777779</v>
      </c>
      <c r="M217" s="41">
        <f t="shared" si="57"/>
        <v>2.760476078854321</v>
      </c>
      <c r="N217">
        <f t="shared" si="58"/>
        <v>51.182852807080494</v>
      </c>
      <c r="O217">
        <f t="shared" si="59"/>
        <v>24.427092479999999</v>
      </c>
      <c r="P217" s="42">
        <f t="shared" si="60"/>
        <v>1.4181284245333332</v>
      </c>
      <c r="Q217" s="43">
        <f t="shared" si="61"/>
        <v>26.293963918191604</v>
      </c>
      <c r="R217">
        <f t="shared" si="65"/>
        <v>98.830270839572549</v>
      </c>
      <c r="S217">
        <f t="shared" si="66"/>
        <v>59.754981887837168</v>
      </c>
      <c r="T217">
        <f t="shared" si="62"/>
        <v>39.075288951735381</v>
      </c>
      <c r="U217">
        <f t="shared" si="63"/>
        <v>332926.24729773373</v>
      </c>
      <c r="V217">
        <f t="shared" si="67"/>
        <v>35059482.747514121</v>
      </c>
    </row>
    <row r="218" spans="2:22" x14ac:dyDescent="0.2">
      <c r="B218" s="29" t="s">
        <v>11</v>
      </c>
      <c r="C218" s="29">
        <v>210</v>
      </c>
      <c r="D218" s="29">
        <v>210</v>
      </c>
      <c r="E218" s="28">
        <v>35.200000000000003</v>
      </c>
      <c r="F218" s="15">
        <f t="shared" si="64"/>
        <v>0.76388888888888884</v>
      </c>
      <c r="G218" s="15">
        <f t="shared" si="51"/>
        <v>2.75</v>
      </c>
      <c r="H218">
        <f t="shared" si="52"/>
        <v>709.65277777777771</v>
      </c>
      <c r="I218">
        <f t="shared" si="53"/>
        <v>709.65277777777771</v>
      </c>
      <c r="J218">
        <f t="shared" si="54"/>
        <v>0</v>
      </c>
      <c r="K218">
        <f t="shared" si="55"/>
        <v>507.8329344</v>
      </c>
      <c r="L218">
        <f t="shared" si="56"/>
        <v>54.951977068657783</v>
      </c>
      <c r="M218" s="41">
        <f t="shared" si="57"/>
        <v>3.2055319956717039</v>
      </c>
      <c r="N218">
        <f t="shared" si="58"/>
        <v>59.151751419437872</v>
      </c>
      <c r="O218">
        <f t="shared" si="59"/>
        <v>29.972199290880003</v>
      </c>
      <c r="P218" s="42">
        <f t="shared" si="60"/>
        <v>1.7483782919680002</v>
      </c>
      <c r="Q218" s="43">
        <f t="shared" si="61"/>
        <v>32.262862530548979</v>
      </c>
      <c r="R218">
        <f t="shared" si="65"/>
        <v>102.03580283524425</v>
      </c>
      <c r="S218">
        <f t="shared" si="66"/>
        <v>61.503360179805171</v>
      </c>
      <c r="T218">
        <f t="shared" si="62"/>
        <v>40.532442655439084</v>
      </c>
      <c r="U218">
        <f t="shared" si="63"/>
        <v>402845.48329014122</v>
      </c>
      <c r="V218">
        <f t="shared" si="67"/>
        <v>35462328.230804265</v>
      </c>
    </row>
    <row r="219" spans="2:22" x14ac:dyDescent="0.2">
      <c r="B219" s="29" t="s">
        <v>11</v>
      </c>
      <c r="C219" s="29">
        <v>211</v>
      </c>
      <c r="D219" s="29">
        <v>211</v>
      </c>
      <c r="E219" s="28">
        <v>37.5</v>
      </c>
      <c r="F219" s="15">
        <f t="shared" si="64"/>
        <v>0.55555555555555558</v>
      </c>
      <c r="G219" s="15">
        <f t="shared" si="51"/>
        <v>2.0000000000000004</v>
      </c>
      <c r="H219">
        <f t="shared" si="52"/>
        <v>516.11111111111109</v>
      </c>
      <c r="I219">
        <f t="shared" si="53"/>
        <v>516.11111111111109</v>
      </c>
      <c r="J219">
        <f t="shared" si="54"/>
        <v>0</v>
      </c>
      <c r="K219">
        <f t="shared" si="55"/>
        <v>576.36562499999991</v>
      </c>
      <c r="L219">
        <f t="shared" si="56"/>
        <v>53.854752604166656</v>
      </c>
      <c r="M219" s="41">
        <f t="shared" si="57"/>
        <v>3.1564868887442126</v>
      </c>
      <c r="N219">
        <f t="shared" si="58"/>
        <v>57.970670187477566</v>
      </c>
      <c r="O219">
        <f t="shared" si="59"/>
        <v>34.500585937499991</v>
      </c>
      <c r="P219" s="42">
        <f t="shared" si="60"/>
        <v>2.0221176757812498</v>
      </c>
      <c r="Q219" s="43">
        <f t="shared" si="61"/>
        <v>37.13733685414423</v>
      </c>
      <c r="R219">
        <f t="shared" si="65"/>
        <v>105.19228972398847</v>
      </c>
      <c r="S219">
        <f t="shared" si="66"/>
        <v>63.525477855586423</v>
      </c>
      <c r="T219">
        <f t="shared" si="62"/>
        <v>41.666811868402043</v>
      </c>
      <c r="U219">
        <f t="shared" si="63"/>
        <v>457213.02073169209</v>
      </c>
      <c r="V219">
        <f t="shared" si="67"/>
        <v>35919541.25153596</v>
      </c>
    </row>
    <row r="220" spans="2:22" x14ac:dyDescent="0.2">
      <c r="B220" s="29" t="s">
        <v>11</v>
      </c>
      <c r="C220" s="29">
        <v>212</v>
      </c>
      <c r="D220" s="29">
        <v>212</v>
      </c>
      <c r="E220" s="28">
        <v>39.200000000000003</v>
      </c>
      <c r="F220" s="15">
        <f t="shared" si="64"/>
        <v>0.41666666666666663</v>
      </c>
      <c r="G220" s="15">
        <f t="shared" si="51"/>
        <v>1.4999999999999998</v>
      </c>
      <c r="H220">
        <f t="shared" si="52"/>
        <v>387.08333333333331</v>
      </c>
      <c r="I220">
        <f t="shared" si="53"/>
        <v>387.08333333333331</v>
      </c>
      <c r="J220">
        <f t="shared" si="54"/>
        <v>0</v>
      </c>
      <c r="K220">
        <f t="shared" si="55"/>
        <v>629.80727040000011</v>
      </c>
      <c r="L220">
        <f t="shared" si="56"/>
        <v>53.333191666346679</v>
      </c>
      <c r="M220" s="41">
        <f t="shared" si="57"/>
        <v>3.1407323981293045</v>
      </c>
      <c r="N220">
        <f t="shared" si="58"/>
        <v>57.409248295313965</v>
      </c>
      <c r="O220">
        <f t="shared" si="59"/>
        <v>38.159524999680002</v>
      </c>
      <c r="P220" s="42">
        <f t="shared" si="60"/>
        <v>2.2471720277589333</v>
      </c>
      <c r="Q220" s="43">
        <f t="shared" si="61"/>
        <v>41.075914961980629</v>
      </c>
      <c r="R220">
        <f t="shared" si="65"/>
        <v>108.33302212211777</v>
      </c>
      <c r="S220">
        <f t="shared" si="66"/>
        <v>65.772649883345352</v>
      </c>
      <c r="T220">
        <f t="shared" si="62"/>
        <v>42.560372238772416</v>
      </c>
      <c r="U220">
        <f t="shared" si="63"/>
        <v>499608.70373943297</v>
      </c>
      <c r="V220">
        <f t="shared" si="67"/>
        <v>36419149.955275394</v>
      </c>
    </row>
    <row r="221" spans="2:22" x14ac:dyDescent="0.2">
      <c r="B221" s="29" t="s">
        <v>11</v>
      </c>
      <c r="C221" s="29">
        <v>213</v>
      </c>
      <c r="D221" s="29">
        <v>213</v>
      </c>
      <c r="E221" s="28">
        <v>40.5</v>
      </c>
      <c r="F221" s="15">
        <f t="shared" si="64"/>
        <v>0.33333333333333315</v>
      </c>
      <c r="G221" s="15">
        <f t="shared" si="51"/>
        <v>1.1999999999999993</v>
      </c>
      <c r="H221">
        <f t="shared" si="52"/>
        <v>309.66666666666652</v>
      </c>
      <c r="I221">
        <f t="shared" si="53"/>
        <v>309.66666666666652</v>
      </c>
      <c r="J221">
        <f t="shared" si="54"/>
        <v>0</v>
      </c>
      <c r="K221">
        <f t="shared" si="55"/>
        <v>672.27286499999991</v>
      </c>
      <c r="L221">
        <f t="shared" si="56"/>
        <v>53.6863760325</v>
      </c>
      <c r="M221" s="41">
        <f t="shared" si="57"/>
        <v>3.1764439152562498</v>
      </c>
      <c r="N221">
        <f t="shared" si="58"/>
        <v>57.78942522335845</v>
      </c>
      <c r="O221">
        <f t="shared" si="59"/>
        <v>41.144876032499994</v>
      </c>
      <c r="P221" s="42">
        <f t="shared" si="60"/>
        <v>2.4344051652562495</v>
      </c>
      <c r="Q221" s="43">
        <f t="shared" si="61"/>
        <v>44.28942522335845</v>
      </c>
      <c r="R221">
        <f t="shared" si="65"/>
        <v>111.50946603737401</v>
      </c>
      <c r="S221">
        <f t="shared" si="66"/>
        <v>68.207055048601603</v>
      </c>
      <c r="T221">
        <f t="shared" si="62"/>
        <v>43.302410988772408</v>
      </c>
      <c r="U221">
        <f t="shared" si="63"/>
        <v>533296.97581230791</v>
      </c>
      <c r="V221">
        <f t="shared" si="67"/>
        <v>36952446.931087703</v>
      </c>
    </row>
    <row r="222" spans="2:22" x14ac:dyDescent="0.2">
      <c r="B222" s="29" t="s">
        <v>11</v>
      </c>
      <c r="C222" s="29">
        <v>214</v>
      </c>
      <c r="D222" s="29">
        <v>214</v>
      </c>
      <c r="E222" s="28">
        <v>41.6</v>
      </c>
      <c r="F222" s="15">
        <f t="shared" si="64"/>
        <v>0.36111111111111133</v>
      </c>
      <c r="G222" s="15">
        <f t="shared" si="51"/>
        <v>1.3000000000000009</v>
      </c>
      <c r="H222">
        <f t="shared" si="52"/>
        <v>335.4722222222224</v>
      </c>
      <c r="I222">
        <f t="shared" si="53"/>
        <v>335.4722222222224</v>
      </c>
      <c r="J222">
        <f t="shared" si="54"/>
        <v>0</v>
      </c>
      <c r="K222">
        <f t="shared" si="55"/>
        <v>709.28732159999993</v>
      </c>
      <c r="L222">
        <f t="shared" si="56"/>
        <v>57.757837023004456</v>
      </c>
      <c r="M222" s="41">
        <f t="shared" si="57"/>
        <v>3.4333825341452648</v>
      </c>
      <c r="N222">
        <f t="shared" si="58"/>
        <v>62.172052769649575</v>
      </c>
      <c r="O222">
        <f t="shared" si="59"/>
        <v>43.802192578559996</v>
      </c>
      <c r="P222" s="42">
        <f t="shared" si="60"/>
        <v>2.6037970032810667</v>
      </c>
      <c r="Q222" s="43">
        <f t="shared" si="61"/>
        <v>47.149830547427335</v>
      </c>
      <c r="R222">
        <f t="shared" si="65"/>
        <v>114.94284857151928</v>
      </c>
      <c r="S222">
        <f t="shared" si="66"/>
        <v>70.810852051882677</v>
      </c>
      <c r="T222">
        <f t="shared" si="62"/>
        <v>44.131996519636601</v>
      </c>
      <c r="U222">
        <f t="shared" si="63"/>
        <v>562660.69160243624</v>
      </c>
      <c r="V222">
        <f t="shared" si="67"/>
        <v>37515107.622690141</v>
      </c>
    </row>
    <row r="223" spans="2:22" x14ac:dyDescent="0.2">
      <c r="B223" s="29" t="s">
        <v>11</v>
      </c>
      <c r="C223" s="29">
        <v>215</v>
      </c>
      <c r="D223" s="29">
        <v>215</v>
      </c>
      <c r="E223" s="28">
        <v>43.1</v>
      </c>
      <c r="F223" s="15">
        <f t="shared" si="64"/>
        <v>0.47222222222222199</v>
      </c>
      <c r="G223" s="15">
        <f t="shared" si="51"/>
        <v>1.6999999999999993</v>
      </c>
      <c r="H223">
        <f t="shared" si="52"/>
        <v>438.69444444444423</v>
      </c>
      <c r="I223">
        <f t="shared" si="53"/>
        <v>438.69444444444423</v>
      </c>
      <c r="J223">
        <f t="shared" si="54"/>
        <v>0</v>
      </c>
      <c r="K223">
        <f t="shared" si="55"/>
        <v>761.36003459999995</v>
      </c>
      <c r="L223">
        <f t="shared" si="56"/>
        <v>66.533663046815548</v>
      </c>
      <c r="M223" s="41">
        <f t="shared" si="57"/>
        <v>3.9735382097403731</v>
      </c>
      <c r="N223">
        <f t="shared" si="58"/>
        <v>71.61858239700274</v>
      </c>
      <c r="O223">
        <f t="shared" si="59"/>
        <v>47.625932491260002</v>
      </c>
      <c r="P223" s="42">
        <f t="shared" si="60"/>
        <v>2.8443265237835837</v>
      </c>
      <c r="Q223" s="43">
        <f t="shared" si="61"/>
        <v>51.265804619224973</v>
      </c>
      <c r="R223">
        <f t="shared" si="65"/>
        <v>118.91638678125965</v>
      </c>
      <c r="S223">
        <f t="shared" si="66"/>
        <v>73.655178575666255</v>
      </c>
      <c r="T223">
        <f t="shared" si="62"/>
        <v>45.261208205593391</v>
      </c>
      <c r="U223">
        <f t="shared" si="63"/>
        <v>603970.20865425607</v>
      </c>
      <c r="V223">
        <f t="shared" si="67"/>
        <v>38119077.831344396</v>
      </c>
    </row>
    <row r="224" spans="2:22" x14ac:dyDescent="0.2">
      <c r="B224" s="29" t="s">
        <v>11</v>
      </c>
      <c r="C224" s="29">
        <v>216</v>
      </c>
      <c r="D224" s="29">
        <v>216</v>
      </c>
      <c r="E224" s="28">
        <v>45</v>
      </c>
      <c r="F224" s="15">
        <f t="shared" si="64"/>
        <v>0.55555555555555558</v>
      </c>
      <c r="G224" s="15">
        <f t="shared" si="51"/>
        <v>2.0000000000000004</v>
      </c>
      <c r="H224">
        <f t="shared" si="52"/>
        <v>516.11111111111109</v>
      </c>
      <c r="I224">
        <f t="shared" si="53"/>
        <v>516.11111111111109</v>
      </c>
      <c r="J224">
        <f t="shared" si="54"/>
        <v>0</v>
      </c>
      <c r="K224">
        <f t="shared" si="55"/>
        <v>829.96649999999988</v>
      </c>
      <c r="L224">
        <f t="shared" si="56"/>
        <v>76.037742499999993</v>
      </c>
      <c r="M224" s="41">
        <f t="shared" si="57"/>
        <v>4.5622645499999992</v>
      </c>
      <c r="N224">
        <f t="shared" si="58"/>
        <v>81.849023143164686</v>
      </c>
      <c r="O224">
        <f t="shared" si="59"/>
        <v>52.812742499999992</v>
      </c>
      <c r="P224" s="42">
        <f t="shared" si="60"/>
        <v>3.1687645499999992</v>
      </c>
      <c r="Q224" s="43">
        <f t="shared" si="61"/>
        <v>56.849023143164686</v>
      </c>
      <c r="R224">
        <f t="shared" si="65"/>
        <v>123.47865133125964</v>
      </c>
      <c r="S224">
        <f t="shared" si="66"/>
        <v>76.823943125666261</v>
      </c>
      <c r="T224">
        <f t="shared" si="62"/>
        <v>46.65470820559338</v>
      </c>
      <c r="U224">
        <f t="shared" si="63"/>
        <v>658396.09170425602</v>
      </c>
      <c r="V224">
        <f t="shared" si="67"/>
        <v>38777473.923048653</v>
      </c>
    </row>
    <row r="225" spans="2:22" x14ac:dyDescent="0.2">
      <c r="B225" s="29" t="s">
        <v>11</v>
      </c>
      <c r="C225" s="29">
        <v>217</v>
      </c>
      <c r="D225" s="29">
        <v>217</v>
      </c>
      <c r="E225" s="28">
        <v>47.1</v>
      </c>
      <c r="F225" s="15">
        <f t="shared" si="64"/>
        <v>0.55555555555555558</v>
      </c>
      <c r="G225" s="15">
        <f t="shared" si="51"/>
        <v>2.0000000000000004</v>
      </c>
      <c r="H225">
        <f t="shared" si="52"/>
        <v>516.11111111111109</v>
      </c>
      <c r="I225">
        <f t="shared" si="53"/>
        <v>516.11111111111109</v>
      </c>
      <c r="J225">
        <f t="shared" si="54"/>
        <v>0</v>
      </c>
      <c r="K225">
        <f t="shared" si="55"/>
        <v>909.23752260000003</v>
      </c>
      <c r="L225">
        <f t="shared" si="56"/>
        <v>83.31983564779334</v>
      </c>
      <c r="M225" s="41">
        <f t="shared" si="57"/>
        <v>5.0223345376586543</v>
      </c>
      <c r="N225">
        <f t="shared" si="58"/>
        <v>89.687659470175831</v>
      </c>
      <c r="O225">
        <f t="shared" si="59"/>
        <v>59.011002314460008</v>
      </c>
      <c r="P225" s="42">
        <f t="shared" si="60"/>
        <v>3.5570520839549506</v>
      </c>
      <c r="Q225" s="43">
        <f t="shared" si="61"/>
        <v>63.520992803509152</v>
      </c>
      <c r="R225">
        <f t="shared" si="65"/>
        <v>128.50098586891829</v>
      </c>
      <c r="S225">
        <f t="shared" si="66"/>
        <v>80.380995209621219</v>
      </c>
      <c r="T225">
        <f t="shared" si="62"/>
        <v>48.119990659297073</v>
      </c>
      <c r="U225">
        <f t="shared" si="63"/>
        <v>721282.3275065386</v>
      </c>
      <c r="V225">
        <f t="shared" si="67"/>
        <v>39498756.250555195</v>
      </c>
    </row>
    <row r="226" spans="2:22" x14ac:dyDescent="0.2">
      <c r="B226" s="29" t="s">
        <v>11</v>
      </c>
      <c r="C226" s="29">
        <v>218</v>
      </c>
      <c r="D226" s="29">
        <v>218</v>
      </c>
      <c r="E226" s="28">
        <v>49</v>
      </c>
      <c r="F226" s="15">
        <f t="shared" si="64"/>
        <v>0.4861111111111111</v>
      </c>
      <c r="G226" s="15">
        <f t="shared" si="51"/>
        <v>1.7500000000000002</v>
      </c>
      <c r="H226">
        <f t="shared" si="52"/>
        <v>451.59722222222223</v>
      </c>
      <c r="I226">
        <f t="shared" si="53"/>
        <v>451.59722222222223</v>
      </c>
      <c r="J226">
        <f t="shared" si="54"/>
        <v>0</v>
      </c>
      <c r="K226">
        <f t="shared" si="55"/>
        <v>984.07385999999985</v>
      </c>
      <c r="L226">
        <f t="shared" si="56"/>
        <v>87.186733028888881</v>
      </c>
      <c r="M226" s="41">
        <f t="shared" si="57"/>
        <v>5.2796410556382716</v>
      </c>
      <c r="N226">
        <f t="shared" si="58"/>
        <v>93.850089374476724</v>
      </c>
      <c r="O226">
        <f t="shared" si="59"/>
        <v>65.05846914</v>
      </c>
      <c r="P226" s="42">
        <f t="shared" si="60"/>
        <v>3.9396517423666668</v>
      </c>
      <c r="Q226" s="43">
        <f t="shared" si="61"/>
        <v>70.030644930032295</v>
      </c>
      <c r="R226">
        <f t="shared" si="65"/>
        <v>133.78062692455657</v>
      </c>
      <c r="S226">
        <f t="shared" si="66"/>
        <v>84.320646951987882</v>
      </c>
      <c r="T226">
        <f t="shared" si="62"/>
        <v>49.459979972568689</v>
      </c>
      <c r="U226">
        <f t="shared" si="63"/>
        <v>780650.52801401913</v>
      </c>
      <c r="V226">
        <f t="shared" si="67"/>
        <v>40279406.778569214</v>
      </c>
    </row>
    <row r="227" spans="2:22" x14ac:dyDescent="0.2">
      <c r="B227" s="29" t="s">
        <v>11</v>
      </c>
      <c r="C227" s="29">
        <v>219</v>
      </c>
      <c r="D227" s="29">
        <v>219</v>
      </c>
      <c r="E227" s="28">
        <v>50.6</v>
      </c>
      <c r="F227" s="15">
        <f t="shared" si="64"/>
        <v>0.38888888888888851</v>
      </c>
      <c r="G227" s="15">
        <f t="shared" si="51"/>
        <v>1.3999999999999988</v>
      </c>
      <c r="H227">
        <f t="shared" si="52"/>
        <v>361.27777777777743</v>
      </c>
      <c r="I227">
        <f t="shared" si="53"/>
        <v>361.27777777777743</v>
      </c>
      <c r="J227">
        <f t="shared" si="54"/>
        <v>0</v>
      </c>
      <c r="K227">
        <f t="shared" si="55"/>
        <v>1049.3891495999999</v>
      </c>
      <c r="L227">
        <f t="shared" si="56"/>
        <v>88.768436525315522</v>
      </c>
      <c r="M227" s="41">
        <f t="shared" si="57"/>
        <v>5.4000798886233614</v>
      </c>
      <c r="N227">
        <f t="shared" si="58"/>
        <v>95.552676561157725</v>
      </c>
      <c r="O227">
        <f t="shared" si="59"/>
        <v>70.487780969759982</v>
      </c>
      <c r="P227" s="42">
        <f t="shared" si="60"/>
        <v>4.2880066756603989</v>
      </c>
      <c r="Q227" s="43">
        <f t="shared" si="61"/>
        <v>75.874898783379962</v>
      </c>
      <c r="R227">
        <f t="shared" si="65"/>
        <v>139.18070681317994</v>
      </c>
      <c r="S227">
        <f t="shared" si="66"/>
        <v>88.60865362764828</v>
      </c>
      <c r="T227">
        <f t="shared" si="62"/>
        <v>50.572053185531658</v>
      </c>
      <c r="U227">
        <f t="shared" si="63"/>
        <v>832465.65356277011</v>
      </c>
      <c r="V227">
        <f t="shared" si="67"/>
        <v>41111872.432131983</v>
      </c>
    </row>
    <row r="228" spans="2:22" x14ac:dyDescent="0.2">
      <c r="B228" s="29" t="s">
        <v>11</v>
      </c>
      <c r="C228" s="29">
        <v>220</v>
      </c>
      <c r="D228" s="29">
        <v>220</v>
      </c>
      <c r="E228" s="28">
        <v>51.8</v>
      </c>
      <c r="F228" s="15">
        <f t="shared" si="64"/>
        <v>0.29166666666666685</v>
      </c>
      <c r="G228" s="15">
        <f t="shared" si="51"/>
        <v>1.0500000000000007</v>
      </c>
      <c r="H228">
        <f t="shared" si="52"/>
        <v>270.95833333333348</v>
      </c>
      <c r="I228">
        <f t="shared" si="53"/>
        <v>270.95833333333348</v>
      </c>
      <c r="J228">
        <f t="shared" si="54"/>
        <v>0</v>
      </c>
      <c r="K228">
        <f t="shared" si="55"/>
        <v>1099.7527463999998</v>
      </c>
      <c r="L228">
        <f t="shared" si="56"/>
        <v>88.80390393018665</v>
      </c>
      <c r="M228" s="41">
        <f t="shared" si="57"/>
        <v>5.4269052401780726</v>
      </c>
      <c r="N228">
        <f t="shared" si="58"/>
        <v>95.590854607305317</v>
      </c>
      <c r="O228">
        <f t="shared" si="59"/>
        <v>74.768262263519986</v>
      </c>
      <c r="P228" s="42">
        <f t="shared" si="60"/>
        <v>4.5691715827706654</v>
      </c>
      <c r="Q228" s="43">
        <f t="shared" si="61"/>
        <v>80.482521273971997</v>
      </c>
      <c r="R228">
        <f t="shared" si="65"/>
        <v>144.60761205335803</v>
      </c>
      <c r="S228">
        <f t="shared" si="66"/>
        <v>93.177825210418945</v>
      </c>
      <c r="T228">
        <f t="shared" si="62"/>
        <v>51.42978684293908</v>
      </c>
      <c r="U228">
        <f t="shared" si="63"/>
        <v>872419.48514920985</v>
      </c>
      <c r="V228">
        <f t="shared" si="67"/>
        <v>41984291.917281196</v>
      </c>
    </row>
    <row r="229" spans="2:22" x14ac:dyDescent="0.2">
      <c r="B229" s="29" t="s">
        <v>11</v>
      </c>
      <c r="C229" s="29">
        <v>221</v>
      </c>
      <c r="D229" s="29">
        <v>221</v>
      </c>
      <c r="E229" s="28">
        <v>52.7</v>
      </c>
      <c r="F229" s="15">
        <f t="shared" si="64"/>
        <v>0.18055555555555614</v>
      </c>
      <c r="G229" s="15">
        <f t="shared" si="51"/>
        <v>0.65000000000000213</v>
      </c>
      <c r="H229">
        <f t="shared" si="52"/>
        <v>167.73611111111165</v>
      </c>
      <c r="I229">
        <f t="shared" si="53"/>
        <v>167.73611111111165</v>
      </c>
      <c r="J229">
        <f t="shared" si="54"/>
        <v>0</v>
      </c>
      <c r="K229">
        <f t="shared" si="55"/>
        <v>1138.3000794</v>
      </c>
      <c r="L229">
        <f t="shared" si="56"/>
        <v>86.938462239935603</v>
      </c>
      <c r="M229" s="41">
        <f t="shared" si="57"/>
        <v>5.3370555986182691</v>
      </c>
      <c r="N229">
        <f t="shared" si="58"/>
        <v>93.58284417646459</v>
      </c>
      <c r="O229">
        <f t="shared" si="59"/>
        <v>78.098769184380018</v>
      </c>
      <c r="P229" s="42">
        <f t="shared" si="60"/>
        <v>4.7943966638188842</v>
      </c>
      <c r="Q229" s="43">
        <f t="shared" si="61"/>
        <v>84.067566398686779</v>
      </c>
      <c r="R229">
        <f t="shared" si="65"/>
        <v>149.94466765197629</v>
      </c>
      <c r="S229">
        <f t="shared" si="66"/>
        <v>97.972221874237832</v>
      </c>
      <c r="T229">
        <f t="shared" si="62"/>
        <v>51.972445777738457</v>
      </c>
      <c r="U229">
        <f t="shared" si="63"/>
        <v>902999.46278795565</v>
      </c>
      <c r="V229">
        <f t="shared" si="67"/>
        <v>42887291.380069152</v>
      </c>
    </row>
    <row r="230" spans="2:22" x14ac:dyDescent="0.2">
      <c r="B230" s="29" t="s">
        <v>11</v>
      </c>
      <c r="C230" s="29">
        <v>222</v>
      </c>
      <c r="D230" s="29">
        <v>222</v>
      </c>
      <c r="E230" s="28">
        <v>53.1</v>
      </c>
      <c r="F230" s="15">
        <f t="shared" si="64"/>
        <v>0.11111111111111072</v>
      </c>
      <c r="G230" s="15">
        <f t="shared" si="51"/>
        <v>0.39999999999999863</v>
      </c>
      <c r="H230">
        <f t="shared" si="52"/>
        <v>103.22222222222186</v>
      </c>
      <c r="I230">
        <f t="shared" si="53"/>
        <v>103.22222222222186</v>
      </c>
      <c r="J230">
        <f t="shared" si="54"/>
        <v>0</v>
      </c>
      <c r="K230">
        <f t="shared" si="55"/>
        <v>1155.6453545999998</v>
      </c>
      <c r="L230">
        <f t="shared" si="56"/>
        <v>85.093683329259974</v>
      </c>
      <c r="M230" s="41">
        <f t="shared" si="57"/>
        <v>5.247443805304365</v>
      </c>
      <c r="N230">
        <f t="shared" si="58"/>
        <v>91.597075704262622</v>
      </c>
      <c r="O230">
        <f t="shared" si="59"/>
        <v>79.612583329260005</v>
      </c>
      <c r="P230" s="42">
        <f t="shared" si="60"/>
        <v>4.9094426386377004</v>
      </c>
      <c r="Q230" s="43">
        <f t="shared" si="61"/>
        <v>85.697075704262645</v>
      </c>
      <c r="R230">
        <f t="shared" si="65"/>
        <v>155.19211145728065</v>
      </c>
      <c r="S230">
        <f t="shared" si="66"/>
        <v>102.88166451287553</v>
      </c>
      <c r="T230">
        <f t="shared" si="62"/>
        <v>52.310446944405115</v>
      </c>
      <c r="U230">
        <f t="shared" si="63"/>
        <v>916759.57418713893</v>
      </c>
      <c r="V230">
        <f t="shared" si="67"/>
        <v>43804050.954256289</v>
      </c>
    </row>
    <row r="231" spans="2:22" x14ac:dyDescent="0.2">
      <c r="B231" s="29" t="s">
        <v>11</v>
      </c>
      <c r="C231" s="29">
        <v>223</v>
      </c>
      <c r="D231" s="29">
        <v>223</v>
      </c>
      <c r="E231" s="28">
        <v>53.5</v>
      </c>
      <c r="F231" s="15">
        <f t="shared" si="64"/>
        <v>9.7222222222221627E-2</v>
      </c>
      <c r="G231" s="15">
        <f t="shared" si="51"/>
        <v>0.34999999999999792</v>
      </c>
      <c r="H231">
        <f t="shared" si="52"/>
        <v>90.319444444443889</v>
      </c>
      <c r="I231">
        <f t="shared" si="53"/>
        <v>90.319444444443889</v>
      </c>
      <c r="J231">
        <f t="shared" si="54"/>
        <v>0</v>
      </c>
      <c r="K231">
        <f t="shared" si="55"/>
        <v>1173.1217849999998</v>
      </c>
      <c r="L231">
        <f t="shared" si="56"/>
        <v>85.979380775277747</v>
      </c>
      <c r="M231" s="41">
        <f t="shared" si="57"/>
        <v>5.3259449758019271</v>
      </c>
      <c r="N231">
        <f t="shared" si="58"/>
        <v>92.550463697823204</v>
      </c>
      <c r="O231">
        <f t="shared" si="59"/>
        <v>81.147290497499995</v>
      </c>
      <c r="P231" s="42">
        <f t="shared" si="60"/>
        <v>5.0266238280395834</v>
      </c>
      <c r="Q231" s="43">
        <f t="shared" si="61"/>
        <v>87.349074808934333</v>
      </c>
      <c r="R231">
        <f t="shared" si="65"/>
        <v>160.51805643308256</v>
      </c>
      <c r="S231">
        <f t="shared" si="66"/>
        <v>107.90828834091512</v>
      </c>
      <c r="T231">
        <f t="shared" si="62"/>
        <v>52.609768092167442</v>
      </c>
      <c r="U231">
        <f t="shared" si="63"/>
        <v>930623.76066233544</v>
      </c>
      <c r="V231">
        <f t="shared" si="67"/>
        <v>44734674.714918621</v>
      </c>
    </row>
    <row r="232" spans="2:22" x14ac:dyDescent="0.2">
      <c r="B232" s="29" t="s">
        <v>11</v>
      </c>
      <c r="C232" s="29">
        <v>224</v>
      </c>
      <c r="D232" s="29">
        <v>224</v>
      </c>
      <c r="E232" s="28">
        <v>53.8</v>
      </c>
      <c r="F232" s="15">
        <f t="shared" si="64"/>
        <v>9.7222222222222612E-2</v>
      </c>
      <c r="G232" s="15">
        <f t="shared" si="51"/>
        <v>0.35000000000000142</v>
      </c>
      <c r="H232">
        <f t="shared" si="52"/>
        <v>90.319444444444812</v>
      </c>
      <c r="I232">
        <f t="shared" si="53"/>
        <v>90.319444444444812</v>
      </c>
      <c r="J232">
        <f t="shared" si="54"/>
        <v>0</v>
      </c>
      <c r="K232">
        <f t="shared" si="55"/>
        <v>1186.3151783999997</v>
      </c>
      <c r="L232">
        <f t="shared" si="56"/>
        <v>87.171312709031113</v>
      </c>
      <c r="M232" s="41">
        <f t="shared" si="57"/>
        <v>5.4239927907841583</v>
      </c>
      <c r="N232">
        <f t="shared" si="58"/>
        <v>93.833490537170206</v>
      </c>
      <c r="O232">
        <f t="shared" si="59"/>
        <v>82.312126597919985</v>
      </c>
      <c r="P232" s="42">
        <f t="shared" si="60"/>
        <v>5.1216434327594653</v>
      </c>
      <c r="Q232" s="43">
        <f t="shared" si="61"/>
        <v>88.602934981614624</v>
      </c>
      <c r="R232">
        <f t="shared" si="65"/>
        <v>165.94204922386672</v>
      </c>
      <c r="S232">
        <f t="shared" si="66"/>
        <v>113.02993177367459</v>
      </c>
      <c r="T232">
        <f t="shared" si="62"/>
        <v>52.912117450192127</v>
      </c>
      <c r="U232">
        <f t="shared" si="63"/>
        <v>941090.12751778471</v>
      </c>
      <c r="V232">
        <f t="shared" si="67"/>
        <v>45675764.842436403</v>
      </c>
    </row>
    <row r="233" spans="2:22" x14ac:dyDescent="0.2">
      <c r="B233" s="29" t="s">
        <v>11</v>
      </c>
      <c r="C233" s="29">
        <v>225</v>
      </c>
      <c r="D233" s="29">
        <v>225</v>
      </c>
      <c r="E233" s="28">
        <v>54.2</v>
      </c>
      <c r="F233" s="15">
        <f t="shared" si="64"/>
        <v>0.1388888888888889</v>
      </c>
      <c r="G233" s="15">
        <f t="shared" si="51"/>
        <v>0.50000000000000011</v>
      </c>
      <c r="H233">
        <f t="shared" si="52"/>
        <v>129.02777777777777</v>
      </c>
      <c r="I233">
        <f t="shared" si="53"/>
        <v>129.02777777777777</v>
      </c>
      <c r="J233">
        <f t="shared" si="54"/>
        <v>0</v>
      </c>
      <c r="K233">
        <f t="shared" si="55"/>
        <v>1204.0211303999999</v>
      </c>
      <c r="L233">
        <f t="shared" si="56"/>
        <v>90.877080823235559</v>
      </c>
      <c r="M233" s="41">
        <f t="shared" si="57"/>
        <v>5.6798175514522224</v>
      </c>
      <c r="N233">
        <f t="shared" si="58"/>
        <v>97.822476666561428</v>
      </c>
      <c r="O233">
        <f t="shared" si="59"/>
        <v>83.883775267680008</v>
      </c>
      <c r="P233" s="42">
        <f t="shared" si="60"/>
        <v>5.2427359542300005</v>
      </c>
      <c r="Q233" s="43">
        <f t="shared" si="61"/>
        <v>90.294698888783643</v>
      </c>
      <c r="R233">
        <f t="shared" si="65"/>
        <v>171.62186677531895</v>
      </c>
      <c r="S233">
        <f t="shared" si="66"/>
        <v>118.27266772790459</v>
      </c>
      <c r="T233">
        <f t="shared" si="62"/>
        <v>53.349199047414359</v>
      </c>
      <c r="U233">
        <f t="shared" si="63"/>
        <v>955136.30156066699</v>
      </c>
      <c r="V233">
        <f t="shared" si="67"/>
        <v>46630901.143997073</v>
      </c>
    </row>
    <row r="234" spans="2:22" x14ac:dyDescent="0.2">
      <c r="B234" s="29" t="s">
        <v>11</v>
      </c>
      <c r="C234" s="29">
        <v>226</v>
      </c>
      <c r="D234" s="29">
        <v>226</v>
      </c>
      <c r="E234" s="28">
        <v>54.8</v>
      </c>
      <c r="F234" s="15">
        <f t="shared" si="64"/>
        <v>0.15277777777777699</v>
      </c>
      <c r="G234" s="15">
        <f t="shared" si="51"/>
        <v>0.54999999999999716</v>
      </c>
      <c r="H234">
        <f t="shared" si="52"/>
        <v>141.93055555555483</v>
      </c>
      <c r="I234">
        <f t="shared" si="53"/>
        <v>141.93055555555483</v>
      </c>
      <c r="J234">
        <f t="shared" si="54"/>
        <v>0</v>
      </c>
      <c r="K234">
        <f t="shared" si="55"/>
        <v>1230.8259743999997</v>
      </c>
      <c r="L234">
        <f t="shared" si="56"/>
        <v>94.059077841564388</v>
      </c>
      <c r="M234" s="41">
        <f t="shared" si="57"/>
        <v>5.9048198867204311</v>
      </c>
      <c r="N234">
        <f t="shared" si="58"/>
        <v>101.2476618316086</v>
      </c>
      <c r="O234">
        <f t="shared" si="59"/>
        <v>86.281283397119992</v>
      </c>
      <c r="P234" s="42">
        <f t="shared" si="60"/>
        <v>5.4165472354858659</v>
      </c>
      <c r="Q234" s="43">
        <f t="shared" si="61"/>
        <v>92.875439609386419</v>
      </c>
      <c r="R234">
        <f t="shared" si="65"/>
        <v>177.52668666203937</v>
      </c>
      <c r="S234">
        <f t="shared" si="66"/>
        <v>123.68921496339046</v>
      </c>
      <c r="T234">
        <f t="shared" si="62"/>
        <v>53.837471698648912</v>
      </c>
      <c r="U234">
        <f t="shared" si="63"/>
        <v>976400.76976981072</v>
      </c>
      <c r="V234">
        <f t="shared" si="67"/>
        <v>47607301.913766883</v>
      </c>
    </row>
    <row r="235" spans="2:22" x14ac:dyDescent="0.2">
      <c r="B235" s="29" t="s">
        <v>11</v>
      </c>
      <c r="C235" s="29">
        <v>227</v>
      </c>
      <c r="D235" s="29">
        <v>227</v>
      </c>
      <c r="E235" s="28">
        <v>55.3</v>
      </c>
      <c r="F235" s="15">
        <f t="shared" si="64"/>
        <v>0.1388888888888889</v>
      </c>
      <c r="G235" s="15">
        <f t="shared" si="51"/>
        <v>0.50000000000000011</v>
      </c>
      <c r="H235">
        <f t="shared" si="52"/>
        <v>129.02777777777777</v>
      </c>
      <c r="I235">
        <f t="shared" si="53"/>
        <v>129.02777777777777</v>
      </c>
      <c r="J235">
        <f t="shared" si="54"/>
        <v>0</v>
      </c>
      <c r="K235">
        <f t="shared" si="55"/>
        <v>1253.3887673999998</v>
      </c>
      <c r="L235">
        <f t="shared" si="56"/>
        <v>95.451479948331112</v>
      </c>
      <c r="M235" s="41">
        <f t="shared" si="57"/>
        <v>6.0187460967419897</v>
      </c>
      <c r="N235">
        <f t="shared" si="58"/>
        <v>102.74648003049634</v>
      </c>
      <c r="O235">
        <f t="shared" si="59"/>
        <v>88.316243837219986</v>
      </c>
      <c r="P235" s="42">
        <f t="shared" si="60"/>
        <v>5.5688298197358161</v>
      </c>
      <c r="Q235" s="43">
        <f t="shared" si="61"/>
        <v>95.065924474940772</v>
      </c>
      <c r="R235">
        <f t="shared" si="65"/>
        <v>183.54543275878135</v>
      </c>
      <c r="S235">
        <f t="shared" si="66"/>
        <v>129.25804478312628</v>
      </c>
      <c r="T235">
        <f t="shared" si="62"/>
        <v>54.287387975655065</v>
      </c>
      <c r="U235">
        <f t="shared" si="63"/>
        <v>994299.96232841688</v>
      </c>
      <c r="V235">
        <f t="shared" si="67"/>
        <v>48601601.876095302</v>
      </c>
    </row>
    <row r="236" spans="2:22" x14ac:dyDescent="0.2">
      <c r="B236" s="29" t="s">
        <v>11</v>
      </c>
      <c r="C236" s="29">
        <v>228</v>
      </c>
      <c r="D236" s="29">
        <v>228</v>
      </c>
      <c r="E236" s="28">
        <v>55.8</v>
      </c>
      <c r="F236" s="15">
        <f t="shared" si="64"/>
        <v>0.12500000000000078</v>
      </c>
      <c r="G236" s="15">
        <f t="shared" si="51"/>
        <v>0.45000000000000279</v>
      </c>
      <c r="H236">
        <f t="shared" si="52"/>
        <v>116.12500000000072</v>
      </c>
      <c r="I236">
        <f t="shared" si="53"/>
        <v>116.12500000000072</v>
      </c>
      <c r="J236">
        <f t="shared" si="54"/>
        <v>0</v>
      </c>
      <c r="K236">
        <f t="shared" si="55"/>
        <v>1276.1564903999997</v>
      </c>
      <c r="L236">
        <f t="shared" si="56"/>
        <v>96.864977164320024</v>
      </c>
      <c r="M236" s="41">
        <f t="shared" si="57"/>
        <v>6.1347818870736024</v>
      </c>
      <c r="N236">
        <f t="shared" si="58"/>
        <v>104.26800555900971</v>
      </c>
      <c r="O236">
        <f t="shared" si="59"/>
        <v>90.385202164319978</v>
      </c>
      <c r="P236" s="42">
        <f t="shared" si="60"/>
        <v>5.7243961370735992</v>
      </c>
      <c r="Q236" s="43">
        <f t="shared" si="61"/>
        <v>97.293005559009671</v>
      </c>
      <c r="R236">
        <f t="shared" si="65"/>
        <v>189.68021464585496</v>
      </c>
      <c r="S236">
        <f t="shared" si="66"/>
        <v>134.98244092019988</v>
      </c>
      <c r="T236">
        <f t="shared" si="62"/>
        <v>54.697773725655082</v>
      </c>
      <c r="U236">
        <f t="shared" si="63"/>
        <v>1012361.7575583919</v>
      </c>
      <c r="V236">
        <f t="shared" si="67"/>
        <v>49613963.633653693</v>
      </c>
    </row>
    <row r="237" spans="2:22" x14ac:dyDescent="0.2">
      <c r="B237" s="29" t="s">
        <v>11</v>
      </c>
      <c r="C237" s="29">
        <v>229</v>
      </c>
      <c r="D237" s="29">
        <v>229</v>
      </c>
      <c r="E237" s="28">
        <v>56.2</v>
      </c>
      <c r="F237" s="15">
        <f t="shared" si="64"/>
        <v>9.7222222222222612E-2</v>
      </c>
      <c r="G237" s="15">
        <f t="shared" si="51"/>
        <v>0.35000000000000142</v>
      </c>
      <c r="H237">
        <f t="shared" si="52"/>
        <v>90.319444444444812</v>
      </c>
      <c r="I237">
        <f t="shared" si="53"/>
        <v>90.319444444444812</v>
      </c>
      <c r="J237">
        <f t="shared" si="54"/>
        <v>0</v>
      </c>
      <c r="K237">
        <f t="shared" si="55"/>
        <v>1294.5182184</v>
      </c>
      <c r="L237">
        <f t="shared" si="56"/>
        <v>97.141006651857808</v>
      </c>
      <c r="M237" s="41">
        <f t="shared" si="57"/>
        <v>6.1792473675765098</v>
      </c>
      <c r="N237">
        <f t="shared" si="58"/>
        <v>104.56513094925491</v>
      </c>
      <c r="O237">
        <f t="shared" si="59"/>
        <v>92.065053874080007</v>
      </c>
      <c r="P237" s="42">
        <f t="shared" si="60"/>
        <v>5.8563603714345334</v>
      </c>
      <c r="Q237" s="43">
        <f t="shared" si="61"/>
        <v>99.10124206036599</v>
      </c>
      <c r="R237">
        <f t="shared" si="65"/>
        <v>195.85946201343148</v>
      </c>
      <c r="S237">
        <f t="shared" si="66"/>
        <v>140.83880129163441</v>
      </c>
      <c r="T237">
        <f t="shared" si="62"/>
        <v>55.020660721797071</v>
      </c>
      <c r="U237">
        <f t="shared" si="63"/>
        <v>1026928.2515374948</v>
      </c>
      <c r="V237">
        <f t="shared" si="67"/>
        <v>50640891.885191187</v>
      </c>
    </row>
    <row r="238" spans="2:22" x14ac:dyDescent="0.2">
      <c r="B238" s="29" t="s">
        <v>11</v>
      </c>
      <c r="C238" s="29">
        <v>230</v>
      </c>
      <c r="D238" s="29">
        <v>230</v>
      </c>
      <c r="E238" s="28">
        <v>56.5</v>
      </c>
      <c r="F238" s="15">
        <f t="shared" si="64"/>
        <v>4.1666666666666269E-2</v>
      </c>
      <c r="G238" s="15">
        <f t="shared" si="51"/>
        <v>0.14999999999999858</v>
      </c>
      <c r="H238">
        <f t="shared" si="52"/>
        <v>38.708333333332966</v>
      </c>
      <c r="I238">
        <f t="shared" si="53"/>
        <v>38.708333333332966</v>
      </c>
      <c r="J238">
        <f t="shared" si="54"/>
        <v>0</v>
      </c>
      <c r="K238">
        <f t="shared" si="55"/>
        <v>1308.3755849999998</v>
      </c>
      <c r="L238">
        <f t="shared" si="56"/>
        <v>95.526466385833302</v>
      </c>
      <c r="M238" s="41">
        <f t="shared" si="57"/>
        <v>6.1030797968726826</v>
      </c>
      <c r="N238">
        <f t="shared" si="58"/>
        <v>102.82719740132757</v>
      </c>
      <c r="O238">
        <f t="shared" si="59"/>
        <v>93.339445552499996</v>
      </c>
      <c r="P238" s="42">
        <f t="shared" si="60"/>
        <v>5.9633534658541656</v>
      </c>
      <c r="Q238" s="43">
        <f t="shared" si="61"/>
        <v>100.47303073466092</v>
      </c>
      <c r="R238">
        <f t="shared" si="65"/>
        <v>201.96254181030417</v>
      </c>
      <c r="S238">
        <f t="shared" si="66"/>
        <v>146.80215475748858</v>
      </c>
      <c r="T238">
        <f t="shared" si="62"/>
        <v>55.160387052815594</v>
      </c>
      <c r="U238">
        <f t="shared" si="63"/>
        <v>1037921.4752290628</v>
      </c>
      <c r="V238">
        <f t="shared" si="67"/>
        <v>51678813.360420249</v>
      </c>
    </row>
    <row r="239" spans="2:22" x14ac:dyDescent="0.2">
      <c r="B239" s="29" t="s">
        <v>11</v>
      </c>
      <c r="C239" s="29">
        <v>231</v>
      </c>
      <c r="D239" s="29">
        <v>231</v>
      </c>
      <c r="E239" s="28">
        <v>56.5</v>
      </c>
      <c r="F239" s="15">
        <f t="shared" si="64"/>
        <v>-4.1666666666666269E-2</v>
      </c>
      <c r="G239" s="15">
        <f t="shared" si="51"/>
        <v>-0.14999999999999858</v>
      </c>
      <c r="H239">
        <f t="shared" si="52"/>
        <v>-38.708333333332966</v>
      </c>
      <c r="I239">
        <f t="shared" si="53"/>
        <v>0</v>
      </c>
      <c r="J239">
        <f t="shared" si="54"/>
        <v>38.708333333332966</v>
      </c>
      <c r="K239">
        <f t="shared" si="55"/>
        <v>1308.3755849999998</v>
      </c>
      <c r="L239">
        <f t="shared" si="56"/>
        <v>93.339445552499996</v>
      </c>
      <c r="M239" s="41">
        <f t="shared" si="57"/>
        <v>5.9892810896187498</v>
      </c>
      <c r="N239">
        <f t="shared" si="58"/>
        <v>100.47303073466092</v>
      </c>
      <c r="O239">
        <f t="shared" si="59"/>
        <v>91.152424719166675</v>
      </c>
      <c r="P239" s="42">
        <f t="shared" si="60"/>
        <v>5.8489472528131943</v>
      </c>
      <c r="Q239" s="43">
        <f t="shared" si="61"/>
        <v>98.118864067994267</v>
      </c>
      <c r="R239">
        <f t="shared" si="65"/>
        <v>207.95182289992292</v>
      </c>
      <c r="S239">
        <f t="shared" si="66"/>
        <v>152.65110201030177</v>
      </c>
      <c r="T239">
        <f t="shared" si="62"/>
        <v>55.300720889621147</v>
      </c>
      <c r="U239">
        <f t="shared" si="63"/>
        <v>1037921.3769953772</v>
      </c>
      <c r="V239">
        <f t="shared" si="67"/>
        <v>52716734.737415627</v>
      </c>
    </row>
    <row r="240" spans="2:22" x14ac:dyDescent="0.2">
      <c r="B240" s="29" t="s">
        <v>11</v>
      </c>
      <c r="C240" s="29">
        <v>232</v>
      </c>
      <c r="D240" s="29">
        <v>232</v>
      </c>
      <c r="E240" s="28">
        <v>56.2</v>
      </c>
      <c r="F240" s="15">
        <f t="shared" si="64"/>
        <v>-0.2222222222222224</v>
      </c>
      <c r="G240" s="15">
        <f t="shared" si="51"/>
        <v>-0.80000000000000071</v>
      </c>
      <c r="H240">
        <f t="shared" si="52"/>
        <v>-206.44444444444463</v>
      </c>
      <c r="I240">
        <f t="shared" si="53"/>
        <v>0</v>
      </c>
      <c r="J240">
        <f t="shared" si="54"/>
        <v>206.44444444444463</v>
      </c>
      <c r="K240">
        <f t="shared" si="55"/>
        <v>1294.5182184</v>
      </c>
      <c r="L240">
        <f t="shared" si="56"/>
        <v>92.065053874080007</v>
      </c>
      <c r="M240" s="41">
        <f t="shared" si="57"/>
        <v>5.9330812496629335</v>
      </c>
      <c r="N240">
        <f t="shared" si="58"/>
        <v>99.10124206036599</v>
      </c>
      <c r="O240">
        <f t="shared" si="59"/>
        <v>80.46287609630221</v>
      </c>
      <c r="P240" s="42">
        <f t="shared" si="60"/>
        <v>5.1853853484283645</v>
      </c>
      <c r="Q240" s="43">
        <f t="shared" si="61"/>
        <v>86.612353171477082</v>
      </c>
      <c r="R240">
        <f t="shared" si="65"/>
        <v>213.88490414958585</v>
      </c>
      <c r="S240">
        <f t="shared" si="66"/>
        <v>157.83648735873012</v>
      </c>
      <c r="T240">
        <f t="shared" si="62"/>
        <v>56.048416790855725</v>
      </c>
      <c r="U240">
        <f t="shared" si="63"/>
        <v>1026927.5321082465</v>
      </c>
      <c r="V240">
        <f t="shared" si="67"/>
        <v>53743662.269523874</v>
      </c>
    </row>
    <row r="241" spans="2:22" x14ac:dyDescent="0.2">
      <c r="B241" s="29" t="s">
        <v>11</v>
      </c>
      <c r="C241" s="29">
        <v>233</v>
      </c>
      <c r="D241" s="29">
        <v>233</v>
      </c>
      <c r="E241" s="28">
        <v>54.9</v>
      </c>
      <c r="F241" s="15">
        <f t="shared" si="64"/>
        <v>-0.45833333333333393</v>
      </c>
      <c r="G241" s="15">
        <f t="shared" si="51"/>
        <v>-1.6500000000000024</v>
      </c>
      <c r="H241">
        <f t="shared" si="52"/>
        <v>-425.7916666666672</v>
      </c>
      <c r="I241">
        <f t="shared" si="53"/>
        <v>0</v>
      </c>
      <c r="J241">
        <f t="shared" si="54"/>
        <v>425.7916666666672</v>
      </c>
      <c r="K241">
        <f t="shared" si="55"/>
        <v>1235.3221385999998</v>
      </c>
      <c r="L241">
        <f t="shared" si="56"/>
        <v>86.685570409139984</v>
      </c>
      <c r="M241" s="41">
        <f t="shared" si="57"/>
        <v>5.6104827514804487</v>
      </c>
      <c r="N241">
        <f t="shared" si="58"/>
        <v>93.310624767642608</v>
      </c>
      <c r="O241">
        <f t="shared" si="59"/>
        <v>63.309607909139963</v>
      </c>
      <c r="P241" s="42">
        <f t="shared" si="60"/>
        <v>4.0975385118971142</v>
      </c>
      <c r="Q241" s="43">
        <f t="shared" si="61"/>
        <v>68.148124767642585</v>
      </c>
      <c r="R241">
        <f t="shared" si="65"/>
        <v>219.4953869010663</v>
      </c>
      <c r="S241">
        <f t="shared" si="66"/>
        <v>161.93402587062724</v>
      </c>
      <c r="T241">
        <f t="shared" si="62"/>
        <v>57.561361030439059</v>
      </c>
      <c r="U241">
        <f t="shared" si="63"/>
        <v>979965.05854727852</v>
      </c>
      <c r="V241">
        <f t="shared" si="67"/>
        <v>54723627.328071155</v>
      </c>
    </row>
    <row r="242" spans="2:22" x14ac:dyDescent="0.2">
      <c r="B242" s="29" t="s">
        <v>11</v>
      </c>
      <c r="C242" s="29">
        <v>234</v>
      </c>
      <c r="D242" s="29">
        <v>234</v>
      </c>
      <c r="E242" s="28">
        <v>52.9</v>
      </c>
      <c r="F242" s="15">
        <f t="shared" si="64"/>
        <v>-0.54166666666666641</v>
      </c>
      <c r="G242" s="15">
        <f t="shared" si="51"/>
        <v>-1.9499999999999991</v>
      </c>
      <c r="H242">
        <f t="shared" si="52"/>
        <v>-503.20833333333309</v>
      </c>
      <c r="I242">
        <f t="shared" si="53"/>
        <v>0</v>
      </c>
      <c r="J242">
        <f t="shared" si="54"/>
        <v>503.20833333333309</v>
      </c>
      <c r="K242">
        <f t="shared" si="55"/>
        <v>1146.9563225999998</v>
      </c>
      <c r="L242">
        <f t="shared" si="56"/>
        <v>78.853074465539976</v>
      </c>
      <c r="M242" s="41">
        <f t="shared" si="57"/>
        <v>5.1254498402600985</v>
      </c>
      <c r="N242">
        <f t="shared" si="58"/>
        <v>84.879520415005359</v>
      </c>
      <c r="O242">
        <f t="shared" si="59"/>
        <v>52.233353632206672</v>
      </c>
      <c r="P242" s="42">
        <f t="shared" si="60"/>
        <v>3.3951679860934338</v>
      </c>
      <c r="Q242" s="43">
        <f t="shared" si="61"/>
        <v>56.225353748338719</v>
      </c>
      <c r="R242">
        <f t="shared" si="65"/>
        <v>224.6208367413264</v>
      </c>
      <c r="S242">
        <f t="shared" si="66"/>
        <v>165.32919385672068</v>
      </c>
      <c r="T242">
        <f t="shared" si="62"/>
        <v>59.291642884605722</v>
      </c>
      <c r="U242">
        <f t="shared" si="63"/>
        <v>909861.50734998065</v>
      </c>
      <c r="V242">
        <f t="shared" si="67"/>
        <v>55633488.835421138</v>
      </c>
    </row>
    <row r="243" spans="2:22" x14ac:dyDescent="0.2">
      <c r="B243" s="29" t="s">
        <v>11</v>
      </c>
      <c r="C243" s="29">
        <v>235</v>
      </c>
      <c r="D243" s="29">
        <v>235</v>
      </c>
      <c r="E243" s="28">
        <v>51</v>
      </c>
      <c r="F243" s="15">
        <f t="shared" si="64"/>
        <v>-0.43055555555555575</v>
      </c>
      <c r="G243" s="15">
        <f t="shared" si="51"/>
        <v>-1.5500000000000007</v>
      </c>
      <c r="H243">
        <f t="shared" si="52"/>
        <v>-399.98611111111131</v>
      </c>
      <c r="I243">
        <f t="shared" si="53"/>
        <v>0</v>
      </c>
      <c r="J243">
        <f t="shared" si="54"/>
        <v>399.98611111111131</v>
      </c>
      <c r="K243">
        <f t="shared" si="55"/>
        <v>1066.0458599999999</v>
      </c>
      <c r="L243">
        <f t="shared" si="56"/>
        <v>71.894488859999981</v>
      </c>
      <c r="M243" s="41">
        <f t="shared" si="57"/>
        <v>4.6931124672499989</v>
      </c>
      <c r="N243">
        <f t="shared" si="58"/>
        <v>77.389116103336903</v>
      </c>
      <c r="O243">
        <f t="shared" si="59"/>
        <v>51.495197193333318</v>
      </c>
      <c r="P243" s="42">
        <f t="shared" si="60"/>
        <v>3.3614920390092586</v>
      </c>
      <c r="Q243" s="43">
        <f t="shared" si="61"/>
        <v>55.430782770003574</v>
      </c>
      <c r="R243">
        <f t="shared" si="65"/>
        <v>229.31394920857639</v>
      </c>
      <c r="S243">
        <f t="shared" si="66"/>
        <v>168.69068589572993</v>
      </c>
      <c r="T243">
        <f t="shared" si="62"/>
        <v>60.623263312846461</v>
      </c>
      <c r="U243">
        <f t="shared" si="63"/>
        <v>845672.71371568099</v>
      </c>
      <c r="V243">
        <f t="shared" si="67"/>
        <v>56479161.549136817</v>
      </c>
    </row>
    <row r="244" spans="2:22" x14ac:dyDescent="0.2">
      <c r="B244" s="29" t="s">
        <v>11</v>
      </c>
      <c r="C244" s="29">
        <v>236</v>
      </c>
      <c r="D244" s="29">
        <v>236</v>
      </c>
      <c r="E244" s="28">
        <v>49.8</v>
      </c>
      <c r="F244" s="15">
        <f t="shared" si="64"/>
        <v>-0.24999999999999961</v>
      </c>
      <c r="G244" s="15">
        <f t="shared" si="51"/>
        <v>-0.89999999999999869</v>
      </c>
      <c r="H244">
        <f t="shared" si="52"/>
        <v>-232.24999999999963</v>
      </c>
      <c r="I244">
        <f t="shared" si="53"/>
        <v>0</v>
      </c>
      <c r="J244">
        <f t="shared" si="54"/>
        <v>232.24999999999963</v>
      </c>
      <c r="K244">
        <f t="shared" si="55"/>
        <v>1016.4691943999997</v>
      </c>
      <c r="L244">
        <f t="shared" si="56"/>
        <v>67.733935881119976</v>
      </c>
      <c r="M244" s="41">
        <f t="shared" si="57"/>
        <v>4.4403357966511985</v>
      </c>
      <c r="N244">
        <f t="shared" si="58"/>
        <v>72.910587600775003</v>
      </c>
      <c r="O244">
        <f t="shared" si="59"/>
        <v>56.16788588112</v>
      </c>
      <c r="P244" s="42">
        <f t="shared" si="60"/>
        <v>3.682116963317867</v>
      </c>
      <c r="Q244" s="43">
        <f t="shared" si="61"/>
        <v>60.460587600775021</v>
      </c>
      <c r="R244">
        <f t="shared" si="65"/>
        <v>233.75428500522759</v>
      </c>
      <c r="S244">
        <f t="shared" si="66"/>
        <v>172.37280285904779</v>
      </c>
      <c r="T244">
        <f t="shared" si="62"/>
        <v>61.381482146179792</v>
      </c>
      <c r="U244">
        <f t="shared" si="63"/>
        <v>806342.03896249749</v>
      </c>
      <c r="V244">
        <f t="shared" si="67"/>
        <v>57285503.588099316</v>
      </c>
    </row>
    <row r="245" spans="2:22" x14ac:dyDescent="0.2">
      <c r="B245" s="29" t="s">
        <v>11</v>
      </c>
      <c r="C245" s="29">
        <v>237</v>
      </c>
      <c r="D245" s="29">
        <v>237</v>
      </c>
      <c r="E245" s="28">
        <v>49.2</v>
      </c>
      <c r="F245" s="15">
        <f t="shared" si="64"/>
        <v>-0.19444444444444425</v>
      </c>
      <c r="G245" s="15">
        <f t="shared" si="51"/>
        <v>-0.6999999999999994</v>
      </c>
      <c r="H245">
        <f t="shared" si="52"/>
        <v>-180.63888888888872</v>
      </c>
      <c r="I245">
        <f t="shared" si="53"/>
        <v>0</v>
      </c>
      <c r="J245">
        <f t="shared" si="54"/>
        <v>180.63888888888872</v>
      </c>
      <c r="K245">
        <f t="shared" si="55"/>
        <v>992.12351039999999</v>
      </c>
      <c r="L245">
        <f t="shared" si="56"/>
        <v>65.720056711679987</v>
      </c>
      <c r="M245" s="41">
        <f t="shared" si="57"/>
        <v>4.3265704001855987</v>
      </c>
      <c r="N245">
        <f t="shared" si="58"/>
        <v>70.742795168654467</v>
      </c>
      <c r="O245">
        <f t="shared" si="59"/>
        <v>56.832623378346675</v>
      </c>
      <c r="P245" s="42">
        <f t="shared" si="60"/>
        <v>3.7414810390744893</v>
      </c>
      <c r="Q245" s="43">
        <f t="shared" si="61"/>
        <v>61.176128501987812</v>
      </c>
      <c r="R245">
        <f t="shared" si="65"/>
        <v>238.08085540541319</v>
      </c>
      <c r="S245">
        <f t="shared" si="66"/>
        <v>176.1142838981223</v>
      </c>
      <c r="T245">
        <f t="shared" si="62"/>
        <v>61.966571507290894</v>
      </c>
      <c r="U245">
        <f t="shared" si="63"/>
        <v>787027.719399945</v>
      </c>
      <c r="V245">
        <f t="shared" si="67"/>
        <v>58072531.30749926</v>
      </c>
    </row>
    <row r="246" spans="2:22" x14ac:dyDescent="0.2">
      <c r="B246" s="29" t="s">
        <v>11</v>
      </c>
      <c r="C246" s="29">
        <v>238</v>
      </c>
      <c r="D246" s="29">
        <v>238</v>
      </c>
      <c r="E246" s="28">
        <v>48.4</v>
      </c>
      <c r="F246" s="15">
        <f t="shared" si="64"/>
        <v>-0.31944444444444503</v>
      </c>
      <c r="G246" s="15">
        <f t="shared" si="51"/>
        <v>-1.1500000000000021</v>
      </c>
      <c r="H246">
        <f t="shared" si="52"/>
        <v>-296.76388888888943</v>
      </c>
      <c r="I246">
        <f t="shared" si="53"/>
        <v>0</v>
      </c>
      <c r="J246">
        <f t="shared" si="54"/>
        <v>296.76388888888943</v>
      </c>
      <c r="K246">
        <f t="shared" si="55"/>
        <v>960.12164159999986</v>
      </c>
      <c r="L246">
        <f t="shared" si="56"/>
        <v>63.102547453439989</v>
      </c>
      <c r="M246" s="41">
        <f t="shared" si="57"/>
        <v>4.1717795260885326</v>
      </c>
      <c r="N246">
        <f t="shared" si="58"/>
        <v>67.925239454725499</v>
      </c>
      <c r="O246">
        <f t="shared" si="59"/>
        <v>48.739175231217743</v>
      </c>
      <c r="P246" s="42">
        <f t="shared" si="60"/>
        <v>3.2222010291749505</v>
      </c>
      <c r="Q246" s="43">
        <f t="shared" si="61"/>
        <v>52.464128343614362</v>
      </c>
      <c r="R246">
        <f t="shared" si="65"/>
        <v>242.25263493150172</v>
      </c>
      <c r="S246">
        <f t="shared" si="66"/>
        <v>179.33648492729725</v>
      </c>
      <c r="T246">
        <f t="shared" si="62"/>
        <v>62.916150004204468</v>
      </c>
      <c r="U246">
        <f t="shared" si="63"/>
        <v>761639.34269499697</v>
      </c>
      <c r="V246">
        <f t="shared" si="67"/>
        <v>58834170.650194257</v>
      </c>
    </row>
    <row r="247" spans="2:22" x14ac:dyDescent="0.2">
      <c r="B247" s="29" t="s">
        <v>11</v>
      </c>
      <c r="C247" s="29">
        <v>239</v>
      </c>
      <c r="D247" s="29">
        <v>239</v>
      </c>
      <c r="E247" s="28">
        <v>46.9</v>
      </c>
      <c r="F247" s="15">
        <f t="shared" si="64"/>
        <v>-0.56944444444444464</v>
      </c>
      <c r="G247" s="15">
        <f t="shared" si="51"/>
        <v>-2.0500000000000007</v>
      </c>
      <c r="H247">
        <f t="shared" si="52"/>
        <v>-529.01388888888903</v>
      </c>
      <c r="I247">
        <f t="shared" si="53"/>
        <v>0</v>
      </c>
      <c r="J247">
        <f t="shared" si="54"/>
        <v>529.01388888888903</v>
      </c>
      <c r="K247">
        <f t="shared" si="55"/>
        <v>901.53215459999979</v>
      </c>
      <c r="L247">
        <f t="shared" si="56"/>
        <v>58.399043050739976</v>
      </c>
      <c r="M247" s="41">
        <f t="shared" si="57"/>
        <v>3.8770475803130151</v>
      </c>
      <c r="N247">
        <f t="shared" si="58"/>
        <v>62.862263779052725</v>
      </c>
      <c r="O247">
        <f t="shared" si="59"/>
        <v>33.588291661851095</v>
      </c>
      <c r="P247" s="42">
        <f t="shared" si="60"/>
        <v>2.2298893631062255</v>
      </c>
      <c r="Q247" s="43">
        <f t="shared" si="61"/>
        <v>36.155319334608279</v>
      </c>
      <c r="R247">
        <f t="shared" si="65"/>
        <v>246.12968251181474</v>
      </c>
      <c r="S247">
        <f t="shared" si="66"/>
        <v>181.56637429040347</v>
      </c>
      <c r="T247">
        <f t="shared" si="62"/>
        <v>64.563308221411262</v>
      </c>
      <c r="U247">
        <f t="shared" si="63"/>
        <v>715157.99718424492</v>
      </c>
      <c r="V247">
        <f t="shared" si="67"/>
        <v>59549328.647378504</v>
      </c>
    </row>
    <row r="248" spans="2:22" x14ac:dyDescent="0.2">
      <c r="B248" s="29" t="s">
        <v>11</v>
      </c>
      <c r="C248" s="29">
        <v>240</v>
      </c>
      <c r="D248" s="29">
        <v>240</v>
      </c>
      <c r="E248" s="28">
        <v>44.3</v>
      </c>
      <c r="F248" s="15">
        <f t="shared" si="64"/>
        <v>-0.74999999999999978</v>
      </c>
      <c r="G248" s="15">
        <f t="shared" si="51"/>
        <v>-2.6999999999999993</v>
      </c>
      <c r="H248">
        <f t="shared" si="52"/>
        <v>-696.74999999999977</v>
      </c>
      <c r="I248">
        <f t="shared" si="53"/>
        <v>0</v>
      </c>
      <c r="J248">
        <f t="shared" si="54"/>
        <v>696.74999999999977</v>
      </c>
      <c r="K248">
        <f t="shared" si="55"/>
        <v>804.34615139999983</v>
      </c>
      <c r="L248">
        <f t="shared" si="56"/>
        <v>50.856229507019982</v>
      </c>
      <c r="M248" s="41">
        <f t="shared" si="57"/>
        <v>3.3904153004679989</v>
      </c>
      <c r="N248">
        <f t="shared" si="58"/>
        <v>54.742981170096861</v>
      </c>
      <c r="O248">
        <f t="shared" si="59"/>
        <v>19.99020450702</v>
      </c>
      <c r="P248" s="42">
        <f t="shared" si="60"/>
        <v>1.3326803004679999</v>
      </c>
      <c r="Q248" s="43">
        <f t="shared" si="61"/>
        <v>21.517981170096878</v>
      </c>
      <c r="R248">
        <f t="shared" si="65"/>
        <v>249.52009781228273</v>
      </c>
      <c r="S248">
        <f t="shared" si="66"/>
        <v>182.89905459087149</v>
      </c>
      <c r="T248">
        <f t="shared" si="62"/>
        <v>66.621043221411242</v>
      </c>
      <c r="U248">
        <f t="shared" si="63"/>
        <v>638056.98876974487</v>
      </c>
      <c r="V248">
        <f t="shared" si="67"/>
        <v>60187385.636148252</v>
      </c>
    </row>
    <row r="249" spans="2:22" x14ac:dyDescent="0.2">
      <c r="B249" s="29" t="s">
        <v>11</v>
      </c>
      <c r="C249" s="29">
        <v>241</v>
      </c>
      <c r="D249" s="29">
        <v>241</v>
      </c>
      <c r="E249" s="28">
        <v>41.5</v>
      </c>
      <c r="F249" s="15">
        <f t="shared" si="64"/>
        <v>-0.6666666666666663</v>
      </c>
      <c r="G249" s="15">
        <f t="shared" si="51"/>
        <v>-2.3999999999999986</v>
      </c>
      <c r="H249">
        <f t="shared" si="52"/>
        <v>-619.33333333333303</v>
      </c>
      <c r="I249">
        <f t="shared" si="53"/>
        <v>0</v>
      </c>
      <c r="J249">
        <f t="shared" si="54"/>
        <v>619.33333333333303</v>
      </c>
      <c r="K249">
        <f t="shared" si="55"/>
        <v>705.88138499999991</v>
      </c>
      <c r="L249">
        <f t="shared" si="56"/>
        <v>43.555552477499994</v>
      </c>
      <c r="M249" s="41">
        <f t="shared" si="57"/>
        <v>2.915802263077083</v>
      </c>
      <c r="N249">
        <f t="shared" si="58"/>
        <v>46.884340664693212</v>
      </c>
      <c r="O249">
        <f t="shared" si="59"/>
        <v>17.853219144166673</v>
      </c>
      <c r="P249" s="42">
        <f t="shared" si="60"/>
        <v>1.1951738371511578</v>
      </c>
      <c r="Q249" s="43">
        <f t="shared" si="61"/>
        <v>19.217673998026559</v>
      </c>
      <c r="R249">
        <f t="shared" si="65"/>
        <v>252.43590007535983</v>
      </c>
      <c r="S249">
        <f t="shared" si="66"/>
        <v>184.09422842802263</v>
      </c>
      <c r="T249">
        <f t="shared" si="62"/>
        <v>68.341671647337193</v>
      </c>
      <c r="U249">
        <f t="shared" si="63"/>
        <v>559941.74832984677</v>
      </c>
      <c r="V249">
        <f t="shared" si="67"/>
        <v>60747327.3844781</v>
      </c>
    </row>
    <row r="250" spans="2:22" x14ac:dyDescent="0.2">
      <c r="B250" s="29" t="s">
        <v>11</v>
      </c>
      <c r="C250" s="29">
        <v>242</v>
      </c>
      <c r="D250" s="29">
        <v>242</v>
      </c>
      <c r="E250" s="28">
        <v>39.5</v>
      </c>
      <c r="F250" s="15">
        <f t="shared" si="64"/>
        <v>-0.625</v>
      </c>
      <c r="G250" s="15">
        <f t="shared" si="51"/>
        <v>-2.2500000000000004</v>
      </c>
      <c r="H250">
        <f t="shared" si="52"/>
        <v>-580.625</v>
      </c>
      <c r="I250">
        <f t="shared" si="53"/>
        <v>0</v>
      </c>
      <c r="J250">
        <f t="shared" si="54"/>
        <v>580.625</v>
      </c>
      <c r="K250">
        <f t="shared" si="55"/>
        <v>639.48406499999987</v>
      </c>
      <c r="L250">
        <f t="shared" si="56"/>
        <v>38.833795567499998</v>
      </c>
      <c r="M250" s="41">
        <f t="shared" si="57"/>
        <v>2.6104940353708335</v>
      </c>
      <c r="N250">
        <f t="shared" si="58"/>
        <v>41.801717510764263</v>
      </c>
      <c r="O250">
        <f t="shared" si="59"/>
        <v>15.899108067499993</v>
      </c>
      <c r="P250" s="42">
        <f t="shared" si="60"/>
        <v>1.0687733756486106</v>
      </c>
      <c r="Q250" s="43">
        <f t="shared" si="61"/>
        <v>17.114217510764256</v>
      </c>
      <c r="R250">
        <f t="shared" si="65"/>
        <v>255.04639411073066</v>
      </c>
      <c r="S250">
        <f t="shared" si="66"/>
        <v>185.16300180367125</v>
      </c>
      <c r="T250">
        <f t="shared" si="62"/>
        <v>69.88339230705941</v>
      </c>
      <c r="U250">
        <f t="shared" si="63"/>
        <v>507266.36912538501</v>
      </c>
      <c r="V250">
        <f t="shared" si="67"/>
        <v>61254593.753603488</v>
      </c>
    </row>
    <row r="251" spans="2:22" x14ac:dyDescent="0.2">
      <c r="B251" s="29" t="s">
        <v>11</v>
      </c>
      <c r="C251" s="29">
        <v>243</v>
      </c>
      <c r="D251" s="29">
        <v>243</v>
      </c>
      <c r="E251" s="28">
        <v>37</v>
      </c>
      <c r="F251" s="15">
        <f t="shared" si="64"/>
        <v>-0.68055555555555536</v>
      </c>
      <c r="G251" s="15">
        <f t="shared" si="51"/>
        <v>-2.4499999999999997</v>
      </c>
      <c r="H251">
        <f t="shared" si="52"/>
        <v>-632.23611111111097</v>
      </c>
      <c r="I251">
        <f t="shared" si="53"/>
        <v>0</v>
      </c>
      <c r="J251">
        <f t="shared" si="54"/>
        <v>632.23611111111097</v>
      </c>
      <c r="K251">
        <f t="shared" si="55"/>
        <v>561.09833999999989</v>
      </c>
      <c r="L251">
        <f t="shared" si="56"/>
        <v>33.475688579999996</v>
      </c>
      <c r="M251" s="41">
        <f t="shared" si="57"/>
        <v>2.2596089791499998</v>
      </c>
      <c r="N251">
        <f t="shared" si="58"/>
        <v>36.03411041980624</v>
      </c>
      <c r="O251">
        <f t="shared" si="59"/>
        <v>10.082952468888889</v>
      </c>
      <c r="P251" s="42">
        <f t="shared" si="60"/>
        <v>0.6805992916500001</v>
      </c>
      <c r="Q251" s="43">
        <f t="shared" si="61"/>
        <v>10.853554864250688</v>
      </c>
      <c r="R251">
        <f t="shared" si="65"/>
        <v>257.30600308988068</v>
      </c>
      <c r="S251">
        <f t="shared" si="66"/>
        <v>185.84360109532125</v>
      </c>
      <c r="T251">
        <f t="shared" si="62"/>
        <v>71.462401994559428</v>
      </c>
      <c r="U251">
        <f t="shared" si="63"/>
        <v>445080.32631860382</v>
      </c>
      <c r="V251">
        <f t="shared" si="67"/>
        <v>61699674.079922095</v>
      </c>
    </row>
    <row r="252" spans="2:22" x14ac:dyDescent="0.2">
      <c r="B252" s="29" t="s">
        <v>11</v>
      </c>
      <c r="C252" s="29">
        <v>244</v>
      </c>
      <c r="D252" s="29">
        <v>244</v>
      </c>
      <c r="E252" s="28">
        <v>34.6</v>
      </c>
      <c r="F252" s="15">
        <f t="shared" si="64"/>
        <v>-0.65277777777777812</v>
      </c>
      <c r="G252" s="15">
        <f t="shared" si="51"/>
        <v>-2.350000000000001</v>
      </c>
      <c r="H252">
        <f t="shared" si="52"/>
        <v>-606.43055555555588</v>
      </c>
      <c r="I252">
        <f t="shared" si="53"/>
        <v>0</v>
      </c>
      <c r="J252">
        <f t="shared" si="54"/>
        <v>606.43055555555588</v>
      </c>
      <c r="K252">
        <f t="shared" si="55"/>
        <v>490.66799759999998</v>
      </c>
      <c r="L252">
        <f t="shared" si="56"/>
        <v>28.867402716959997</v>
      </c>
      <c r="M252" s="41">
        <f t="shared" si="57"/>
        <v>1.9565684063717332</v>
      </c>
      <c r="N252">
        <f t="shared" si="58"/>
        <v>31.07363048111948</v>
      </c>
      <c r="O252">
        <f t="shared" si="59"/>
        <v>7.8849054947377653</v>
      </c>
      <c r="P252" s="42">
        <f t="shared" si="60"/>
        <v>0.5344213724211152</v>
      </c>
      <c r="Q252" s="43">
        <f t="shared" si="61"/>
        <v>8.4875193700083589</v>
      </c>
      <c r="R252">
        <f t="shared" si="65"/>
        <v>259.26257149625241</v>
      </c>
      <c r="S252">
        <f t="shared" si="66"/>
        <v>186.37802246774237</v>
      </c>
      <c r="T252">
        <f t="shared" si="62"/>
        <v>72.884549028510037</v>
      </c>
      <c r="U252">
        <f t="shared" si="63"/>
        <v>389205.55481568008</v>
      </c>
      <c r="V252">
        <f t="shared" si="67"/>
        <v>62088879.634737775</v>
      </c>
    </row>
    <row r="253" spans="2:22" x14ac:dyDescent="0.2">
      <c r="B253" s="29" t="s">
        <v>11</v>
      </c>
      <c r="C253" s="29">
        <v>245</v>
      </c>
      <c r="D253" s="29">
        <v>245</v>
      </c>
      <c r="E253" s="28">
        <v>32.299999999999997</v>
      </c>
      <c r="F253" s="15">
        <f t="shared" si="64"/>
        <v>-0.7777777777777779</v>
      </c>
      <c r="G253" s="15">
        <f t="shared" si="51"/>
        <v>-2.8000000000000003</v>
      </c>
      <c r="H253">
        <f t="shared" si="52"/>
        <v>-722.55555555555566</v>
      </c>
      <c r="I253">
        <f t="shared" si="53"/>
        <v>0</v>
      </c>
      <c r="J253">
        <f t="shared" si="54"/>
        <v>722.55555555555566</v>
      </c>
      <c r="K253">
        <f t="shared" si="55"/>
        <v>427.60283939999982</v>
      </c>
      <c r="L253">
        <f t="shared" si="56"/>
        <v>24.911466712619994</v>
      </c>
      <c r="M253" s="41">
        <f t="shared" si="57"/>
        <v>1.6953637068310827</v>
      </c>
      <c r="N253">
        <f t="shared" si="58"/>
        <v>26.815357064176528</v>
      </c>
      <c r="O253">
        <f t="shared" si="59"/>
        <v>1.5729222681755457</v>
      </c>
      <c r="P253" s="42">
        <f t="shared" si="60"/>
        <v>0.10704609880639129</v>
      </c>
      <c r="Q253" s="43">
        <f t="shared" si="61"/>
        <v>1.6931348419543011</v>
      </c>
      <c r="R253">
        <f t="shared" si="65"/>
        <v>260.95793520308348</v>
      </c>
      <c r="S253">
        <f t="shared" si="66"/>
        <v>186.48506856654876</v>
      </c>
      <c r="T253">
        <f t="shared" si="62"/>
        <v>74.472866636534718</v>
      </c>
      <c r="U253">
        <f t="shared" si="63"/>
        <v>339173.61249335436</v>
      </c>
      <c r="V253">
        <f t="shared" si="67"/>
        <v>62428053.247231126</v>
      </c>
    </row>
    <row r="254" spans="2:22" x14ac:dyDescent="0.2">
      <c r="B254" s="29" t="s">
        <v>11</v>
      </c>
      <c r="C254" s="29">
        <v>246</v>
      </c>
      <c r="D254" s="29">
        <v>246</v>
      </c>
      <c r="E254" s="28">
        <v>29</v>
      </c>
      <c r="F254" s="15">
        <f t="shared" si="64"/>
        <v>-0.99999999999999933</v>
      </c>
      <c r="G254" s="15">
        <f t="shared" si="51"/>
        <v>-3.5999999999999979</v>
      </c>
      <c r="H254">
        <f t="shared" si="52"/>
        <v>-928.99999999999943</v>
      </c>
      <c r="I254">
        <f t="shared" si="53"/>
        <v>0</v>
      </c>
      <c r="J254">
        <f t="shared" si="54"/>
        <v>928.99999999999943</v>
      </c>
      <c r="K254">
        <f t="shared" si="55"/>
        <v>344.69225999999998</v>
      </c>
      <c r="L254">
        <f t="shared" si="56"/>
        <v>19.961925539999996</v>
      </c>
      <c r="M254" s="41">
        <f t="shared" si="57"/>
        <v>1.3640649118999997</v>
      </c>
      <c r="N254">
        <f t="shared" si="58"/>
        <v>21.487540947255109</v>
      </c>
      <c r="O254">
        <f t="shared" si="59"/>
        <v>6.9790744599999863</v>
      </c>
      <c r="P254" s="42">
        <f t="shared" si="60"/>
        <v>0.47690342143333236</v>
      </c>
      <c r="Q254" s="43">
        <f t="shared" si="61"/>
        <v>7.5124590527448722</v>
      </c>
      <c r="R254">
        <f t="shared" si="65"/>
        <v>262.3220001149835</v>
      </c>
      <c r="S254">
        <f t="shared" si="66"/>
        <v>186.96197198798208</v>
      </c>
      <c r="T254">
        <f t="shared" si="62"/>
        <v>75.360028127001414</v>
      </c>
      <c r="U254">
        <f t="shared" si="63"/>
        <v>273398.39798031113</v>
      </c>
      <c r="V254">
        <f t="shared" si="67"/>
        <v>62701451.645211436</v>
      </c>
    </row>
    <row r="255" spans="2:22" x14ac:dyDescent="0.2">
      <c r="B255" s="29" t="s">
        <v>11</v>
      </c>
      <c r="C255" s="29">
        <v>247</v>
      </c>
      <c r="D255" s="29">
        <v>247</v>
      </c>
      <c r="E255" s="28">
        <v>25.1</v>
      </c>
      <c r="F255" s="15">
        <f t="shared" si="64"/>
        <v>-0.94444444444444453</v>
      </c>
      <c r="G255" s="15">
        <f t="shared" si="51"/>
        <v>-3.4000000000000004</v>
      </c>
      <c r="H255">
        <f t="shared" si="52"/>
        <v>-877.38888888888891</v>
      </c>
      <c r="I255">
        <f t="shared" si="53"/>
        <v>0</v>
      </c>
      <c r="J255">
        <f t="shared" si="54"/>
        <v>877.38888888888891</v>
      </c>
      <c r="K255">
        <f t="shared" si="55"/>
        <v>258.2158986</v>
      </c>
      <c r="L255">
        <f t="shared" si="56"/>
        <v>15.106834054860002</v>
      </c>
      <c r="M255" s="41">
        <f t="shared" si="57"/>
        <v>1.0364966698751168</v>
      </c>
      <c r="N255">
        <f t="shared" si="58"/>
        <v>16.261392954639401</v>
      </c>
      <c r="O255">
        <f t="shared" si="59"/>
        <v>6.9156270562511146</v>
      </c>
      <c r="P255" s="42">
        <f t="shared" si="60"/>
        <v>0.47448885635945148</v>
      </c>
      <c r="Q255" s="43">
        <f t="shared" si="61"/>
        <v>7.4441626009161617</v>
      </c>
      <c r="R255">
        <f t="shared" si="65"/>
        <v>263.35849678485863</v>
      </c>
      <c r="S255">
        <f t="shared" si="66"/>
        <v>187.43646084434152</v>
      </c>
      <c r="T255">
        <f t="shared" si="62"/>
        <v>75.922035940517105</v>
      </c>
      <c r="U255">
        <f t="shared" si="63"/>
        <v>204794.60607484169</v>
      </c>
      <c r="V255">
        <f t="shared" si="67"/>
        <v>62906246.251286276</v>
      </c>
    </row>
    <row r="256" spans="2:22" x14ac:dyDescent="0.2">
      <c r="B256" s="29" t="s">
        <v>11</v>
      </c>
      <c r="C256" s="29">
        <v>248</v>
      </c>
      <c r="D256" s="29">
        <v>248</v>
      </c>
      <c r="E256" s="28">
        <v>22.2</v>
      </c>
      <c r="F256" s="15">
        <f t="shared" si="64"/>
        <v>-0.5833333333333337</v>
      </c>
      <c r="G256" s="15">
        <f t="shared" si="51"/>
        <v>-2.1000000000000014</v>
      </c>
      <c r="H256">
        <f t="shared" si="52"/>
        <v>-541.91666666666697</v>
      </c>
      <c r="I256">
        <f t="shared" si="53"/>
        <v>0</v>
      </c>
      <c r="J256">
        <f t="shared" si="54"/>
        <v>541.91666666666697</v>
      </c>
      <c r="K256">
        <f t="shared" si="55"/>
        <v>201.99540239999996</v>
      </c>
      <c r="L256">
        <f t="shared" si="56"/>
        <v>12.113327933279999</v>
      </c>
      <c r="M256" s="41">
        <f t="shared" si="57"/>
        <v>0.83447370207039995</v>
      </c>
      <c r="N256">
        <f t="shared" si="58"/>
        <v>13.039104341528525</v>
      </c>
      <c r="O256">
        <f t="shared" si="59"/>
        <v>8.2777933279992527E-2</v>
      </c>
      <c r="P256" s="42">
        <f t="shared" si="60"/>
        <v>5.7024798481772627E-3</v>
      </c>
      <c r="Q256" s="43">
        <f t="shared" si="61"/>
        <v>8.9104341528517247E-2</v>
      </c>
      <c r="R256">
        <f t="shared" si="65"/>
        <v>264.19297048692903</v>
      </c>
      <c r="S256">
        <f t="shared" si="66"/>
        <v>187.44216332418969</v>
      </c>
      <c r="T256">
        <f t="shared" si="62"/>
        <v>76.750807162739335</v>
      </c>
      <c r="U256">
        <f t="shared" si="63"/>
        <v>160193.20043498607</v>
      </c>
      <c r="V256">
        <f t="shared" si="67"/>
        <v>63066439.451721258</v>
      </c>
    </row>
    <row r="257" spans="2:22" x14ac:dyDescent="0.2">
      <c r="B257" s="29" t="s">
        <v>11</v>
      </c>
      <c r="C257" s="29">
        <v>249</v>
      </c>
      <c r="D257" s="29">
        <v>249</v>
      </c>
      <c r="E257" s="28">
        <v>20.9</v>
      </c>
      <c r="F257" s="15">
        <f t="shared" si="64"/>
        <v>-0.25000000000000011</v>
      </c>
      <c r="G257" s="15">
        <f t="shared" si="51"/>
        <v>-0.90000000000000036</v>
      </c>
      <c r="H257">
        <f t="shared" si="52"/>
        <v>-232.25000000000011</v>
      </c>
      <c r="I257">
        <f t="shared" si="53"/>
        <v>0</v>
      </c>
      <c r="J257">
        <f t="shared" si="54"/>
        <v>232.25000000000011</v>
      </c>
      <c r="K257">
        <f t="shared" si="55"/>
        <v>179.03094659999996</v>
      </c>
      <c r="L257">
        <f t="shared" si="56"/>
        <v>10.92403178394</v>
      </c>
      <c r="M257" s="41">
        <f t="shared" si="57"/>
        <v>0.75557886505585004</v>
      </c>
      <c r="N257">
        <f t="shared" si="58"/>
        <v>11.758914729752421</v>
      </c>
      <c r="O257">
        <f t="shared" si="59"/>
        <v>6.0700067839399958</v>
      </c>
      <c r="P257" s="42">
        <f t="shared" si="60"/>
        <v>0.41984213588918307</v>
      </c>
      <c r="Q257" s="43">
        <f t="shared" si="61"/>
        <v>6.5339147297524178</v>
      </c>
      <c r="R257">
        <f t="shared" si="65"/>
        <v>264.94854935198487</v>
      </c>
      <c r="S257">
        <f t="shared" si="66"/>
        <v>187.86200546007888</v>
      </c>
      <c r="T257">
        <f t="shared" si="62"/>
        <v>77.08654389190599</v>
      </c>
      <c r="U257">
        <f t="shared" si="63"/>
        <v>141974.81091927562</v>
      </c>
      <c r="V257">
        <f t="shared" si="67"/>
        <v>63208414.262640536</v>
      </c>
    </row>
    <row r="258" spans="2:22" x14ac:dyDescent="0.2">
      <c r="B258" s="29" t="s">
        <v>11</v>
      </c>
      <c r="C258" s="29">
        <v>250</v>
      </c>
      <c r="D258" s="29">
        <v>250</v>
      </c>
      <c r="E258" s="28">
        <v>20.399999999999999</v>
      </c>
      <c r="F258" s="15">
        <f t="shared" si="64"/>
        <v>-0.19444444444444425</v>
      </c>
      <c r="G258" s="15">
        <f t="shared" si="51"/>
        <v>-0.6999999999999994</v>
      </c>
      <c r="H258">
        <f t="shared" si="52"/>
        <v>-180.63888888888872</v>
      </c>
      <c r="I258">
        <f t="shared" si="53"/>
        <v>0</v>
      </c>
      <c r="J258">
        <f t="shared" si="54"/>
        <v>180.63888888888872</v>
      </c>
      <c r="K258">
        <f t="shared" si="55"/>
        <v>170.56733759999997</v>
      </c>
      <c r="L258">
        <f t="shared" si="56"/>
        <v>10.490033687039999</v>
      </c>
      <c r="M258" s="41">
        <f t="shared" si="57"/>
        <v>0.7284745615999999</v>
      </c>
      <c r="N258">
        <f t="shared" si="58"/>
        <v>11.291747779375671</v>
      </c>
      <c r="O258">
        <f t="shared" si="59"/>
        <v>6.8050003537066699</v>
      </c>
      <c r="P258" s="42">
        <f t="shared" si="60"/>
        <v>0.47256946900740765</v>
      </c>
      <c r="Q258" s="43">
        <f t="shared" si="61"/>
        <v>7.3250811127090092</v>
      </c>
      <c r="R258">
        <f t="shared" si="65"/>
        <v>265.67702391358489</v>
      </c>
      <c r="S258">
        <f t="shared" si="66"/>
        <v>188.33457492908627</v>
      </c>
      <c r="T258">
        <f t="shared" si="62"/>
        <v>77.342448984498617</v>
      </c>
      <c r="U258">
        <f t="shared" si="63"/>
        <v>135260.28428571083</v>
      </c>
      <c r="V258">
        <f t="shared" si="67"/>
        <v>63343674.546926245</v>
      </c>
    </row>
    <row r="259" spans="2:22" x14ac:dyDescent="0.2">
      <c r="B259" s="29" t="s">
        <v>11</v>
      </c>
      <c r="C259" s="29">
        <v>251</v>
      </c>
      <c r="D259" s="29">
        <v>251</v>
      </c>
      <c r="E259" s="28">
        <v>19.5</v>
      </c>
      <c r="F259" s="15">
        <f t="shared" si="64"/>
        <v>-0.27777777777777779</v>
      </c>
      <c r="G259" s="15">
        <f t="shared" si="51"/>
        <v>-1.0000000000000002</v>
      </c>
      <c r="H259">
        <f t="shared" si="52"/>
        <v>-258.05555555555554</v>
      </c>
      <c r="I259">
        <f t="shared" si="53"/>
        <v>0</v>
      </c>
      <c r="J259">
        <f t="shared" si="54"/>
        <v>258.05555555555554</v>
      </c>
      <c r="K259">
        <f t="shared" si="55"/>
        <v>155.84926499999997</v>
      </c>
      <c r="L259">
        <f t="shared" si="56"/>
        <v>9.7402356674999986</v>
      </c>
      <c r="M259" s="41">
        <f t="shared" si="57"/>
        <v>0.67911087570624995</v>
      </c>
      <c r="N259">
        <f t="shared" si="58"/>
        <v>10.484645497847147</v>
      </c>
      <c r="O259">
        <f t="shared" si="59"/>
        <v>4.708152334166666</v>
      </c>
      <c r="P259" s="42">
        <f t="shared" si="60"/>
        <v>0.32826284329884259</v>
      </c>
      <c r="Q259" s="43">
        <f t="shared" si="61"/>
        <v>5.0679788311804801</v>
      </c>
      <c r="R259">
        <f t="shared" si="65"/>
        <v>266.35613478929116</v>
      </c>
      <c r="S259">
        <f t="shared" si="66"/>
        <v>188.6628377723851</v>
      </c>
      <c r="T259">
        <f t="shared" si="62"/>
        <v>77.693297016906058</v>
      </c>
      <c r="U259">
        <f t="shared" si="63"/>
        <v>123583.90219208816</v>
      </c>
      <c r="V259">
        <f t="shared" si="67"/>
        <v>63467258.449118331</v>
      </c>
    </row>
    <row r="260" spans="2:22" x14ac:dyDescent="0.2">
      <c r="B260" s="29" t="s">
        <v>11</v>
      </c>
      <c r="C260" s="29">
        <v>252</v>
      </c>
      <c r="D260" s="29">
        <v>252</v>
      </c>
      <c r="E260" s="28">
        <v>18.399999999999999</v>
      </c>
      <c r="F260" s="15">
        <f t="shared" si="64"/>
        <v>-0.23611111111111099</v>
      </c>
      <c r="G260" s="15">
        <f t="shared" si="51"/>
        <v>-0.84999999999999964</v>
      </c>
      <c r="H260">
        <f t="shared" si="52"/>
        <v>-219.34722222222211</v>
      </c>
      <c r="I260">
        <f t="shared" si="53"/>
        <v>0</v>
      </c>
      <c r="J260">
        <f t="shared" si="54"/>
        <v>219.34722222222211</v>
      </c>
      <c r="K260">
        <f t="shared" si="55"/>
        <v>138.76220159999997</v>
      </c>
      <c r="L260">
        <f t="shared" si="56"/>
        <v>8.8763845094399993</v>
      </c>
      <c r="M260" s="41">
        <f t="shared" si="57"/>
        <v>0.62134691566080003</v>
      </c>
      <c r="N260">
        <f t="shared" si="58"/>
        <v>9.5547734224327225</v>
      </c>
      <c r="O260">
        <f t="shared" si="59"/>
        <v>4.8403956205511109</v>
      </c>
      <c r="P260" s="42">
        <f t="shared" si="60"/>
        <v>0.33882769343857783</v>
      </c>
      <c r="Q260" s="43">
        <f t="shared" si="61"/>
        <v>5.2103289779882793</v>
      </c>
      <c r="R260">
        <f t="shared" si="65"/>
        <v>266.97748170495197</v>
      </c>
      <c r="S260">
        <f t="shared" si="66"/>
        <v>189.00166546582369</v>
      </c>
      <c r="T260">
        <f t="shared" si="62"/>
        <v>77.975816239128278</v>
      </c>
      <c r="U260">
        <f t="shared" si="63"/>
        <v>110028.20092863258</v>
      </c>
      <c r="V260">
        <f t="shared" si="67"/>
        <v>63577286.650046967</v>
      </c>
    </row>
    <row r="261" spans="2:22" x14ac:dyDescent="0.2">
      <c r="B261" s="29" t="s">
        <v>11</v>
      </c>
      <c r="C261" s="29">
        <v>253</v>
      </c>
      <c r="D261" s="29">
        <v>253</v>
      </c>
      <c r="E261" s="28">
        <v>17.8</v>
      </c>
      <c r="F261" s="15">
        <f t="shared" si="64"/>
        <v>-8.3333333333333037E-2</v>
      </c>
      <c r="G261" s="15">
        <f t="shared" si="51"/>
        <v>-0.29999999999999899</v>
      </c>
      <c r="H261">
        <f t="shared" si="52"/>
        <v>-77.416666666666387</v>
      </c>
      <c r="I261">
        <f t="shared" si="53"/>
        <v>0</v>
      </c>
      <c r="J261">
        <f t="shared" si="54"/>
        <v>77.416666666666387</v>
      </c>
      <c r="K261">
        <f t="shared" si="55"/>
        <v>129.8600424</v>
      </c>
      <c r="L261">
        <f t="shared" si="56"/>
        <v>8.4284787547199986</v>
      </c>
      <c r="M261" s="41">
        <f t="shared" si="57"/>
        <v>0.59233475692893323</v>
      </c>
      <c r="N261">
        <f t="shared" si="58"/>
        <v>9.0726359038966624</v>
      </c>
      <c r="O261">
        <f t="shared" si="59"/>
        <v>7.0504620880533375</v>
      </c>
      <c r="P261" s="42">
        <f t="shared" si="60"/>
        <v>0.49549080785485949</v>
      </c>
      <c r="Q261" s="43">
        <f t="shared" si="61"/>
        <v>7.5893025705633343</v>
      </c>
      <c r="R261">
        <f t="shared" si="65"/>
        <v>267.56981646188092</v>
      </c>
      <c r="S261">
        <f t="shared" si="66"/>
        <v>189.49715627367854</v>
      </c>
      <c r="T261">
        <f t="shared" si="62"/>
        <v>78.072660188202377</v>
      </c>
      <c r="U261">
        <f t="shared" si="63"/>
        <v>102965.87513786828</v>
      </c>
      <c r="V261">
        <f t="shared" si="67"/>
        <v>63680252.525184833</v>
      </c>
    </row>
    <row r="262" spans="2:22" x14ac:dyDescent="0.2">
      <c r="B262" s="29" t="s">
        <v>11</v>
      </c>
      <c r="C262" s="29">
        <v>254</v>
      </c>
      <c r="D262" s="29">
        <v>254</v>
      </c>
      <c r="E262" s="28">
        <v>17.8</v>
      </c>
      <c r="F262" s="15">
        <f t="shared" si="64"/>
        <v>-5.5555555555555851E-2</v>
      </c>
      <c r="G262" s="15">
        <f t="shared" si="51"/>
        <v>-0.20000000000000107</v>
      </c>
      <c r="H262">
        <f t="shared" si="52"/>
        <v>-51.611111111111384</v>
      </c>
      <c r="I262">
        <f t="shared" si="53"/>
        <v>0</v>
      </c>
      <c r="J262">
        <f t="shared" si="54"/>
        <v>51.611111111111384</v>
      </c>
      <c r="K262">
        <f t="shared" si="55"/>
        <v>129.8600424</v>
      </c>
      <c r="L262">
        <f t="shared" si="56"/>
        <v>8.4284787547199986</v>
      </c>
      <c r="M262" s="41">
        <f t="shared" si="57"/>
        <v>0.59467600102746654</v>
      </c>
      <c r="N262">
        <f t="shared" si="58"/>
        <v>9.0726359038966624</v>
      </c>
      <c r="O262">
        <f t="shared" si="59"/>
        <v>7.509800976942218</v>
      </c>
      <c r="P262" s="42">
        <f t="shared" si="60"/>
        <v>0.529858180039812</v>
      </c>
      <c r="Q262" s="43">
        <f t="shared" si="61"/>
        <v>8.0837470150077699</v>
      </c>
      <c r="R262">
        <f t="shared" si="65"/>
        <v>268.16449246290841</v>
      </c>
      <c r="S262">
        <f t="shared" si="66"/>
        <v>190.02701445371835</v>
      </c>
      <c r="T262">
        <f t="shared" si="62"/>
        <v>78.137478009190062</v>
      </c>
      <c r="U262">
        <f t="shared" si="63"/>
        <v>102965.82976539357</v>
      </c>
      <c r="V262">
        <f t="shared" si="67"/>
        <v>63783218.354950227</v>
      </c>
    </row>
    <row r="263" spans="2:22" x14ac:dyDescent="0.2">
      <c r="B263" s="29" t="s">
        <v>11</v>
      </c>
      <c r="C263" s="29">
        <v>255</v>
      </c>
      <c r="D263" s="29">
        <v>255</v>
      </c>
      <c r="E263" s="28">
        <v>17.399999999999999</v>
      </c>
      <c r="F263" s="15">
        <f t="shared" si="64"/>
        <v>-0.29166666666666685</v>
      </c>
      <c r="G263" s="15">
        <f t="shared" si="51"/>
        <v>-1.0500000000000007</v>
      </c>
      <c r="H263">
        <f t="shared" si="52"/>
        <v>-270.95833333333348</v>
      </c>
      <c r="I263">
        <f t="shared" si="53"/>
        <v>0</v>
      </c>
      <c r="J263">
        <f t="shared" si="54"/>
        <v>270.95833333333348</v>
      </c>
      <c r="K263">
        <f t="shared" si="55"/>
        <v>124.08921359999995</v>
      </c>
      <c r="L263">
        <f t="shared" si="56"/>
        <v>8.1386623166399978</v>
      </c>
      <c r="M263" s="41">
        <f t="shared" si="57"/>
        <v>0.57648858076199982</v>
      </c>
      <c r="N263">
        <f t="shared" si="58"/>
        <v>8.7606698779763157</v>
      </c>
      <c r="O263">
        <f t="shared" si="59"/>
        <v>3.4239873166399959</v>
      </c>
      <c r="P263" s="42">
        <f t="shared" si="60"/>
        <v>0.24253243492866636</v>
      </c>
      <c r="Q263" s="43">
        <f t="shared" si="61"/>
        <v>3.6856698779763142</v>
      </c>
      <c r="R263">
        <f t="shared" si="65"/>
        <v>268.74098104367039</v>
      </c>
      <c r="S263">
        <f t="shared" si="66"/>
        <v>190.26954688864703</v>
      </c>
      <c r="T263">
        <f t="shared" si="62"/>
        <v>78.47143415502336</v>
      </c>
      <c r="U263">
        <f t="shared" si="63"/>
        <v>98387.483996091454</v>
      </c>
      <c r="V263">
        <f t="shared" si="67"/>
        <v>63881605.83894632</v>
      </c>
    </row>
    <row r="264" spans="2:22" x14ac:dyDescent="0.2">
      <c r="B264" s="29" t="s">
        <v>11</v>
      </c>
      <c r="C264" s="29">
        <v>256</v>
      </c>
      <c r="D264" s="29">
        <v>256</v>
      </c>
      <c r="E264" s="28">
        <v>15.7</v>
      </c>
      <c r="F264" s="15">
        <f t="shared" si="64"/>
        <v>-0.40277777777777757</v>
      </c>
      <c r="G264" s="15">
        <f t="shared" si="51"/>
        <v>-1.4499999999999995</v>
      </c>
      <c r="H264">
        <f t="shared" si="52"/>
        <v>-374.18055555555537</v>
      </c>
      <c r="I264">
        <f t="shared" si="53"/>
        <v>0</v>
      </c>
      <c r="J264">
        <f t="shared" si="54"/>
        <v>374.18055555555537</v>
      </c>
      <c r="K264">
        <f t="shared" si="55"/>
        <v>101.02639139999998</v>
      </c>
      <c r="L264">
        <f t="shared" si="56"/>
        <v>6.9814193449799991</v>
      </c>
      <c r="M264" s="41">
        <f t="shared" si="57"/>
        <v>0.49645648675413329</v>
      </c>
      <c r="N264">
        <f t="shared" si="58"/>
        <v>7.5149831485252943</v>
      </c>
      <c r="O264">
        <f t="shared" si="59"/>
        <v>1.1067846227577798</v>
      </c>
      <c r="P264" s="42">
        <f t="shared" si="60"/>
        <v>7.8704684284997675E-2</v>
      </c>
      <c r="Q264" s="43">
        <f t="shared" si="61"/>
        <v>1.191372037414187</v>
      </c>
      <c r="R264">
        <f t="shared" si="65"/>
        <v>269.23743753042453</v>
      </c>
      <c r="S264">
        <f t="shared" si="66"/>
        <v>190.34825157293201</v>
      </c>
      <c r="T264">
        <f t="shared" si="62"/>
        <v>78.889185957492515</v>
      </c>
      <c r="U264">
        <f t="shared" si="63"/>
        <v>80091.001069829741</v>
      </c>
      <c r="V264">
        <f t="shared" si="67"/>
        <v>63961696.840016149</v>
      </c>
    </row>
    <row r="265" spans="2:22" x14ac:dyDescent="0.2">
      <c r="B265" s="29" t="s">
        <v>11</v>
      </c>
      <c r="C265" s="29">
        <v>257</v>
      </c>
      <c r="D265" s="29">
        <v>257</v>
      </c>
      <c r="E265" s="28">
        <v>14.5</v>
      </c>
      <c r="F265" s="15">
        <f t="shared" si="64"/>
        <v>-4.1666666666666519E-2</v>
      </c>
      <c r="G265" s="15">
        <f t="shared" ref="G265:G328" si="68">SUM((F265*3.6^2)/3.6)</f>
        <v>-0.14999999999999949</v>
      </c>
      <c r="H265">
        <f t="shared" ref="H265:H328" si="69">SUM($J$3*F265)</f>
        <v>-38.708333333333194</v>
      </c>
      <c r="I265">
        <f t="shared" ref="I265:I328" si="70">MAX(0,H265)</f>
        <v>0</v>
      </c>
      <c r="J265">
        <f t="shared" ref="J265:J328" si="71">ABS(MIN(0,H265))</f>
        <v>38.708333333333194</v>
      </c>
      <c r="K265">
        <f t="shared" ref="K265:K328" si="72">SUM(0.5*1.2*$J$4*$P$3*(E265^2))</f>
        <v>86.173064999999994</v>
      </c>
      <c r="L265">
        <f t="shared" ref="L265:L328" si="73">SUM(((K265+$J$5+I265)*E265)/1000)</f>
        <v>6.2324344424999998</v>
      </c>
      <c r="M265" s="41">
        <f t="shared" ref="M265:M328" si="74">SUM(L265*(C265/3600))</f>
        <v>0.44492656992291668</v>
      </c>
      <c r="N265">
        <f t="shared" ref="N265:N328" si="75">SUM((L265*1000)/$J$3)</f>
        <v>6.7087561275565122</v>
      </c>
      <c r="O265">
        <f t="shared" ref="O265:O328" si="76">ABS(SUM(((J265-K265-$J$5)*E265)/1000))</f>
        <v>5.6711636091666691</v>
      </c>
      <c r="P265" s="42">
        <f t="shared" ref="P265:P328" si="77">SUM(O265*(C265/3600))</f>
        <v>0.40485806876550945</v>
      </c>
      <c r="Q265" s="43">
        <f t="shared" ref="Q265:Q328" si="78">SUM((O265*1000)/$J$3)</f>
        <v>6.1045894608898479</v>
      </c>
      <c r="R265">
        <f t="shared" si="65"/>
        <v>269.68236410034746</v>
      </c>
      <c r="S265">
        <f t="shared" si="66"/>
        <v>190.75310964169753</v>
      </c>
      <c r="T265">
        <f t="shared" ref="T265:T328" si="79">SUM(R265-S265)</f>
        <v>78.929254458649922</v>
      </c>
      <c r="U265">
        <f t="shared" ref="U265:U328" si="80">SUM(((0.5*$J$3*(E265^2))-T265)*0.7)</f>
        <v>68307.537021878947</v>
      </c>
      <c r="V265">
        <f t="shared" si="67"/>
        <v>64030004.377038024</v>
      </c>
    </row>
    <row r="266" spans="2:22" x14ac:dyDescent="0.2">
      <c r="B266" s="29" t="s">
        <v>11</v>
      </c>
      <c r="C266" s="29">
        <v>258</v>
      </c>
      <c r="D266" s="29">
        <v>258</v>
      </c>
      <c r="E266" s="28">
        <v>15.4</v>
      </c>
      <c r="F266" s="15">
        <f t="shared" ref="F266:F329" si="81">($E267-$E265)/2/3.6</f>
        <v>0.47222222222222199</v>
      </c>
      <c r="G266" s="15">
        <f t="shared" si="68"/>
        <v>1.6999999999999993</v>
      </c>
      <c r="H266">
        <f t="shared" si="69"/>
        <v>438.69444444444423</v>
      </c>
      <c r="I266">
        <f t="shared" si="70"/>
        <v>438.69444444444423</v>
      </c>
      <c r="J266">
        <f t="shared" si="71"/>
        <v>0</v>
      </c>
      <c r="K266">
        <f t="shared" si="72"/>
        <v>97.202397599999998</v>
      </c>
      <c r="L266">
        <f t="shared" si="73"/>
        <v>13.545021367484441</v>
      </c>
      <c r="M266" s="41">
        <f t="shared" si="74"/>
        <v>0.97072653133638498</v>
      </c>
      <c r="N266">
        <f t="shared" si="75"/>
        <v>14.580216757249129</v>
      </c>
      <c r="O266">
        <f t="shared" si="76"/>
        <v>6.7891269230399995</v>
      </c>
      <c r="P266" s="42">
        <f t="shared" si="77"/>
        <v>0.48655409615119999</v>
      </c>
      <c r="Q266" s="43">
        <f t="shared" si="78"/>
        <v>7.3079945350269098</v>
      </c>
      <c r="R266">
        <f t="shared" ref="R266:R329" si="82">SUM(M266+R265)</f>
        <v>270.65309063168382</v>
      </c>
      <c r="S266">
        <f t="shared" ref="S266:S329" si="83">SUM(P266+S265)</f>
        <v>191.23966373784873</v>
      </c>
      <c r="T266">
        <f t="shared" si="79"/>
        <v>79.413426893835094</v>
      </c>
      <c r="U266">
        <f t="shared" si="80"/>
        <v>77056.984601174321</v>
      </c>
      <c r="V266">
        <f t="shared" ref="V266:V329" si="84">SUM(U266+V265)</f>
        <v>64107061.361639202</v>
      </c>
    </row>
    <row r="267" spans="2:22" x14ac:dyDescent="0.2">
      <c r="B267" s="29" t="s">
        <v>11</v>
      </c>
      <c r="C267" s="29">
        <v>259</v>
      </c>
      <c r="D267" s="29">
        <v>259</v>
      </c>
      <c r="E267" s="28">
        <v>17.899999999999999</v>
      </c>
      <c r="F267" s="15">
        <f t="shared" si="81"/>
        <v>0.72222222222222232</v>
      </c>
      <c r="G267" s="15">
        <f t="shared" si="68"/>
        <v>2.6</v>
      </c>
      <c r="H267">
        <f t="shared" si="69"/>
        <v>670.94444444444457</v>
      </c>
      <c r="I267">
        <f t="shared" si="70"/>
        <v>670.94444444444457</v>
      </c>
      <c r="J267">
        <f t="shared" si="71"/>
        <v>0</v>
      </c>
      <c r="K267">
        <f t="shared" si="72"/>
        <v>131.32324259999996</v>
      </c>
      <c r="L267">
        <f t="shared" si="73"/>
        <v>20.511926598095553</v>
      </c>
      <c r="M267" s="41">
        <f t="shared" si="74"/>
        <v>1.4757191635852078</v>
      </c>
      <c r="N267">
        <f t="shared" si="75"/>
        <v>22.07957653185743</v>
      </c>
      <c r="O267">
        <f t="shared" si="76"/>
        <v>8.5020210425399974</v>
      </c>
      <c r="P267" s="42">
        <f t="shared" si="77"/>
        <v>0.61167318056051656</v>
      </c>
      <c r="Q267" s="43">
        <f t="shared" si="78"/>
        <v>9.1517987540796533</v>
      </c>
      <c r="R267">
        <f t="shared" si="82"/>
        <v>272.12880979526904</v>
      </c>
      <c r="S267">
        <f t="shared" si="83"/>
        <v>191.85133691840926</v>
      </c>
      <c r="T267">
        <f t="shared" si="79"/>
        <v>80.277472876859775</v>
      </c>
      <c r="U267">
        <f t="shared" si="80"/>
        <v>104125.11726898619</v>
      </c>
      <c r="V267">
        <f t="shared" si="84"/>
        <v>64211186.478908189</v>
      </c>
    </row>
    <row r="268" spans="2:22" x14ac:dyDescent="0.2">
      <c r="B268" s="29" t="s">
        <v>11</v>
      </c>
      <c r="C268" s="29">
        <v>260</v>
      </c>
      <c r="D268" s="29">
        <v>260</v>
      </c>
      <c r="E268" s="28">
        <v>20.6</v>
      </c>
      <c r="F268" s="15">
        <f t="shared" si="81"/>
        <v>0.73611111111111116</v>
      </c>
      <c r="G268" s="15">
        <f t="shared" si="68"/>
        <v>2.6500000000000004</v>
      </c>
      <c r="H268">
        <f t="shared" si="69"/>
        <v>683.84722222222229</v>
      </c>
      <c r="I268">
        <f t="shared" si="70"/>
        <v>683.84722222222229</v>
      </c>
      <c r="J268">
        <f t="shared" si="71"/>
        <v>0</v>
      </c>
      <c r="K268">
        <f t="shared" si="72"/>
        <v>173.9281896</v>
      </c>
      <c r="L268">
        <f t="shared" si="73"/>
        <v>24.749363483537781</v>
      </c>
      <c r="M268" s="41">
        <f t="shared" si="74"/>
        <v>1.7874540293666175</v>
      </c>
      <c r="N268">
        <f t="shared" si="75"/>
        <v>26.640864890783405</v>
      </c>
      <c r="O268">
        <f t="shared" si="76"/>
        <v>10.66211070576</v>
      </c>
      <c r="P268" s="42">
        <f t="shared" si="77"/>
        <v>0.77004132874933329</v>
      </c>
      <c r="Q268" s="43">
        <f t="shared" si="78"/>
        <v>11.47697600189451</v>
      </c>
      <c r="R268">
        <f t="shared" si="82"/>
        <v>273.91626382463568</v>
      </c>
      <c r="S268">
        <f t="shared" si="83"/>
        <v>192.62137824715859</v>
      </c>
      <c r="T268">
        <f t="shared" si="79"/>
        <v>81.294885577477089</v>
      </c>
      <c r="U268">
        <f t="shared" si="80"/>
        <v>137923.74758009578</v>
      </c>
      <c r="V268">
        <f t="shared" si="84"/>
        <v>64349110.226488285</v>
      </c>
    </row>
    <row r="269" spans="2:22" x14ac:dyDescent="0.2">
      <c r="B269" s="29" t="s">
        <v>11</v>
      </c>
      <c r="C269" s="29">
        <v>261</v>
      </c>
      <c r="D269" s="29">
        <v>261</v>
      </c>
      <c r="E269" s="28">
        <v>23.2</v>
      </c>
      <c r="F269" s="15">
        <f t="shared" si="81"/>
        <v>0.70833333333333304</v>
      </c>
      <c r="G269" s="15">
        <f t="shared" si="68"/>
        <v>2.5499999999999989</v>
      </c>
      <c r="H269">
        <f t="shared" si="69"/>
        <v>658.0416666666664</v>
      </c>
      <c r="I269">
        <f t="shared" si="70"/>
        <v>658.0416666666664</v>
      </c>
      <c r="J269">
        <f t="shared" si="71"/>
        <v>0</v>
      </c>
      <c r="K269">
        <f t="shared" si="72"/>
        <v>220.60304639999998</v>
      </c>
      <c r="L269">
        <f t="shared" si="73"/>
        <v>28.357237343146654</v>
      </c>
      <c r="M269" s="41">
        <f t="shared" si="74"/>
        <v>2.0558997073781322</v>
      </c>
      <c r="N269">
        <f t="shared" si="75"/>
        <v>30.52447507335485</v>
      </c>
      <c r="O269">
        <f t="shared" si="76"/>
        <v>13.090670676479997</v>
      </c>
      <c r="P269" s="42">
        <f t="shared" si="77"/>
        <v>0.94907362404479967</v>
      </c>
      <c r="Q269" s="43">
        <f t="shared" si="78"/>
        <v>14.091141740021525</v>
      </c>
      <c r="R269">
        <f t="shared" si="82"/>
        <v>275.97216353201384</v>
      </c>
      <c r="S269">
        <f t="shared" si="83"/>
        <v>193.57045187120337</v>
      </c>
      <c r="T269">
        <f t="shared" si="79"/>
        <v>82.401711660810463</v>
      </c>
      <c r="U269">
        <f t="shared" si="80"/>
        <v>174951.05480183742</v>
      </c>
      <c r="V269">
        <f t="shared" si="84"/>
        <v>64524061.281290121</v>
      </c>
    </row>
    <row r="270" spans="2:22" x14ac:dyDescent="0.2">
      <c r="B270" s="29" t="s">
        <v>11</v>
      </c>
      <c r="C270" s="29">
        <v>262</v>
      </c>
      <c r="D270" s="29">
        <v>262</v>
      </c>
      <c r="E270" s="28">
        <v>25.7</v>
      </c>
      <c r="F270" s="15">
        <f t="shared" si="81"/>
        <v>0.76388888888888884</v>
      </c>
      <c r="G270" s="15">
        <f t="shared" si="68"/>
        <v>2.75</v>
      </c>
      <c r="H270">
        <f t="shared" si="69"/>
        <v>709.65277777777771</v>
      </c>
      <c r="I270">
        <f t="shared" si="70"/>
        <v>709.65277777777771</v>
      </c>
      <c r="J270">
        <f t="shared" si="71"/>
        <v>0</v>
      </c>
      <c r="K270">
        <f t="shared" si="72"/>
        <v>270.70843139999999</v>
      </c>
      <c r="L270">
        <f t="shared" si="73"/>
        <v>34.027088075868889</v>
      </c>
      <c r="M270" s="41">
        <f t="shared" si="74"/>
        <v>2.4764158544104578</v>
      </c>
      <c r="N270">
        <f t="shared" si="75"/>
        <v>36.627651319557465</v>
      </c>
      <c r="O270">
        <f t="shared" si="76"/>
        <v>15.789011686979999</v>
      </c>
      <c r="P270" s="42">
        <f t="shared" si="77"/>
        <v>1.1490891838857664</v>
      </c>
      <c r="Q270" s="43">
        <f t="shared" si="78"/>
        <v>16.995706875113022</v>
      </c>
      <c r="R270">
        <f t="shared" si="82"/>
        <v>278.44857938642429</v>
      </c>
      <c r="S270">
        <f t="shared" si="83"/>
        <v>194.71954105508914</v>
      </c>
      <c r="T270">
        <f t="shared" si="79"/>
        <v>83.729038331335147</v>
      </c>
      <c r="U270">
        <f t="shared" si="80"/>
        <v>214699.71317316807</v>
      </c>
      <c r="V270">
        <f t="shared" si="84"/>
        <v>64738760.994463287</v>
      </c>
    </row>
    <row r="271" spans="2:22" x14ac:dyDescent="0.2">
      <c r="B271" s="29" t="s">
        <v>11</v>
      </c>
      <c r="C271" s="29">
        <v>263</v>
      </c>
      <c r="D271" s="29">
        <v>263</v>
      </c>
      <c r="E271" s="28">
        <v>28.7</v>
      </c>
      <c r="F271" s="15">
        <f t="shared" si="81"/>
        <v>0.94444444444444453</v>
      </c>
      <c r="G271" s="15">
        <f t="shared" si="68"/>
        <v>3.4000000000000004</v>
      </c>
      <c r="H271">
        <f t="shared" si="69"/>
        <v>877.38888888888891</v>
      </c>
      <c r="I271">
        <f t="shared" si="70"/>
        <v>877.38888888888891</v>
      </c>
      <c r="J271">
        <f t="shared" si="71"/>
        <v>0</v>
      </c>
      <c r="K271">
        <f t="shared" si="72"/>
        <v>337.59758339999991</v>
      </c>
      <c r="L271">
        <f t="shared" si="73"/>
        <v>44.732866754691109</v>
      </c>
      <c r="M271" s="41">
        <f t="shared" si="74"/>
        <v>3.2679844323566005</v>
      </c>
      <c r="N271">
        <f t="shared" si="75"/>
        <v>48.151632674586772</v>
      </c>
      <c r="O271">
        <f t="shared" si="76"/>
        <v>19.55180564358</v>
      </c>
      <c r="P271" s="42">
        <f t="shared" si="77"/>
        <v>1.4283680234059832</v>
      </c>
      <c r="Q271" s="43">
        <f t="shared" si="78"/>
        <v>21.046077119031214</v>
      </c>
      <c r="R271">
        <f t="shared" si="82"/>
        <v>281.71656381878091</v>
      </c>
      <c r="S271">
        <f t="shared" si="83"/>
        <v>196.14790907849513</v>
      </c>
      <c r="T271">
        <f t="shared" si="79"/>
        <v>85.56865474028578</v>
      </c>
      <c r="U271">
        <f t="shared" si="80"/>
        <v>267762.90544168174</v>
      </c>
      <c r="V271">
        <f t="shared" si="84"/>
        <v>65006523.899904966</v>
      </c>
    </row>
    <row r="272" spans="2:22" x14ac:dyDescent="0.2">
      <c r="B272" s="29" t="s">
        <v>11</v>
      </c>
      <c r="C272" s="29">
        <v>264</v>
      </c>
      <c r="D272" s="29">
        <v>264</v>
      </c>
      <c r="E272" s="28">
        <v>32.5</v>
      </c>
      <c r="F272" s="15">
        <f t="shared" si="81"/>
        <v>1.0277777777777781</v>
      </c>
      <c r="G272" s="15">
        <f t="shared" si="68"/>
        <v>3.7000000000000015</v>
      </c>
      <c r="H272">
        <f t="shared" si="69"/>
        <v>954.80555555555588</v>
      </c>
      <c r="I272">
        <f t="shared" si="70"/>
        <v>954.80555555555588</v>
      </c>
      <c r="J272">
        <f t="shared" si="71"/>
        <v>0</v>
      </c>
      <c r="K272">
        <f t="shared" si="72"/>
        <v>432.91462499999994</v>
      </c>
      <c r="L272">
        <f t="shared" si="73"/>
        <v>56.269530868055568</v>
      </c>
      <c r="M272" s="41">
        <f t="shared" si="74"/>
        <v>4.1264322636574082</v>
      </c>
      <c r="N272">
        <f t="shared" si="75"/>
        <v>60.570000934397811</v>
      </c>
      <c r="O272">
        <f t="shared" si="76"/>
        <v>25.2383503125</v>
      </c>
      <c r="P272" s="42">
        <f t="shared" si="77"/>
        <v>1.8508123562500001</v>
      </c>
      <c r="Q272" s="43">
        <f t="shared" si="78"/>
        <v>27.167223156620022</v>
      </c>
      <c r="R272">
        <f t="shared" si="82"/>
        <v>285.84299608243833</v>
      </c>
      <c r="S272">
        <f t="shared" si="83"/>
        <v>197.99872143474514</v>
      </c>
      <c r="T272">
        <f t="shared" si="79"/>
        <v>87.844274647693197</v>
      </c>
      <c r="U272">
        <f t="shared" si="80"/>
        <v>343378.19650774659</v>
      </c>
      <c r="V272">
        <f t="shared" si="84"/>
        <v>65349902.096412711</v>
      </c>
    </row>
    <row r="273" spans="2:22" x14ac:dyDescent="0.2">
      <c r="B273" s="29" t="s">
        <v>11</v>
      </c>
      <c r="C273" s="29">
        <v>265</v>
      </c>
      <c r="D273" s="29">
        <v>265</v>
      </c>
      <c r="E273" s="28">
        <v>36.1</v>
      </c>
      <c r="F273" s="15">
        <f t="shared" si="81"/>
        <v>0.90277777777777779</v>
      </c>
      <c r="G273" s="15">
        <f t="shared" si="68"/>
        <v>3.25</v>
      </c>
      <c r="H273">
        <f t="shared" si="69"/>
        <v>838.68055555555554</v>
      </c>
      <c r="I273">
        <f t="shared" si="70"/>
        <v>838.68055555555554</v>
      </c>
      <c r="J273">
        <f t="shared" si="71"/>
        <v>0</v>
      </c>
      <c r="K273">
        <f t="shared" si="72"/>
        <v>534.1336505999999</v>
      </c>
      <c r="L273">
        <f t="shared" si="73"/>
        <v>61.964357842215556</v>
      </c>
      <c r="M273" s="41">
        <f t="shared" si="74"/>
        <v>4.5612652300519789</v>
      </c>
      <c r="N273">
        <f t="shared" si="75"/>
        <v>66.700062262880039</v>
      </c>
      <c r="O273">
        <f t="shared" si="76"/>
        <v>31.687989786659998</v>
      </c>
      <c r="P273" s="42">
        <f t="shared" si="77"/>
        <v>2.332588137073583</v>
      </c>
      <c r="Q273" s="43">
        <f t="shared" si="78"/>
        <v>34.10978448510226</v>
      </c>
      <c r="R273">
        <f t="shared" si="82"/>
        <v>290.40426131249029</v>
      </c>
      <c r="S273">
        <f t="shared" si="83"/>
        <v>200.33130957181871</v>
      </c>
      <c r="T273">
        <f t="shared" si="79"/>
        <v>90.072951740671584</v>
      </c>
      <c r="U273">
        <f t="shared" si="80"/>
        <v>423675.68043378153</v>
      </c>
      <c r="V273">
        <f t="shared" si="84"/>
        <v>65773577.776846491</v>
      </c>
    </row>
    <row r="274" spans="2:22" x14ac:dyDescent="0.2">
      <c r="B274" s="29" t="s">
        <v>11</v>
      </c>
      <c r="C274" s="29">
        <v>266</v>
      </c>
      <c r="D274" s="29">
        <v>266</v>
      </c>
      <c r="E274" s="28">
        <v>39</v>
      </c>
      <c r="F274" s="15">
        <f t="shared" si="81"/>
        <v>0.65277777777777712</v>
      </c>
      <c r="G274" s="15">
        <f t="shared" si="68"/>
        <v>2.3499999999999979</v>
      </c>
      <c r="H274">
        <f t="shared" si="69"/>
        <v>606.43055555555497</v>
      </c>
      <c r="I274">
        <f t="shared" si="70"/>
        <v>606.43055555555497</v>
      </c>
      <c r="J274">
        <f t="shared" si="71"/>
        <v>0</v>
      </c>
      <c r="K274">
        <f t="shared" si="72"/>
        <v>623.3970599999999</v>
      </c>
      <c r="L274">
        <f t="shared" si="73"/>
        <v>61.365627006666642</v>
      </c>
      <c r="M274" s="41">
        <f t="shared" si="74"/>
        <v>4.5342379954925907</v>
      </c>
      <c r="N274">
        <f t="shared" si="75"/>
        <v>66.055572665949015</v>
      </c>
      <c r="O274">
        <f t="shared" si="76"/>
        <v>37.71483534</v>
      </c>
      <c r="P274" s="42">
        <f t="shared" si="77"/>
        <v>2.7867072779000002</v>
      </c>
      <c r="Q274" s="43">
        <f t="shared" si="78"/>
        <v>40.597239332615715</v>
      </c>
      <c r="R274">
        <f t="shared" si="82"/>
        <v>294.93849930798291</v>
      </c>
      <c r="S274">
        <f t="shared" si="83"/>
        <v>203.11801684971871</v>
      </c>
      <c r="T274">
        <f t="shared" si="79"/>
        <v>91.820482458264195</v>
      </c>
      <c r="U274">
        <f t="shared" si="80"/>
        <v>494488.8756622792</v>
      </c>
      <c r="V274">
        <f t="shared" si="84"/>
        <v>66268066.652508773</v>
      </c>
    </row>
    <row r="275" spans="2:22" x14ac:dyDescent="0.2">
      <c r="B275" s="29" t="s">
        <v>11</v>
      </c>
      <c r="C275" s="29">
        <v>267</v>
      </c>
      <c r="D275" s="29">
        <v>267</v>
      </c>
      <c r="E275" s="28">
        <v>40.799999999999997</v>
      </c>
      <c r="F275" s="15">
        <f t="shared" si="81"/>
        <v>0.54166666666666641</v>
      </c>
      <c r="G275" s="15">
        <f t="shared" si="68"/>
        <v>1.9499999999999991</v>
      </c>
      <c r="H275">
        <f t="shared" si="69"/>
        <v>503.20833333333309</v>
      </c>
      <c r="I275">
        <f t="shared" si="70"/>
        <v>503.20833333333309</v>
      </c>
      <c r="J275">
        <f t="shared" si="71"/>
        <v>0</v>
      </c>
      <c r="K275">
        <f t="shared" si="72"/>
        <v>682.26935039999989</v>
      </c>
      <c r="L275">
        <f t="shared" si="73"/>
        <v>62.38840949631998</v>
      </c>
      <c r="M275" s="41">
        <f t="shared" si="74"/>
        <v>4.6271403709770658</v>
      </c>
      <c r="N275">
        <f t="shared" si="75"/>
        <v>67.1565226009903</v>
      </c>
      <c r="O275">
        <f t="shared" si="76"/>
        <v>41.857509496319999</v>
      </c>
      <c r="P275" s="42">
        <f t="shared" si="77"/>
        <v>3.1044319543104</v>
      </c>
      <c r="Q275" s="43">
        <f t="shared" si="78"/>
        <v>45.056522600990306</v>
      </c>
      <c r="R275">
        <f t="shared" si="82"/>
        <v>299.56563967896</v>
      </c>
      <c r="S275">
        <f t="shared" si="83"/>
        <v>206.22244880402911</v>
      </c>
      <c r="T275">
        <f t="shared" si="79"/>
        <v>93.343190874930883</v>
      </c>
      <c r="U275">
        <f t="shared" si="80"/>
        <v>541192.35576638742</v>
      </c>
      <c r="V275">
        <f t="shared" si="84"/>
        <v>66809259.008275159</v>
      </c>
    </row>
    <row r="276" spans="2:22" x14ac:dyDescent="0.2">
      <c r="B276" s="29" t="s">
        <v>11</v>
      </c>
      <c r="C276" s="29">
        <v>268</v>
      </c>
      <c r="D276" s="29">
        <v>268</v>
      </c>
      <c r="E276" s="28">
        <v>42.9</v>
      </c>
      <c r="F276" s="15">
        <f t="shared" si="81"/>
        <v>0.50000000000000022</v>
      </c>
      <c r="G276" s="15">
        <f t="shared" si="68"/>
        <v>1.8000000000000007</v>
      </c>
      <c r="H276">
        <f t="shared" si="69"/>
        <v>464.50000000000023</v>
      </c>
      <c r="I276">
        <f t="shared" si="70"/>
        <v>464.50000000000023</v>
      </c>
      <c r="J276">
        <f t="shared" si="71"/>
        <v>0</v>
      </c>
      <c r="K276">
        <f t="shared" si="72"/>
        <v>754.31044259999987</v>
      </c>
      <c r="L276">
        <f t="shared" si="73"/>
        <v>67.029552987540001</v>
      </c>
      <c r="M276" s="41">
        <f t="shared" si="74"/>
        <v>4.9899778335168659</v>
      </c>
      <c r="N276">
        <f t="shared" si="75"/>
        <v>72.152371353649073</v>
      </c>
      <c r="O276">
        <f t="shared" si="76"/>
        <v>47.102502987539992</v>
      </c>
      <c r="P276" s="42">
        <f t="shared" si="77"/>
        <v>3.506519666850199</v>
      </c>
      <c r="Q276" s="43">
        <f t="shared" si="78"/>
        <v>50.702371353649077</v>
      </c>
      <c r="R276">
        <f t="shared" si="82"/>
        <v>304.55561751247689</v>
      </c>
      <c r="S276">
        <f t="shared" si="83"/>
        <v>209.72896847087932</v>
      </c>
      <c r="T276">
        <f t="shared" si="79"/>
        <v>94.826649041597562</v>
      </c>
      <c r="U276">
        <f t="shared" si="80"/>
        <v>598342.93284567085</v>
      </c>
      <c r="V276">
        <f t="shared" si="84"/>
        <v>67407601.941120833</v>
      </c>
    </row>
    <row r="277" spans="2:22" x14ac:dyDescent="0.2">
      <c r="B277" s="29" t="s">
        <v>11</v>
      </c>
      <c r="C277" s="29">
        <v>269</v>
      </c>
      <c r="D277" s="29">
        <v>269</v>
      </c>
      <c r="E277" s="28">
        <v>44.4</v>
      </c>
      <c r="F277" s="15">
        <f t="shared" si="81"/>
        <v>0.41666666666666663</v>
      </c>
      <c r="G277" s="15">
        <f t="shared" si="68"/>
        <v>1.4999999999999998</v>
      </c>
      <c r="H277">
        <f t="shared" si="69"/>
        <v>387.08333333333331</v>
      </c>
      <c r="I277">
        <f t="shared" si="70"/>
        <v>387.08333333333331</v>
      </c>
      <c r="J277">
        <f t="shared" si="71"/>
        <v>0</v>
      </c>
      <c r="K277">
        <f t="shared" si="72"/>
        <v>807.98160959999984</v>
      </c>
      <c r="L277">
        <f t="shared" si="73"/>
        <v>68.318943466239986</v>
      </c>
      <c r="M277" s="41">
        <f t="shared" si="74"/>
        <v>5.1049432756718209</v>
      </c>
      <c r="N277">
        <f t="shared" si="75"/>
        <v>73.540305130505899</v>
      </c>
      <c r="O277">
        <f t="shared" si="76"/>
        <v>51.132443466239984</v>
      </c>
      <c r="P277" s="42">
        <f t="shared" si="77"/>
        <v>3.8207298034495984</v>
      </c>
      <c r="Q277" s="43">
        <f t="shared" si="78"/>
        <v>55.040305130505907</v>
      </c>
      <c r="R277">
        <f t="shared" si="82"/>
        <v>309.6605607881487</v>
      </c>
      <c r="S277">
        <f t="shared" si="83"/>
        <v>213.54969827432893</v>
      </c>
      <c r="T277">
        <f t="shared" si="79"/>
        <v>96.110862513819768</v>
      </c>
      <c r="U277">
        <f t="shared" si="80"/>
        <v>640920.42639624025</v>
      </c>
      <c r="V277">
        <f t="shared" si="84"/>
        <v>68048522.367517069</v>
      </c>
    </row>
    <row r="278" spans="2:22" x14ac:dyDescent="0.2">
      <c r="B278" s="29" t="s">
        <v>11</v>
      </c>
      <c r="C278" s="29">
        <v>270</v>
      </c>
      <c r="D278" s="29">
        <v>270</v>
      </c>
      <c r="E278" s="28">
        <v>45.9</v>
      </c>
      <c r="F278" s="15">
        <f t="shared" si="81"/>
        <v>0.2222222222222224</v>
      </c>
      <c r="G278" s="15">
        <f t="shared" si="68"/>
        <v>0.80000000000000071</v>
      </c>
      <c r="H278">
        <f t="shared" si="69"/>
        <v>206.44444444444463</v>
      </c>
      <c r="I278">
        <f t="shared" si="70"/>
        <v>206.44444444444463</v>
      </c>
      <c r="J278">
        <f t="shared" si="71"/>
        <v>0</v>
      </c>
      <c r="K278">
        <f t="shared" si="72"/>
        <v>863.49714659999984</v>
      </c>
      <c r="L278">
        <f t="shared" si="73"/>
        <v>64.883854028939993</v>
      </c>
      <c r="M278" s="41">
        <f t="shared" si="74"/>
        <v>4.8662890521704991</v>
      </c>
      <c r="N278">
        <f t="shared" si="75"/>
        <v>69.842684638256173</v>
      </c>
      <c r="O278">
        <f t="shared" si="76"/>
        <v>55.408054028939986</v>
      </c>
      <c r="P278" s="42">
        <f t="shared" si="77"/>
        <v>4.1556040521704984</v>
      </c>
      <c r="Q278" s="43">
        <f t="shared" si="78"/>
        <v>59.642684638256178</v>
      </c>
      <c r="R278">
        <f t="shared" si="82"/>
        <v>314.52684984031919</v>
      </c>
      <c r="S278">
        <f t="shared" si="83"/>
        <v>217.70530232649944</v>
      </c>
      <c r="T278">
        <f t="shared" si="79"/>
        <v>96.821547513819752</v>
      </c>
      <c r="U278">
        <f t="shared" si="80"/>
        <v>684961.49641674024</v>
      </c>
      <c r="V278">
        <f t="shared" si="84"/>
        <v>68733483.863933817</v>
      </c>
    </row>
    <row r="279" spans="2:22" x14ac:dyDescent="0.2">
      <c r="B279" s="29" t="s">
        <v>11</v>
      </c>
      <c r="C279" s="29">
        <v>271</v>
      </c>
      <c r="D279" s="29">
        <v>271</v>
      </c>
      <c r="E279" s="28">
        <v>46</v>
      </c>
      <c r="F279" s="15">
        <f t="shared" si="81"/>
        <v>-4.1666666666666269E-2</v>
      </c>
      <c r="G279" s="15">
        <f t="shared" si="68"/>
        <v>-0.14999999999999858</v>
      </c>
      <c r="H279">
        <f t="shared" si="69"/>
        <v>-38.708333333332966</v>
      </c>
      <c r="I279">
        <f t="shared" si="70"/>
        <v>0</v>
      </c>
      <c r="J279">
        <f t="shared" si="71"/>
        <v>38.708333333332966</v>
      </c>
      <c r="K279">
        <f t="shared" si="72"/>
        <v>867.26375999999993</v>
      </c>
      <c r="L279">
        <f t="shared" si="73"/>
        <v>55.702032959999997</v>
      </c>
      <c r="M279" s="41">
        <f t="shared" si="74"/>
        <v>4.1931252589333328</v>
      </c>
      <c r="N279">
        <f t="shared" si="75"/>
        <v>59.959131280947254</v>
      </c>
      <c r="O279">
        <f t="shared" si="76"/>
        <v>53.921449626666679</v>
      </c>
      <c r="P279" s="42">
        <f t="shared" si="77"/>
        <v>4.0590869024518526</v>
      </c>
      <c r="Q279" s="43">
        <f t="shared" si="78"/>
        <v>58.042464614280597</v>
      </c>
      <c r="R279">
        <f t="shared" si="82"/>
        <v>318.71997509925251</v>
      </c>
      <c r="S279">
        <f t="shared" si="83"/>
        <v>221.7643892289513</v>
      </c>
      <c r="T279">
        <f t="shared" si="79"/>
        <v>96.955585870301206</v>
      </c>
      <c r="U279">
        <f t="shared" si="80"/>
        <v>687949.53108989075</v>
      </c>
      <c r="V279">
        <f t="shared" si="84"/>
        <v>69421433.395023704</v>
      </c>
    </row>
    <row r="280" spans="2:22" x14ac:dyDescent="0.2">
      <c r="B280" s="29" t="s">
        <v>11</v>
      </c>
      <c r="C280" s="29">
        <v>272</v>
      </c>
      <c r="D280" s="29">
        <v>272</v>
      </c>
      <c r="E280" s="28">
        <v>45.6</v>
      </c>
      <c r="F280" s="15">
        <f t="shared" si="81"/>
        <v>-9.7222222222222612E-2</v>
      </c>
      <c r="G280" s="15">
        <f t="shared" si="68"/>
        <v>-0.35000000000000142</v>
      </c>
      <c r="H280">
        <f t="shared" si="69"/>
        <v>-90.319444444444812</v>
      </c>
      <c r="I280">
        <f t="shared" si="70"/>
        <v>0</v>
      </c>
      <c r="J280">
        <f t="shared" si="71"/>
        <v>90.319444444444812</v>
      </c>
      <c r="K280">
        <f t="shared" si="72"/>
        <v>852.2464895999999</v>
      </c>
      <c r="L280">
        <f t="shared" si="73"/>
        <v>54.532879925759993</v>
      </c>
      <c r="M280" s="41">
        <f t="shared" si="74"/>
        <v>4.1202620388351994</v>
      </c>
      <c r="N280">
        <f t="shared" si="75"/>
        <v>58.700624247319688</v>
      </c>
      <c r="O280">
        <f t="shared" si="76"/>
        <v>50.414313259093312</v>
      </c>
      <c r="P280" s="42">
        <f t="shared" si="77"/>
        <v>3.8090814462426059</v>
      </c>
      <c r="Q280" s="43">
        <f t="shared" si="78"/>
        <v>54.267290913986336</v>
      </c>
      <c r="R280">
        <f t="shared" si="82"/>
        <v>322.84023713808773</v>
      </c>
      <c r="S280">
        <f t="shared" si="83"/>
        <v>225.5734706751939</v>
      </c>
      <c r="T280">
        <f t="shared" si="79"/>
        <v>97.266766462893827</v>
      </c>
      <c r="U280">
        <f t="shared" si="80"/>
        <v>676035.81726347597</v>
      </c>
      <c r="V280">
        <f t="shared" si="84"/>
        <v>70097469.212287173</v>
      </c>
    </row>
    <row r="281" spans="2:22" x14ac:dyDescent="0.2">
      <c r="B281" s="29" t="s">
        <v>11</v>
      </c>
      <c r="C281" s="29">
        <v>273</v>
      </c>
      <c r="D281" s="29">
        <v>273</v>
      </c>
      <c r="E281" s="28">
        <v>45.3</v>
      </c>
      <c r="F281" s="15">
        <f t="shared" si="81"/>
        <v>-0.26388888888888867</v>
      </c>
      <c r="G281" s="15">
        <f t="shared" si="68"/>
        <v>-0.94999999999999918</v>
      </c>
      <c r="H281">
        <f t="shared" si="69"/>
        <v>-245.15277777777757</v>
      </c>
      <c r="I281">
        <f t="shared" si="70"/>
        <v>0</v>
      </c>
      <c r="J281">
        <f t="shared" si="71"/>
        <v>245.15277777777757</v>
      </c>
      <c r="K281">
        <f t="shared" si="72"/>
        <v>841.06960739999977</v>
      </c>
      <c r="L281">
        <f t="shared" si="73"/>
        <v>53.667798215219989</v>
      </c>
      <c r="M281" s="41">
        <f t="shared" si="74"/>
        <v>4.0698080313208491</v>
      </c>
      <c r="N281">
        <f t="shared" si="75"/>
        <v>57.76942757289558</v>
      </c>
      <c r="O281">
        <f t="shared" si="76"/>
        <v>42.562377381886662</v>
      </c>
      <c r="P281" s="42">
        <f t="shared" si="77"/>
        <v>3.2276469514597386</v>
      </c>
      <c r="Q281" s="43">
        <f t="shared" si="78"/>
        <v>45.815260906228914</v>
      </c>
      <c r="R281">
        <f t="shared" si="82"/>
        <v>326.91004516940859</v>
      </c>
      <c r="S281">
        <f t="shared" si="83"/>
        <v>228.80111762665365</v>
      </c>
      <c r="T281">
        <f t="shared" si="79"/>
        <v>98.108927542754941</v>
      </c>
      <c r="U281">
        <f t="shared" si="80"/>
        <v>667168.38725071982</v>
      </c>
      <c r="V281">
        <f t="shared" si="84"/>
        <v>70764637.599537894</v>
      </c>
    </row>
    <row r="282" spans="2:22" x14ac:dyDescent="0.2">
      <c r="B282" s="29" t="s">
        <v>11</v>
      </c>
      <c r="C282" s="29">
        <v>274</v>
      </c>
      <c r="D282" s="29">
        <v>274</v>
      </c>
      <c r="E282" s="28">
        <v>43.7</v>
      </c>
      <c r="F282" s="15">
        <f t="shared" si="81"/>
        <v>-0.625</v>
      </c>
      <c r="G282" s="15">
        <f t="shared" si="68"/>
        <v>-2.2500000000000004</v>
      </c>
      <c r="H282">
        <f t="shared" si="69"/>
        <v>-580.625</v>
      </c>
      <c r="I282">
        <f t="shared" si="70"/>
        <v>0</v>
      </c>
      <c r="J282">
        <f t="shared" si="71"/>
        <v>580.625</v>
      </c>
      <c r="K282">
        <f t="shared" si="72"/>
        <v>782.70554340000001</v>
      </c>
      <c r="L282">
        <f t="shared" si="73"/>
        <v>49.221737246579998</v>
      </c>
      <c r="M282" s="41">
        <f t="shared" si="74"/>
        <v>3.7463211126563669</v>
      </c>
      <c r="N282">
        <f t="shared" si="75"/>
        <v>52.983570771345534</v>
      </c>
      <c r="O282">
        <f t="shared" si="76"/>
        <v>23.848424746580001</v>
      </c>
      <c r="P282" s="42">
        <f t="shared" si="77"/>
        <v>1.8151301057119225</v>
      </c>
      <c r="Q282" s="43">
        <f t="shared" si="78"/>
        <v>25.671070771345534</v>
      </c>
      <c r="R282">
        <f t="shared" si="82"/>
        <v>330.65636628206494</v>
      </c>
      <c r="S282">
        <f t="shared" si="83"/>
        <v>230.61624773236557</v>
      </c>
      <c r="T282">
        <f t="shared" si="79"/>
        <v>100.04011854969937</v>
      </c>
      <c r="U282">
        <f t="shared" si="80"/>
        <v>620865.67541701521</v>
      </c>
      <c r="V282">
        <f t="shared" si="84"/>
        <v>71385503.274954915</v>
      </c>
    </row>
    <row r="283" spans="2:22" x14ac:dyDescent="0.2">
      <c r="B283" s="29" t="s">
        <v>11</v>
      </c>
      <c r="C283" s="29">
        <v>275</v>
      </c>
      <c r="D283" s="29">
        <v>275</v>
      </c>
      <c r="E283" s="28">
        <v>40.799999999999997</v>
      </c>
      <c r="F283" s="15">
        <f t="shared" si="81"/>
        <v>-0.79166666666666707</v>
      </c>
      <c r="G283" s="15">
        <f t="shared" si="68"/>
        <v>-2.8500000000000014</v>
      </c>
      <c r="H283">
        <f t="shared" si="69"/>
        <v>-735.45833333333371</v>
      </c>
      <c r="I283">
        <f t="shared" si="70"/>
        <v>0</v>
      </c>
      <c r="J283">
        <f t="shared" si="71"/>
        <v>735.45833333333371</v>
      </c>
      <c r="K283">
        <f t="shared" si="72"/>
        <v>682.26935039999989</v>
      </c>
      <c r="L283">
        <f t="shared" si="73"/>
        <v>41.857509496319999</v>
      </c>
      <c r="M283" s="41">
        <f t="shared" si="74"/>
        <v>3.1974486420800003</v>
      </c>
      <c r="N283">
        <f t="shared" si="75"/>
        <v>45.056522600990306</v>
      </c>
      <c r="O283">
        <f t="shared" si="76"/>
        <v>11.850809496319979</v>
      </c>
      <c r="P283" s="42">
        <f t="shared" si="77"/>
        <v>0.9052701698577762</v>
      </c>
      <c r="Q283" s="43">
        <f t="shared" si="78"/>
        <v>12.756522600990289</v>
      </c>
      <c r="R283">
        <f t="shared" si="82"/>
        <v>333.85381492414496</v>
      </c>
      <c r="S283">
        <f t="shared" si="83"/>
        <v>231.52151790222334</v>
      </c>
      <c r="T283">
        <f t="shared" si="79"/>
        <v>102.33229702192162</v>
      </c>
      <c r="U283">
        <f t="shared" si="80"/>
        <v>541186.06339208456</v>
      </c>
      <c r="V283">
        <f t="shared" si="84"/>
        <v>71926689.338347003</v>
      </c>
    </row>
    <row r="284" spans="2:22" x14ac:dyDescent="0.2">
      <c r="B284" s="29" t="s">
        <v>11</v>
      </c>
      <c r="C284" s="29">
        <v>276</v>
      </c>
      <c r="D284" s="29">
        <v>276</v>
      </c>
      <c r="E284" s="28">
        <v>38</v>
      </c>
      <c r="F284" s="15">
        <f t="shared" si="81"/>
        <v>-0.88888888888888862</v>
      </c>
      <c r="G284" s="15">
        <f t="shared" si="68"/>
        <v>-3.1999999999999993</v>
      </c>
      <c r="H284">
        <f t="shared" si="69"/>
        <v>-825.77777777777749</v>
      </c>
      <c r="I284">
        <f t="shared" si="70"/>
        <v>0</v>
      </c>
      <c r="J284">
        <f t="shared" si="71"/>
        <v>825.77777777777749</v>
      </c>
      <c r="K284">
        <f t="shared" si="72"/>
        <v>591.83783999999991</v>
      </c>
      <c r="L284">
        <f t="shared" si="73"/>
        <v>35.548537919999994</v>
      </c>
      <c r="M284" s="41">
        <f t="shared" si="74"/>
        <v>2.7253879071999991</v>
      </c>
      <c r="N284">
        <f t="shared" si="75"/>
        <v>38.265379892357366</v>
      </c>
      <c r="O284">
        <f t="shared" si="76"/>
        <v>4.1689823644444512</v>
      </c>
      <c r="P284" s="42">
        <f t="shared" si="77"/>
        <v>0.3196219812740746</v>
      </c>
      <c r="Q284" s="43">
        <f t="shared" si="78"/>
        <v>4.4876021145796035</v>
      </c>
      <c r="R284">
        <f t="shared" si="82"/>
        <v>336.57920283134496</v>
      </c>
      <c r="S284">
        <f t="shared" si="83"/>
        <v>231.84113988349742</v>
      </c>
      <c r="T284">
        <f t="shared" si="79"/>
        <v>104.73806294784754</v>
      </c>
      <c r="U284">
        <f t="shared" si="80"/>
        <v>469443.28335593647</v>
      </c>
      <c r="V284">
        <f t="shared" si="84"/>
        <v>72396132.621702939</v>
      </c>
    </row>
    <row r="285" spans="2:22" x14ac:dyDescent="0.2">
      <c r="B285" s="29" t="s">
        <v>11</v>
      </c>
      <c r="C285" s="29">
        <v>277</v>
      </c>
      <c r="D285" s="29">
        <v>277</v>
      </c>
      <c r="E285" s="28">
        <v>34.4</v>
      </c>
      <c r="F285" s="15">
        <f t="shared" si="81"/>
        <v>-0.98611111111111127</v>
      </c>
      <c r="G285" s="15">
        <f t="shared" si="68"/>
        <v>-3.5500000000000007</v>
      </c>
      <c r="H285">
        <f t="shared" si="69"/>
        <v>-916.0972222222224</v>
      </c>
      <c r="I285">
        <f t="shared" si="70"/>
        <v>0</v>
      </c>
      <c r="J285">
        <f t="shared" si="71"/>
        <v>916.0972222222224</v>
      </c>
      <c r="K285">
        <f t="shared" si="72"/>
        <v>485.01192959999992</v>
      </c>
      <c r="L285">
        <f t="shared" si="73"/>
        <v>28.505970378239997</v>
      </c>
      <c r="M285" s="41">
        <f t="shared" si="74"/>
        <v>2.1933760541034664</v>
      </c>
      <c r="N285">
        <f t="shared" si="75"/>
        <v>30.684575218772871</v>
      </c>
      <c r="O285">
        <f t="shared" si="76"/>
        <v>3.0077740662044539</v>
      </c>
      <c r="P285" s="42">
        <f t="shared" si="77"/>
        <v>0.23143150453850936</v>
      </c>
      <c r="Q285" s="43">
        <f t="shared" si="78"/>
        <v>3.2376470034493585</v>
      </c>
      <c r="R285">
        <f t="shared" si="82"/>
        <v>338.77257888544841</v>
      </c>
      <c r="S285">
        <f t="shared" si="83"/>
        <v>232.07257138803593</v>
      </c>
      <c r="T285">
        <f t="shared" si="79"/>
        <v>106.70000749741249</v>
      </c>
      <c r="U285">
        <f t="shared" si="80"/>
        <v>384694.81399475172</v>
      </c>
      <c r="V285">
        <f t="shared" si="84"/>
        <v>72780827.43569769</v>
      </c>
    </row>
    <row r="286" spans="2:22" x14ac:dyDescent="0.2">
      <c r="B286" s="29" t="s">
        <v>11</v>
      </c>
      <c r="C286" s="29">
        <v>278</v>
      </c>
      <c r="D286" s="29">
        <v>278</v>
      </c>
      <c r="E286" s="28">
        <v>30.9</v>
      </c>
      <c r="F286" s="15">
        <f t="shared" si="81"/>
        <v>-1.2361111111111109</v>
      </c>
      <c r="G286" s="15">
        <f t="shared" si="68"/>
        <v>-4.45</v>
      </c>
      <c r="H286">
        <f t="shared" si="69"/>
        <v>-1148.3472222222222</v>
      </c>
      <c r="I286">
        <f t="shared" si="70"/>
        <v>0</v>
      </c>
      <c r="J286">
        <f t="shared" si="71"/>
        <v>1148.3472222222222</v>
      </c>
      <c r="K286">
        <f t="shared" si="72"/>
        <v>391.33842659999993</v>
      </c>
      <c r="L286">
        <f t="shared" si="73"/>
        <v>22.711142381939997</v>
      </c>
      <c r="M286" s="41">
        <f t="shared" si="74"/>
        <v>1.7538048839386997</v>
      </c>
      <c r="N286">
        <f t="shared" si="75"/>
        <v>24.446870163552205</v>
      </c>
      <c r="O286">
        <f t="shared" si="76"/>
        <v>12.772786784726668</v>
      </c>
      <c r="P286" s="42">
        <f t="shared" si="77"/>
        <v>0.98634297948722593</v>
      </c>
      <c r="Q286" s="43">
        <f t="shared" si="78"/>
        <v>13.748963169781128</v>
      </c>
      <c r="R286">
        <f t="shared" si="82"/>
        <v>340.52638376938711</v>
      </c>
      <c r="S286">
        <f t="shared" si="83"/>
        <v>233.05891436752316</v>
      </c>
      <c r="T286">
        <f t="shared" si="79"/>
        <v>107.46746940186395</v>
      </c>
      <c r="U286">
        <f t="shared" si="80"/>
        <v>310381.24427141866</v>
      </c>
      <c r="V286">
        <f t="shared" si="84"/>
        <v>73091208.679969102</v>
      </c>
    </row>
    <row r="287" spans="2:22" x14ac:dyDescent="0.2">
      <c r="B287" s="29" t="s">
        <v>11</v>
      </c>
      <c r="C287" s="29">
        <v>279</v>
      </c>
      <c r="D287" s="29">
        <v>279</v>
      </c>
      <c r="E287" s="28">
        <v>25.5</v>
      </c>
      <c r="F287" s="15">
        <f t="shared" si="81"/>
        <v>-1.3194444444444444</v>
      </c>
      <c r="G287" s="15">
        <f t="shared" si="68"/>
        <v>-4.75</v>
      </c>
      <c r="H287">
        <f t="shared" si="69"/>
        <v>-1225.7638888888889</v>
      </c>
      <c r="I287">
        <f t="shared" si="70"/>
        <v>0</v>
      </c>
      <c r="J287">
        <f t="shared" si="71"/>
        <v>1225.7638888888889</v>
      </c>
      <c r="K287">
        <f t="shared" si="72"/>
        <v>266.51146499999999</v>
      </c>
      <c r="L287">
        <f t="shared" si="73"/>
        <v>15.559117357499998</v>
      </c>
      <c r="M287" s="41">
        <f t="shared" si="74"/>
        <v>1.2058315952062499</v>
      </c>
      <c r="N287">
        <f t="shared" si="75"/>
        <v>16.748242580731969</v>
      </c>
      <c r="O287">
        <f t="shared" si="76"/>
        <v>15.697861809166668</v>
      </c>
      <c r="P287" s="42">
        <f t="shared" si="77"/>
        <v>1.2165842902104167</v>
      </c>
      <c r="Q287" s="43">
        <f t="shared" si="78"/>
        <v>16.897590752601364</v>
      </c>
      <c r="R287">
        <f t="shared" si="82"/>
        <v>341.73221536459334</v>
      </c>
      <c r="S287">
        <f t="shared" si="83"/>
        <v>234.27549865773358</v>
      </c>
      <c r="T287">
        <f t="shared" si="79"/>
        <v>107.45671670685977</v>
      </c>
      <c r="U287">
        <f t="shared" si="80"/>
        <v>211353.56779830519</v>
      </c>
      <c r="V287">
        <f t="shared" si="84"/>
        <v>73302562.247767404</v>
      </c>
    </row>
    <row r="288" spans="2:22" x14ac:dyDescent="0.2">
      <c r="B288" s="29" t="s">
        <v>11</v>
      </c>
      <c r="C288" s="29">
        <v>280</v>
      </c>
      <c r="D288" s="29">
        <v>280</v>
      </c>
      <c r="E288" s="28">
        <v>21.4</v>
      </c>
      <c r="F288" s="15">
        <f t="shared" si="81"/>
        <v>-0.73611111111111116</v>
      </c>
      <c r="G288" s="15">
        <f t="shared" si="68"/>
        <v>-2.6500000000000004</v>
      </c>
      <c r="H288">
        <f t="shared" si="69"/>
        <v>-683.84722222222229</v>
      </c>
      <c r="I288">
        <f t="shared" si="70"/>
        <v>0</v>
      </c>
      <c r="J288">
        <f t="shared" si="71"/>
        <v>683.84722222222229</v>
      </c>
      <c r="K288">
        <f t="shared" si="72"/>
        <v>187.69948559999995</v>
      </c>
      <c r="L288">
        <f t="shared" si="73"/>
        <v>11.370878991839998</v>
      </c>
      <c r="M288" s="41">
        <f t="shared" si="74"/>
        <v>0.88440169936533319</v>
      </c>
      <c r="N288">
        <f t="shared" si="75"/>
        <v>12.239912800688911</v>
      </c>
      <c r="O288">
        <f t="shared" si="76"/>
        <v>3.2634515637155581</v>
      </c>
      <c r="P288" s="42">
        <f t="shared" si="77"/>
        <v>0.25382401051121006</v>
      </c>
      <c r="Q288" s="43">
        <f t="shared" si="78"/>
        <v>3.512864977088868</v>
      </c>
      <c r="R288">
        <f t="shared" si="82"/>
        <v>342.6166170639587</v>
      </c>
      <c r="S288">
        <f t="shared" si="83"/>
        <v>234.52932266824479</v>
      </c>
      <c r="T288">
        <f t="shared" si="79"/>
        <v>108.08729439571391</v>
      </c>
      <c r="U288">
        <f t="shared" si="80"/>
        <v>148830.03289392297</v>
      </c>
      <c r="V288">
        <f t="shared" si="84"/>
        <v>73451392.28066133</v>
      </c>
    </row>
    <row r="289" spans="2:22" x14ac:dyDescent="0.2">
      <c r="B289" s="29" t="s">
        <v>11</v>
      </c>
      <c r="C289" s="29">
        <v>281</v>
      </c>
      <c r="D289" s="29">
        <v>281</v>
      </c>
      <c r="E289" s="28">
        <v>20.2</v>
      </c>
      <c r="F289" s="15">
        <f t="shared" si="81"/>
        <v>0.20833333333333331</v>
      </c>
      <c r="G289" s="15">
        <f t="shared" si="68"/>
        <v>0.74999999999999989</v>
      </c>
      <c r="H289">
        <f t="shared" si="69"/>
        <v>193.54166666666666</v>
      </c>
      <c r="I289">
        <f t="shared" si="70"/>
        <v>193.54166666666666</v>
      </c>
      <c r="J289">
        <f t="shared" si="71"/>
        <v>0</v>
      </c>
      <c r="K289">
        <f t="shared" si="72"/>
        <v>167.23927439999997</v>
      </c>
      <c r="L289">
        <f t="shared" si="73"/>
        <v>14.229505009546665</v>
      </c>
      <c r="M289" s="41">
        <f t="shared" si="74"/>
        <v>1.1106919188007258</v>
      </c>
      <c r="N289">
        <f t="shared" si="75"/>
        <v>15.317012927391458</v>
      </c>
      <c r="O289">
        <f t="shared" si="76"/>
        <v>10.31996334288</v>
      </c>
      <c r="P289" s="42">
        <f t="shared" si="77"/>
        <v>0.80553047204146666</v>
      </c>
      <c r="Q289" s="43">
        <f t="shared" si="78"/>
        <v>11.108679594058126</v>
      </c>
      <c r="R289">
        <f t="shared" si="82"/>
        <v>343.72730898275944</v>
      </c>
      <c r="S289">
        <f t="shared" si="83"/>
        <v>235.33485314028624</v>
      </c>
      <c r="T289">
        <f t="shared" si="79"/>
        <v>108.3924558424732</v>
      </c>
      <c r="U289">
        <f t="shared" si="80"/>
        <v>132598.33128091026</v>
      </c>
      <c r="V289">
        <f t="shared" si="84"/>
        <v>73583990.611942247</v>
      </c>
    </row>
    <row r="290" spans="2:22" x14ac:dyDescent="0.2">
      <c r="B290" s="29" t="s">
        <v>11</v>
      </c>
      <c r="C290" s="29">
        <v>282</v>
      </c>
      <c r="D290" s="29">
        <v>282</v>
      </c>
      <c r="E290" s="28">
        <v>22.9</v>
      </c>
      <c r="F290" s="15">
        <f t="shared" si="81"/>
        <v>0.88888888888888917</v>
      </c>
      <c r="G290" s="15">
        <f t="shared" si="68"/>
        <v>3.2000000000000011</v>
      </c>
      <c r="H290">
        <f t="shared" si="69"/>
        <v>825.77777777777806</v>
      </c>
      <c r="I290">
        <f t="shared" si="70"/>
        <v>825.77777777777806</v>
      </c>
      <c r="J290">
        <f t="shared" si="71"/>
        <v>0</v>
      </c>
      <c r="K290">
        <f t="shared" si="72"/>
        <v>214.93468259999995</v>
      </c>
      <c r="L290">
        <f t="shared" si="73"/>
        <v>31.701900342651115</v>
      </c>
      <c r="M290" s="41">
        <f t="shared" si="74"/>
        <v>2.4833155268410043</v>
      </c>
      <c r="N290">
        <f t="shared" si="75"/>
        <v>34.124758172929077</v>
      </c>
      <c r="O290">
        <f t="shared" si="76"/>
        <v>12.791589231539998</v>
      </c>
      <c r="P290" s="42">
        <f t="shared" si="77"/>
        <v>1.0020078231373</v>
      </c>
      <c r="Q290" s="43">
        <f t="shared" si="78"/>
        <v>13.769202617373518</v>
      </c>
      <c r="R290">
        <f t="shared" si="82"/>
        <v>346.21062450960045</v>
      </c>
      <c r="S290">
        <f t="shared" si="83"/>
        <v>236.33686096342353</v>
      </c>
      <c r="T290">
        <f t="shared" si="79"/>
        <v>109.87376354617692</v>
      </c>
      <c r="U290">
        <f t="shared" si="80"/>
        <v>170434.99986551766</v>
      </c>
      <c r="V290">
        <f t="shared" si="84"/>
        <v>73754425.611807764</v>
      </c>
    </row>
    <row r="291" spans="2:22" x14ac:dyDescent="0.2">
      <c r="B291" s="29" t="s">
        <v>11</v>
      </c>
      <c r="C291" s="29">
        <v>283</v>
      </c>
      <c r="D291" s="29">
        <v>283</v>
      </c>
      <c r="E291" s="28">
        <v>26.6</v>
      </c>
      <c r="F291" s="15">
        <f t="shared" si="81"/>
        <v>1.0138888888888891</v>
      </c>
      <c r="G291" s="15">
        <f t="shared" si="68"/>
        <v>3.6500000000000004</v>
      </c>
      <c r="H291">
        <f t="shared" si="69"/>
        <v>941.90277777777794</v>
      </c>
      <c r="I291">
        <f t="shared" si="70"/>
        <v>941.90277777777794</v>
      </c>
      <c r="J291">
        <f t="shared" si="71"/>
        <v>0</v>
      </c>
      <c r="K291">
        <f t="shared" si="72"/>
        <v>290.00054159999996</v>
      </c>
      <c r="L291">
        <f t="shared" si="73"/>
        <v>41.90971829544889</v>
      </c>
      <c r="M291" s="41">
        <f t="shared" si="74"/>
        <v>3.2945695215588993</v>
      </c>
      <c r="N291">
        <f t="shared" si="75"/>
        <v>45.112721523626362</v>
      </c>
      <c r="O291">
        <f t="shared" si="76"/>
        <v>16.855104406559999</v>
      </c>
      <c r="P291" s="42">
        <f t="shared" si="77"/>
        <v>1.3249984852934666</v>
      </c>
      <c r="Q291" s="43">
        <f t="shared" si="78"/>
        <v>18.143277079181917</v>
      </c>
      <c r="R291">
        <f t="shared" si="82"/>
        <v>349.50519403115936</v>
      </c>
      <c r="S291">
        <f t="shared" si="83"/>
        <v>237.661859448717</v>
      </c>
      <c r="T291">
        <f t="shared" si="79"/>
        <v>111.84333458244237</v>
      </c>
      <c r="U291">
        <f t="shared" si="80"/>
        <v>229984.84366579229</v>
      </c>
      <c r="V291">
        <f t="shared" si="84"/>
        <v>73984410.455473557</v>
      </c>
    </row>
    <row r="292" spans="2:22" x14ac:dyDescent="0.2">
      <c r="B292" s="29" t="s">
        <v>11</v>
      </c>
      <c r="C292" s="29">
        <v>284</v>
      </c>
      <c r="D292" s="29">
        <v>284</v>
      </c>
      <c r="E292" s="28">
        <v>30.2</v>
      </c>
      <c r="F292" s="15">
        <f t="shared" si="81"/>
        <v>1.0416666666666667</v>
      </c>
      <c r="G292" s="15">
        <f t="shared" si="68"/>
        <v>3.7500000000000004</v>
      </c>
      <c r="H292">
        <f t="shared" si="69"/>
        <v>967.70833333333337</v>
      </c>
      <c r="I292">
        <f t="shared" si="70"/>
        <v>967.70833333333337</v>
      </c>
      <c r="J292">
        <f t="shared" si="71"/>
        <v>0</v>
      </c>
      <c r="K292">
        <f t="shared" si="72"/>
        <v>373.80871439999993</v>
      </c>
      <c r="L292">
        <f t="shared" si="73"/>
        <v>50.892044841546657</v>
      </c>
      <c r="M292" s="41">
        <f t="shared" si="74"/>
        <v>4.0148168708331244</v>
      </c>
      <c r="N292">
        <f t="shared" si="75"/>
        <v>54.781533736864006</v>
      </c>
      <c r="O292">
        <f t="shared" si="76"/>
        <v>21.667253174879999</v>
      </c>
      <c r="P292" s="42">
        <f t="shared" si="77"/>
        <v>1.7093055282405332</v>
      </c>
      <c r="Q292" s="43">
        <f t="shared" si="78"/>
        <v>23.323200403530677</v>
      </c>
      <c r="R292">
        <f t="shared" si="82"/>
        <v>353.52001090199246</v>
      </c>
      <c r="S292">
        <f t="shared" si="83"/>
        <v>239.37116497695752</v>
      </c>
      <c r="T292">
        <f t="shared" si="79"/>
        <v>114.14884592503495</v>
      </c>
      <c r="U292">
        <f t="shared" si="80"/>
        <v>296469.90180785244</v>
      </c>
      <c r="V292">
        <f t="shared" si="84"/>
        <v>74280880.357281417</v>
      </c>
    </row>
    <row r="293" spans="2:22" x14ac:dyDescent="0.2">
      <c r="B293" s="29" t="s">
        <v>11</v>
      </c>
      <c r="C293" s="29">
        <v>285</v>
      </c>
      <c r="D293" s="29">
        <v>285</v>
      </c>
      <c r="E293" s="28">
        <v>34.1</v>
      </c>
      <c r="F293" s="15">
        <f t="shared" si="81"/>
        <v>0.99999999999999989</v>
      </c>
      <c r="G293" s="15">
        <f t="shared" si="68"/>
        <v>3.5999999999999996</v>
      </c>
      <c r="H293">
        <f t="shared" si="69"/>
        <v>928.99999999999989</v>
      </c>
      <c r="I293">
        <f t="shared" si="70"/>
        <v>928.99999999999989</v>
      </c>
      <c r="J293">
        <f t="shared" si="71"/>
        <v>0</v>
      </c>
      <c r="K293">
        <f t="shared" si="72"/>
        <v>476.58930659999999</v>
      </c>
      <c r="L293">
        <f t="shared" si="73"/>
        <v>59.649060355060001</v>
      </c>
      <c r="M293" s="41">
        <f t="shared" si="74"/>
        <v>4.7222172781089169</v>
      </c>
      <c r="N293">
        <f t="shared" si="75"/>
        <v>64.207815236878361</v>
      </c>
      <c r="O293">
        <f t="shared" si="76"/>
        <v>27.970160355060003</v>
      </c>
      <c r="P293" s="42">
        <f t="shared" si="77"/>
        <v>2.2143043614422502</v>
      </c>
      <c r="Q293" s="43">
        <f t="shared" si="78"/>
        <v>30.107815236878366</v>
      </c>
      <c r="R293">
        <f t="shared" si="82"/>
        <v>358.24222818010139</v>
      </c>
      <c r="S293">
        <f t="shared" si="83"/>
        <v>241.58546933839978</v>
      </c>
      <c r="T293">
        <f t="shared" si="79"/>
        <v>116.65675884170162</v>
      </c>
      <c r="U293">
        <f t="shared" si="80"/>
        <v>378006.01176881086</v>
      </c>
      <c r="V293">
        <f t="shared" si="84"/>
        <v>74658886.369050235</v>
      </c>
    </row>
    <row r="294" spans="2:22" x14ac:dyDescent="0.2">
      <c r="B294" s="29" t="s">
        <v>11</v>
      </c>
      <c r="C294" s="29">
        <v>286</v>
      </c>
      <c r="D294" s="29">
        <v>286</v>
      </c>
      <c r="E294" s="28">
        <v>37.4</v>
      </c>
      <c r="F294" s="15">
        <f t="shared" si="81"/>
        <v>0.91666666666666685</v>
      </c>
      <c r="G294" s="15">
        <f t="shared" si="68"/>
        <v>3.3000000000000007</v>
      </c>
      <c r="H294">
        <f t="shared" si="69"/>
        <v>851.58333333333348</v>
      </c>
      <c r="I294">
        <f t="shared" si="70"/>
        <v>851.58333333333348</v>
      </c>
      <c r="J294">
        <f t="shared" si="71"/>
        <v>0</v>
      </c>
      <c r="K294">
        <f t="shared" si="72"/>
        <v>573.29577359999996</v>
      </c>
      <c r="L294">
        <f t="shared" si="73"/>
        <v>66.142988599306676</v>
      </c>
      <c r="M294" s="41">
        <f t="shared" si="74"/>
        <v>5.254692983167141</v>
      </c>
      <c r="N294">
        <f t="shared" si="75"/>
        <v>71.198050160717628</v>
      </c>
      <c r="O294">
        <f t="shared" si="76"/>
        <v>34.293771932639999</v>
      </c>
      <c r="P294" s="42">
        <f t="shared" si="77"/>
        <v>2.7244496590930667</v>
      </c>
      <c r="Q294" s="43">
        <f t="shared" si="78"/>
        <v>36.914716827384282</v>
      </c>
      <c r="R294">
        <f t="shared" si="82"/>
        <v>363.49692116326855</v>
      </c>
      <c r="S294">
        <f t="shared" si="83"/>
        <v>244.30991899749284</v>
      </c>
      <c r="T294">
        <f t="shared" si="79"/>
        <v>119.18700216577571</v>
      </c>
      <c r="U294">
        <f t="shared" si="80"/>
        <v>454723.3830984839</v>
      </c>
      <c r="V294">
        <f t="shared" si="84"/>
        <v>75113609.752148718</v>
      </c>
    </row>
    <row r="295" spans="2:22" x14ac:dyDescent="0.2">
      <c r="B295" s="29" t="s">
        <v>11</v>
      </c>
      <c r="C295" s="29">
        <v>287</v>
      </c>
      <c r="D295" s="29">
        <v>287</v>
      </c>
      <c r="E295" s="28">
        <v>40.700000000000003</v>
      </c>
      <c r="F295" s="15">
        <f t="shared" si="81"/>
        <v>0.91666666666666685</v>
      </c>
      <c r="G295" s="15">
        <f t="shared" si="68"/>
        <v>3.3000000000000007</v>
      </c>
      <c r="H295">
        <f t="shared" si="69"/>
        <v>851.58333333333348</v>
      </c>
      <c r="I295">
        <f t="shared" si="70"/>
        <v>851.58333333333348</v>
      </c>
      <c r="J295">
        <f t="shared" si="71"/>
        <v>0</v>
      </c>
      <c r="K295">
        <f t="shared" si="72"/>
        <v>678.92899139999997</v>
      </c>
      <c r="L295">
        <f t="shared" si="73"/>
        <v>76.278406616646677</v>
      </c>
      <c r="M295" s="41">
        <f t="shared" si="74"/>
        <v>6.0810840830493325</v>
      </c>
      <c r="N295">
        <f t="shared" si="75"/>
        <v>82.108080319318276</v>
      </c>
      <c r="O295">
        <f t="shared" si="76"/>
        <v>41.618964949979997</v>
      </c>
      <c r="P295" s="42">
        <f t="shared" si="77"/>
        <v>3.3179563724011829</v>
      </c>
      <c r="Q295" s="43">
        <f t="shared" si="78"/>
        <v>44.799746985984932</v>
      </c>
      <c r="R295">
        <f t="shared" si="82"/>
        <v>369.5780052463179</v>
      </c>
      <c r="S295">
        <f t="shared" si="83"/>
        <v>247.62787536989401</v>
      </c>
      <c r="T295">
        <f t="shared" si="79"/>
        <v>121.95012987642389</v>
      </c>
      <c r="U295">
        <f t="shared" si="80"/>
        <v>538522.35840908659</v>
      </c>
      <c r="V295">
        <f t="shared" si="84"/>
        <v>75652132.110557809</v>
      </c>
    </row>
    <row r="296" spans="2:22" x14ac:dyDescent="0.2">
      <c r="B296" s="29" t="s">
        <v>11</v>
      </c>
      <c r="C296" s="29">
        <v>288</v>
      </c>
      <c r="D296" s="29">
        <v>288</v>
      </c>
      <c r="E296" s="28">
        <v>44</v>
      </c>
      <c r="F296" s="15">
        <f t="shared" si="81"/>
        <v>0.91666666666666585</v>
      </c>
      <c r="G296" s="15">
        <f t="shared" si="68"/>
        <v>3.2999999999999972</v>
      </c>
      <c r="H296">
        <f t="shared" si="69"/>
        <v>851.58333333333258</v>
      </c>
      <c r="I296">
        <f t="shared" si="70"/>
        <v>851.58333333333258</v>
      </c>
      <c r="J296">
        <f t="shared" si="71"/>
        <v>0</v>
      </c>
      <c r="K296">
        <f t="shared" si="72"/>
        <v>793.48895999999991</v>
      </c>
      <c r="L296">
        <f t="shared" si="73"/>
        <v>87.50378090666662</v>
      </c>
      <c r="M296" s="41">
        <f t="shared" si="74"/>
        <v>7.0003024725333294</v>
      </c>
      <c r="N296">
        <f t="shared" si="75"/>
        <v>94.191368037316067</v>
      </c>
      <c r="O296">
        <f t="shared" si="76"/>
        <v>50.034114239999987</v>
      </c>
      <c r="P296" s="42">
        <f t="shared" si="77"/>
        <v>4.0027291391999986</v>
      </c>
      <c r="Q296" s="43">
        <f t="shared" si="78"/>
        <v>53.858034703982767</v>
      </c>
      <c r="R296">
        <f t="shared" si="82"/>
        <v>376.57830771885125</v>
      </c>
      <c r="S296">
        <f t="shared" si="83"/>
        <v>251.63060450909401</v>
      </c>
      <c r="T296">
        <f t="shared" si="79"/>
        <v>124.94770320975724</v>
      </c>
      <c r="U296">
        <f t="shared" si="80"/>
        <v>629402.93660775316</v>
      </c>
      <c r="V296">
        <f t="shared" si="84"/>
        <v>76281535.047165558</v>
      </c>
    </row>
    <row r="297" spans="2:22" x14ac:dyDescent="0.2">
      <c r="B297" s="29" t="s">
        <v>11</v>
      </c>
      <c r="C297" s="29">
        <v>289</v>
      </c>
      <c r="D297" s="29">
        <v>289</v>
      </c>
      <c r="E297" s="28">
        <v>47.3</v>
      </c>
      <c r="F297" s="15">
        <f t="shared" si="81"/>
        <v>0.72222222222222265</v>
      </c>
      <c r="G297" s="15">
        <f t="shared" si="68"/>
        <v>2.6000000000000019</v>
      </c>
      <c r="H297">
        <f t="shared" si="69"/>
        <v>670.9444444444448</v>
      </c>
      <c r="I297">
        <f t="shared" si="70"/>
        <v>670.9444444444448</v>
      </c>
      <c r="J297">
        <f t="shared" si="71"/>
        <v>0</v>
      </c>
      <c r="K297">
        <f t="shared" si="72"/>
        <v>916.97567939999965</v>
      </c>
      <c r="L297">
        <f t="shared" si="73"/>
        <v>91.36326685784222</v>
      </c>
      <c r="M297" s="41">
        <f t="shared" si="74"/>
        <v>7.3344400338656675</v>
      </c>
      <c r="N297">
        <f t="shared" si="75"/>
        <v>98.345820083791409</v>
      </c>
      <c r="O297">
        <f t="shared" si="76"/>
        <v>59.627594635619978</v>
      </c>
      <c r="P297" s="42">
        <f t="shared" si="77"/>
        <v>4.7867707915817155</v>
      </c>
      <c r="Q297" s="43">
        <f t="shared" si="78"/>
        <v>64.184708972680284</v>
      </c>
      <c r="R297">
        <f t="shared" si="82"/>
        <v>383.91274775271694</v>
      </c>
      <c r="S297">
        <f t="shared" si="83"/>
        <v>256.4173753006757</v>
      </c>
      <c r="T297">
        <f t="shared" si="79"/>
        <v>127.49537245204124</v>
      </c>
      <c r="U297">
        <f t="shared" si="80"/>
        <v>727365.5967392833</v>
      </c>
      <c r="V297">
        <f t="shared" si="84"/>
        <v>77008900.643904835</v>
      </c>
    </row>
    <row r="298" spans="2:22" x14ac:dyDescent="0.2">
      <c r="B298" s="29" t="s">
        <v>11</v>
      </c>
      <c r="C298" s="29">
        <v>290</v>
      </c>
      <c r="D298" s="29">
        <v>290</v>
      </c>
      <c r="E298" s="28">
        <v>49.2</v>
      </c>
      <c r="F298" s="15">
        <f t="shared" si="81"/>
        <v>0.34722222222222221</v>
      </c>
      <c r="G298" s="15">
        <f t="shared" si="68"/>
        <v>1.25</v>
      </c>
      <c r="H298">
        <f t="shared" si="69"/>
        <v>322.56944444444446</v>
      </c>
      <c r="I298">
        <f t="shared" si="70"/>
        <v>322.56944444444446</v>
      </c>
      <c r="J298">
        <f t="shared" si="71"/>
        <v>0</v>
      </c>
      <c r="K298">
        <f t="shared" si="72"/>
        <v>992.12351039999999</v>
      </c>
      <c r="L298">
        <f t="shared" si="73"/>
        <v>81.590473378346672</v>
      </c>
      <c r="M298" s="41">
        <f t="shared" si="74"/>
        <v>6.5725659110334824</v>
      </c>
      <c r="N298">
        <f t="shared" si="75"/>
        <v>87.826128501987796</v>
      </c>
      <c r="O298">
        <f t="shared" si="76"/>
        <v>65.720056711679987</v>
      </c>
      <c r="P298" s="42">
        <f t="shared" si="77"/>
        <v>5.2941156795519992</v>
      </c>
      <c r="Q298" s="43">
        <f t="shared" si="78"/>
        <v>70.742795168654467</v>
      </c>
      <c r="R298">
        <f t="shared" si="82"/>
        <v>390.48531366375045</v>
      </c>
      <c r="S298">
        <f t="shared" si="83"/>
        <v>261.71149098022772</v>
      </c>
      <c r="T298">
        <f t="shared" si="79"/>
        <v>128.77382268352272</v>
      </c>
      <c r="U298">
        <f t="shared" si="80"/>
        <v>786980.95432412159</v>
      </c>
      <c r="V298">
        <f t="shared" si="84"/>
        <v>77795881.598228961</v>
      </c>
    </row>
    <row r="299" spans="2:22" x14ac:dyDescent="0.2">
      <c r="B299" s="29" t="s">
        <v>11</v>
      </c>
      <c r="C299" s="29">
        <v>291</v>
      </c>
      <c r="D299" s="29">
        <v>291</v>
      </c>
      <c r="E299" s="28">
        <v>49.8</v>
      </c>
      <c r="F299" s="15">
        <f t="shared" si="81"/>
        <v>0</v>
      </c>
      <c r="G299" s="15">
        <f t="shared" si="68"/>
        <v>0</v>
      </c>
      <c r="H299">
        <f t="shared" si="69"/>
        <v>0</v>
      </c>
      <c r="I299">
        <f t="shared" si="70"/>
        <v>0</v>
      </c>
      <c r="J299">
        <f t="shared" si="71"/>
        <v>0</v>
      </c>
      <c r="K299">
        <f t="shared" si="72"/>
        <v>1016.4691943999997</v>
      </c>
      <c r="L299">
        <f t="shared" si="73"/>
        <v>67.733935881119976</v>
      </c>
      <c r="M299" s="41">
        <f t="shared" si="74"/>
        <v>5.4751598170571976</v>
      </c>
      <c r="N299">
        <f t="shared" si="75"/>
        <v>72.910587600775003</v>
      </c>
      <c r="O299">
        <f t="shared" si="76"/>
        <v>67.733935881119976</v>
      </c>
      <c r="P299" s="42">
        <f t="shared" si="77"/>
        <v>5.4751598170571976</v>
      </c>
      <c r="Q299" s="43">
        <f t="shared" si="78"/>
        <v>72.910587600775003</v>
      </c>
      <c r="R299">
        <f t="shared" si="82"/>
        <v>395.96047348080765</v>
      </c>
      <c r="S299">
        <f t="shared" si="83"/>
        <v>267.18665079728493</v>
      </c>
      <c r="T299">
        <f t="shared" si="79"/>
        <v>128.77382268352272</v>
      </c>
      <c r="U299">
        <f t="shared" si="80"/>
        <v>806294.86432412127</v>
      </c>
      <c r="V299">
        <f t="shared" si="84"/>
        <v>78602176.462553084</v>
      </c>
    </row>
    <row r="300" spans="2:22" x14ac:dyDescent="0.2">
      <c r="B300" s="29" t="s">
        <v>11</v>
      </c>
      <c r="C300" s="29">
        <v>292</v>
      </c>
      <c r="D300" s="29">
        <v>292</v>
      </c>
      <c r="E300" s="28">
        <v>49.2</v>
      </c>
      <c r="F300" s="15">
        <f t="shared" si="81"/>
        <v>-0.23611111111111052</v>
      </c>
      <c r="G300" s="15">
        <f t="shared" si="68"/>
        <v>-0.84999999999999787</v>
      </c>
      <c r="H300">
        <f t="shared" si="69"/>
        <v>-219.34722222222169</v>
      </c>
      <c r="I300">
        <f t="shared" si="70"/>
        <v>0</v>
      </c>
      <c r="J300">
        <f t="shared" si="71"/>
        <v>219.34722222222169</v>
      </c>
      <c r="K300">
        <f t="shared" si="72"/>
        <v>992.12351039999999</v>
      </c>
      <c r="L300">
        <f t="shared" si="73"/>
        <v>65.720056711679987</v>
      </c>
      <c r="M300" s="41">
        <f t="shared" si="74"/>
        <v>5.3306268221695987</v>
      </c>
      <c r="N300">
        <f t="shared" si="75"/>
        <v>70.742795168654467</v>
      </c>
      <c r="O300">
        <f t="shared" si="76"/>
        <v>54.928173378346685</v>
      </c>
      <c r="P300" s="42">
        <f t="shared" si="77"/>
        <v>4.4552851740214532</v>
      </c>
      <c r="Q300" s="43">
        <f t="shared" si="78"/>
        <v>59.126128501987822</v>
      </c>
      <c r="R300">
        <f t="shared" si="82"/>
        <v>401.29110030297727</v>
      </c>
      <c r="S300">
        <f t="shared" si="83"/>
        <v>271.6419359713064</v>
      </c>
      <c r="T300">
        <f t="shared" si="79"/>
        <v>129.64916433167087</v>
      </c>
      <c r="U300">
        <f t="shared" si="80"/>
        <v>786980.34158496803</v>
      </c>
      <c r="V300">
        <f t="shared" si="84"/>
        <v>79389156.804138049</v>
      </c>
    </row>
    <row r="301" spans="2:22" x14ac:dyDescent="0.2">
      <c r="B301" s="29" t="s">
        <v>11</v>
      </c>
      <c r="C301" s="29">
        <v>293</v>
      </c>
      <c r="D301" s="29">
        <v>293</v>
      </c>
      <c r="E301" s="28">
        <v>48.1</v>
      </c>
      <c r="F301" s="15">
        <f t="shared" si="81"/>
        <v>-0.26388888888888967</v>
      </c>
      <c r="G301" s="15">
        <f t="shared" si="68"/>
        <v>-0.95000000000000295</v>
      </c>
      <c r="H301">
        <f t="shared" si="69"/>
        <v>-245.15277777777851</v>
      </c>
      <c r="I301">
        <f t="shared" si="70"/>
        <v>0</v>
      </c>
      <c r="J301">
        <f t="shared" si="71"/>
        <v>245.15277777777851</v>
      </c>
      <c r="K301">
        <f t="shared" si="72"/>
        <v>948.25619459999996</v>
      </c>
      <c r="L301">
        <f t="shared" si="73"/>
        <v>62.140687960260003</v>
      </c>
      <c r="M301" s="41">
        <f t="shared" si="74"/>
        <v>5.0575615478767171</v>
      </c>
      <c r="N301">
        <f t="shared" si="75"/>
        <v>66.889868633218512</v>
      </c>
      <c r="O301">
        <f t="shared" si="76"/>
        <v>50.348839349148854</v>
      </c>
      <c r="P301" s="42">
        <f t="shared" si="77"/>
        <v>4.0978360914723924</v>
      </c>
      <c r="Q301" s="43">
        <f t="shared" si="78"/>
        <v>54.196813077662924</v>
      </c>
      <c r="R301">
        <f t="shared" si="82"/>
        <v>406.348661850854</v>
      </c>
      <c r="S301">
        <f t="shared" si="83"/>
        <v>275.7397720627788</v>
      </c>
      <c r="T301">
        <f t="shared" si="79"/>
        <v>130.6088897880752</v>
      </c>
      <c r="U301">
        <f t="shared" si="80"/>
        <v>752178.8652771482</v>
      </c>
      <c r="V301">
        <f t="shared" si="84"/>
        <v>80141335.669415191</v>
      </c>
    </row>
    <row r="302" spans="2:22" x14ac:dyDescent="0.2">
      <c r="B302" s="29" t="s">
        <v>11</v>
      </c>
      <c r="C302" s="29">
        <v>294</v>
      </c>
      <c r="D302" s="29">
        <v>294</v>
      </c>
      <c r="E302" s="28">
        <v>47.3</v>
      </c>
      <c r="F302" s="15">
        <f t="shared" si="81"/>
        <v>-0.18055555555555614</v>
      </c>
      <c r="G302" s="15">
        <f t="shared" si="68"/>
        <v>-0.65000000000000213</v>
      </c>
      <c r="H302">
        <f t="shared" si="69"/>
        <v>-167.73611111111165</v>
      </c>
      <c r="I302">
        <f t="shared" si="70"/>
        <v>0</v>
      </c>
      <c r="J302">
        <f t="shared" si="71"/>
        <v>167.73611111111165</v>
      </c>
      <c r="K302">
        <f t="shared" si="72"/>
        <v>916.97567939999965</v>
      </c>
      <c r="L302">
        <f t="shared" si="73"/>
        <v>59.627594635619978</v>
      </c>
      <c r="M302" s="41">
        <f t="shared" si="74"/>
        <v>4.869586895242298</v>
      </c>
      <c r="N302">
        <f t="shared" si="75"/>
        <v>64.184708972680284</v>
      </c>
      <c r="O302">
        <f t="shared" si="76"/>
        <v>51.693676580064391</v>
      </c>
      <c r="P302" s="42">
        <f t="shared" si="77"/>
        <v>4.2216502540385923</v>
      </c>
      <c r="Q302" s="43">
        <f t="shared" si="78"/>
        <v>55.644431194902467</v>
      </c>
      <c r="R302">
        <f t="shared" si="82"/>
        <v>411.21824874609632</v>
      </c>
      <c r="S302">
        <f t="shared" si="83"/>
        <v>279.96142231681739</v>
      </c>
      <c r="T302">
        <f t="shared" si="79"/>
        <v>131.25682642927893</v>
      </c>
      <c r="U302">
        <f t="shared" si="80"/>
        <v>727362.96372149931</v>
      </c>
      <c r="V302">
        <f t="shared" si="84"/>
        <v>80868698.63313669</v>
      </c>
    </row>
    <row r="303" spans="2:22" x14ac:dyDescent="0.2">
      <c r="B303" s="29" t="s">
        <v>11</v>
      </c>
      <c r="C303" s="29">
        <v>295</v>
      </c>
      <c r="D303" s="29">
        <v>295</v>
      </c>
      <c r="E303" s="28">
        <v>46.8</v>
      </c>
      <c r="F303" s="15">
        <f t="shared" si="81"/>
        <v>-8.3333333333332538E-2</v>
      </c>
      <c r="G303" s="15">
        <f t="shared" si="68"/>
        <v>-0.29999999999999716</v>
      </c>
      <c r="H303">
        <f t="shared" si="69"/>
        <v>-77.416666666665932</v>
      </c>
      <c r="I303">
        <f t="shared" si="70"/>
        <v>0</v>
      </c>
      <c r="J303">
        <f t="shared" si="71"/>
        <v>77.416666666665932</v>
      </c>
      <c r="K303">
        <f t="shared" si="72"/>
        <v>897.69176639999978</v>
      </c>
      <c r="L303">
        <f t="shared" si="73"/>
        <v>58.094794667519992</v>
      </c>
      <c r="M303" s="41">
        <f t="shared" si="74"/>
        <v>4.7605456741439998</v>
      </c>
      <c r="N303">
        <f t="shared" si="75"/>
        <v>62.53476282833153</v>
      </c>
      <c r="O303">
        <f t="shared" si="76"/>
        <v>54.471694667520019</v>
      </c>
      <c r="P303" s="42">
        <f t="shared" si="77"/>
        <v>4.4636527574773348</v>
      </c>
      <c r="Q303" s="43">
        <f t="shared" si="78"/>
        <v>58.63476282833156</v>
      </c>
      <c r="R303">
        <f t="shared" si="82"/>
        <v>415.97879442024032</v>
      </c>
      <c r="S303">
        <f t="shared" si="83"/>
        <v>284.42507507429474</v>
      </c>
      <c r="T303">
        <f t="shared" si="79"/>
        <v>131.55371934594558</v>
      </c>
      <c r="U303">
        <f t="shared" si="80"/>
        <v>712064.44839645771</v>
      </c>
      <c r="V303">
        <f t="shared" si="84"/>
        <v>81580763.081533149</v>
      </c>
    </row>
    <row r="304" spans="2:22" x14ac:dyDescent="0.2">
      <c r="B304" s="29" t="s">
        <v>11</v>
      </c>
      <c r="C304" s="29">
        <v>296</v>
      </c>
      <c r="D304" s="29">
        <v>296</v>
      </c>
      <c r="E304" s="28">
        <v>46.7</v>
      </c>
      <c r="F304" s="15">
        <f t="shared" si="81"/>
        <v>0</v>
      </c>
      <c r="G304" s="15">
        <f t="shared" si="68"/>
        <v>0</v>
      </c>
      <c r="H304">
        <f t="shared" si="69"/>
        <v>0</v>
      </c>
      <c r="I304">
        <f t="shared" si="70"/>
        <v>0</v>
      </c>
      <c r="J304">
        <f t="shared" si="71"/>
        <v>0</v>
      </c>
      <c r="K304">
        <f t="shared" si="72"/>
        <v>893.85957540000004</v>
      </c>
      <c r="L304">
        <f t="shared" si="73"/>
        <v>57.791697171179997</v>
      </c>
      <c r="M304" s="41">
        <f t="shared" si="74"/>
        <v>4.7517617674081336</v>
      </c>
      <c r="N304">
        <f t="shared" si="75"/>
        <v>62.208500722475783</v>
      </c>
      <c r="O304">
        <f t="shared" si="76"/>
        <v>57.791697171179997</v>
      </c>
      <c r="P304" s="42">
        <f t="shared" si="77"/>
        <v>4.7517617674081336</v>
      </c>
      <c r="Q304" s="43">
        <f t="shared" si="78"/>
        <v>62.208500722475783</v>
      </c>
      <c r="R304">
        <f t="shared" si="82"/>
        <v>420.73055618764846</v>
      </c>
      <c r="S304">
        <f t="shared" si="83"/>
        <v>289.17683684170288</v>
      </c>
      <c r="T304">
        <f t="shared" si="79"/>
        <v>131.55371934594558</v>
      </c>
      <c r="U304">
        <f t="shared" si="80"/>
        <v>709024.29589645786</v>
      </c>
      <c r="V304">
        <f t="shared" si="84"/>
        <v>82289787.377429605</v>
      </c>
    </row>
    <row r="305" spans="2:22" x14ac:dyDescent="0.2">
      <c r="B305" s="29" t="s">
        <v>11</v>
      </c>
      <c r="C305" s="29">
        <v>297</v>
      </c>
      <c r="D305" s="29">
        <v>297</v>
      </c>
      <c r="E305" s="28">
        <v>46.8</v>
      </c>
      <c r="F305" s="15">
        <f t="shared" si="81"/>
        <v>5.5555555555555358E-2</v>
      </c>
      <c r="G305" s="15">
        <f t="shared" si="68"/>
        <v>0.19999999999999932</v>
      </c>
      <c r="H305">
        <f t="shared" si="69"/>
        <v>51.61111111111093</v>
      </c>
      <c r="I305">
        <f t="shared" si="70"/>
        <v>51.61111111111093</v>
      </c>
      <c r="J305">
        <f t="shared" si="71"/>
        <v>0</v>
      </c>
      <c r="K305">
        <f t="shared" si="72"/>
        <v>897.69176639999978</v>
      </c>
      <c r="L305">
        <f t="shared" si="73"/>
        <v>60.510194667519983</v>
      </c>
      <c r="M305" s="41">
        <f t="shared" si="74"/>
        <v>4.9920910600703987</v>
      </c>
      <c r="N305">
        <f t="shared" si="75"/>
        <v>65.134762828331517</v>
      </c>
      <c r="O305">
        <f t="shared" si="76"/>
        <v>58.094794667519992</v>
      </c>
      <c r="P305" s="42">
        <f t="shared" si="77"/>
        <v>4.7928205600703997</v>
      </c>
      <c r="Q305" s="43">
        <f t="shared" si="78"/>
        <v>62.53476282833153</v>
      </c>
      <c r="R305">
        <f t="shared" si="82"/>
        <v>425.72264724771884</v>
      </c>
      <c r="S305">
        <f t="shared" si="83"/>
        <v>293.9696574017733</v>
      </c>
      <c r="T305">
        <f t="shared" si="79"/>
        <v>131.75298984594554</v>
      </c>
      <c r="U305">
        <f t="shared" si="80"/>
        <v>712064.30890710768</v>
      </c>
      <c r="V305">
        <f t="shared" si="84"/>
        <v>83001851.686336711</v>
      </c>
    </row>
    <row r="306" spans="2:22" x14ac:dyDescent="0.2">
      <c r="B306" s="29" t="s">
        <v>11</v>
      </c>
      <c r="C306" s="29">
        <v>298</v>
      </c>
      <c r="D306" s="29">
        <v>298</v>
      </c>
      <c r="E306" s="28">
        <v>47.1</v>
      </c>
      <c r="F306" s="15">
        <f t="shared" si="81"/>
        <v>6.9444444444444448E-2</v>
      </c>
      <c r="G306" s="15">
        <f t="shared" si="68"/>
        <v>0.25000000000000006</v>
      </c>
      <c r="H306">
        <f t="shared" si="69"/>
        <v>64.513888888888886</v>
      </c>
      <c r="I306">
        <f t="shared" si="70"/>
        <v>64.513888888888886</v>
      </c>
      <c r="J306">
        <f t="shared" si="71"/>
        <v>0</v>
      </c>
      <c r="K306">
        <f t="shared" si="72"/>
        <v>909.23752260000003</v>
      </c>
      <c r="L306">
        <f t="shared" si="73"/>
        <v>62.049606481126666</v>
      </c>
      <c r="M306" s="41">
        <f t="shared" si="74"/>
        <v>5.1363285364932629</v>
      </c>
      <c r="N306">
        <f t="shared" si="75"/>
        <v>66.791826136842488</v>
      </c>
      <c r="O306">
        <f t="shared" si="76"/>
        <v>59.011002314460008</v>
      </c>
      <c r="P306" s="42">
        <f t="shared" si="77"/>
        <v>4.8847996360303005</v>
      </c>
      <c r="Q306" s="43">
        <f t="shared" si="78"/>
        <v>63.520992803509152</v>
      </c>
      <c r="R306">
        <f t="shared" si="82"/>
        <v>430.85897578421208</v>
      </c>
      <c r="S306">
        <f t="shared" si="83"/>
        <v>298.85445703780363</v>
      </c>
      <c r="T306">
        <f t="shared" si="79"/>
        <v>132.00451874640845</v>
      </c>
      <c r="U306">
        <f t="shared" si="80"/>
        <v>721223.60833687766</v>
      </c>
      <c r="V306">
        <f t="shared" si="84"/>
        <v>83723075.294673592</v>
      </c>
    </row>
    <row r="307" spans="2:22" x14ac:dyDescent="0.2">
      <c r="B307" s="29" t="s">
        <v>11</v>
      </c>
      <c r="C307" s="29">
        <v>299</v>
      </c>
      <c r="D307" s="29">
        <v>299</v>
      </c>
      <c r="E307" s="28">
        <v>47.3</v>
      </c>
      <c r="F307" s="15">
        <f t="shared" si="81"/>
        <v>2.7777777777777186E-2</v>
      </c>
      <c r="G307" s="15">
        <f t="shared" si="68"/>
        <v>9.9999999999997882E-2</v>
      </c>
      <c r="H307">
        <f t="shared" si="69"/>
        <v>25.805555555555006</v>
      </c>
      <c r="I307">
        <f t="shared" si="70"/>
        <v>25.805555555555006</v>
      </c>
      <c r="J307">
        <f t="shared" si="71"/>
        <v>0</v>
      </c>
      <c r="K307">
        <f t="shared" si="72"/>
        <v>916.97567939999965</v>
      </c>
      <c r="L307">
        <f t="shared" si="73"/>
        <v>60.848197413397727</v>
      </c>
      <c r="M307" s="41">
        <f t="shared" si="74"/>
        <v>5.0537808407238662</v>
      </c>
      <c r="N307">
        <f t="shared" si="75"/>
        <v>65.498597861569138</v>
      </c>
      <c r="O307">
        <f t="shared" si="76"/>
        <v>59.627594635619978</v>
      </c>
      <c r="P307" s="42">
        <f t="shared" si="77"/>
        <v>4.9524029989028815</v>
      </c>
      <c r="Q307" s="43">
        <f t="shared" si="78"/>
        <v>64.184708972680284</v>
      </c>
      <c r="R307">
        <f t="shared" si="82"/>
        <v>435.91275662493592</v>
      </c>
      <c r="S307">
        <f t="shared" si="83"/>
        <v>303.8068600367065</v>
      </c>
      <c r="T307">
        <f t="shared" si="79"/>
        <v>132.10589658822943</v>
      </c>
      <c r="U307">
        <f t="shared" si="80"/>
        <v>727362.369372388</v>
      </c>
      <c r="V307">
        <f t="shared" si="84"/>
        <v>84450437.664045975</v>
      </c>
    </row>
    <row r="308" spans="2:22" x14ac:dyDescent="0.2">
      <c r="B308" s="29" t="s">
        <v>11</v>
      </c>
      <c r="C308" s="29">
        <v>300</v>
      </c>
      <c r="D308" s="29">
        <v>300</v>
      </c>
      <c r="E308" s="28">
        <v>47.3</v>
      </c>
      <c r="F308" s="15">
        <f t="shared" si="81"/>
        <v>-2.7777777777777186E-2</v>
      </c>
      <c r="G308" s="15">
        <f t="shared" si="68"/>
        <v>-9.9999999999997882E-2</v>
      </c>
      <c r="H308">
        <f t="shared" si="69"/>
        <v>-25.805555555555006</v>
      </c>
      <c r="I308">
        <f t="shared" si="70"/>
        <v>0</v>
      </c>
      <c r="J308">
        <f t="shared" si="71"/>
        <v>25.805555555555006</v>
      </c>
      <c r="K308">
        <f t="shared" si="72"/>
        <v>916.97567939999965</v>
      </c>
      <c r="L308">
        <f t="shared" si="73"/>
        <v>59.627594635619978</v>
      </c>
      <c r="M308" s="41">
        <f t="shared" si="74"/>
        <v>4.9689662196349982</v>
      </c>
      <c r="N308">
        <f t="shared" si="75"/>
        <v>64.184708972680284</v>
      </c>
      <c r="O308">
        <f t="shared" si="76"/>
        <v>58.406991857842229</v>
      </c>
      <c r="P308" s="42">
        <f t="shared" si="77"/>
        <v>4.8672493214868524</v>
      </c>
      <c r="Q308" s="43">
        <f t="shared" si="78"/>
        <v>62.870820083791422</v>
      </c>
      <c r="R308">
        <f t="shared" si="82"/>
        <v>440.8817228445709</v>
      </c>
      <c r="S308">
        <f t="shared" si="83"/>
        <v>308.67410935819333</v>
      </c>
      <c r="T308">
        <f t="shared" si="79"/>
        <v>132.20761348637757</v>
      </c>
      <c r="U308">
        <f t="shared" si="80"/>
        <v>727362.29817055934</v>
      </c>
      <c r="V308">
        <f t="shared" si="84"/>
        <v>85177799.962216541</v>
      </c>
    </row>
    <row r="309" spans="2:22" x14ac:dyDescent="0.2">
      <c r="B309" s="29" t="s">
        <v>11</v>
      </c>
      <c r="C309" s="29">
        <v>301</v>
      </c>
      <c r="D309" s="29">
        <v>301</v>
      </c>
      <c r="E309" s="28">
        <v>47.1</v>
      </c>
      <c r="F309" s="15">
        <f t="shared" si="81"/>
        <v>-9.7222222222221627E-2</v>
      </c>
      <c r="G309" s="15">
        <f t="shared" si="68"/>
        <v>-0.34999999999999792</v>
      </c>
      <c r="H309">
        <f t="shared" si="69"/>
        <v>-90.319444444443889</v>
      </c>
      <c r="I309">
        <f t="shared" si="70"/>
        <v>0</v>
      </c>
      <c r="J309">
        <f t="shared" si="71"/>
        <v>90.319444444443889</v>
      </c>
      <c r="K309">
        <f t="shared" si="72"/>
        <v>909.23752260000003</v>
      </c>
      <c r="L309">
        <f t="shared" si="73"/>
        <v>59.011002314460008</v>
      </c>
      <c r="M309" s="41">
        <f t="shared" si="74"/>
        <v>4.9339754712923503</v>
      </c>
      <c r="N309">
        <f t="shared" si="75"/>
        <v>63.520992803509152</v>
      </c>
      <c r="O309">
        <f t="shared" si="76"/>
        <v>54.7569564811267</v>
      </c>
      <c r="P309" s="42">
        <f t="shared" si="77"/>
        <v>4.5782899724497597</v>
      </c>
      <c r="Q309" s="43">
        <f t="shared" si="78"/>
        <v>58.941826136842515</v>
      </c>
      <c r="R309">
        <f t="shared" si="82"/>
        <v>445.81569831586324</v>
      </c>
      <c r="S309">
        <f t="shared" si="83"/>
        <v>313.25239933064307</v>
      </c>
      <c r="T309">
        <f t="shared" si="79"/>
        <v>132.56329898522017</v>
      </c>
      <c r="U309">
        <f t="shared" si="80"/>
        <v>721223.21719071036</v>
      </c>
      <c r="V309">
        <f t="shared" si="84"/>
        <v>85899023.179407254</v>
      </c>
    </row>
    <row r="310" spans="2:22" x14ac:dyDescent="0.2">
      <c r="B310" s="29" t="s">
        <v>11</v>
      </c>
      <c r="C310" s="29">
        <v>302</v>
      </c>
      <c r="D310" s="29">
        <v>302</v>
      </c>
      <c r="E310" s="28">
        <v>46.6</v>
      </c>
      <c r="F310" s="15">
        <f t="shared" si="81"/>
        <v>-0.18055555555555614</v>
      </c>
      <c r="G310" s="15">
        <f t="shared" si="68"/>
        <v>-0.65000000000000213</v>
      </c>
      <c r="H310">
        <f t="shared" si="69"/>
        <v>-167.73611111111165</v>
      </c>
      <c r="I310">
        <f t="shared" si="70"/>
        <v>0</v>
      </c>
      <c r="J310">
        <f t="shared" si="71"/>
        <v>167.73611111111165</v>
      </c>
      <c r="K310">
        <f t="shared" si="72"/>
        <v>890.03558159999989</v>
      </c>
      <c r="L310">
        <f t="shared" si="73"/>
        <v>57.489748102559993</v>
      </c>
      <c r="M310" s="41">
        <f t="shared" si="74"/>
        <v>4.8227510908258662</v>
      </c>
      <c r="N310">
        <f t="shared" si="75"/>
        <v>61.883474814381046</v>
      </c>
      <c r="O310">
        <f t="shared" si="76"/>
        <v>49.673245324782194</v>
      </c>
      <c r="P310" s="42">
        <f t="shared" si="77"/>
        <v>4.1670333578011727</v>
      </c>
      <c r="Q310" s="43">
        <f t="shared" si="78"/>
        <v>53.469585925492133</v>
      </c>
      <c r="R310">
        <f t="shared" si="82"/>
        <v>450.63844940668912</v>
      </c>
      <c r="S310">
        <f t="shared" si="83"/>
        <v>317.41943268844426</v>
      </c>
      <c r="T310">
        <f t="shared" si="79"/>
        <v>133.21901671824486</v>
      </c>
      <c r="U310">
        <f t="shared" si="80"/>
        <v>705989.48068829719</v>
      </c>
      <c r="V310">
        <f t="shared" si="84"/>
        <v>86605012.660095558</v>
      </c>
    </row>
    <row r="311" spans="2:22" x14ac:dyDescent="0.2">
      <c r="B311" s="29" t="s">
        <v>11</v>
      </c>
      <c r="C311" s="29">
        <v>303</v>
      </c>
      <c r="D311" s="29">
        <v>303</v>
      </c>
      <c r="E311" s="28">
        <v>45.8</v>
      </c>
      <c r="F311" s="15">
        <f t="shared" si="81"/>
        <v>-0.25000000000000061</v>
      </c>
      <c r="G311" s="15">
        <f t="shared" si="68"/>
        <v>-0.90000000000000224</v>
      </c>
      <c r="H311">
        <f t="shared" si="69"/>
        <v>-232.25000000000057</v>
      </c>
      <c r="I311">
        <f t="shared" si="70"/>
        <v>0</v>
      </c>
      <c r="J311">
        <f t="shared" si="71"/>
        <v>232.25000000000057</v>
      </c>
      <c r="K311">
        <f t="shared" si="72"/>
        <v>859.73873039999978</v>
      </c>
      <c r="L311">
        <f t="shared" si="73"/>
        <v>55.115203852319986</v>
      </c>
      <c r="M311" s="41">
        <f t="shared" si="74"/>
        <v>4.6388629909035988</v>
      </c>
      <c r="N311">
        <f t="shared" si="75"/>
        <v>59.327453016490836</v>
      </c>
      <c r="O311">
        <f t="shared" si="76"/>
        <v>44.478153852319963</v>
      </c>
      <c r="P311" s="42">
        <f t="shared" si="77"/>
        <v>3.7435779492369301</v>
      </c>
      <c r="Q311" s="43">
        <f t="shared" si="78"/>
        <v>47.877453016490811</v>
      </c>
      <c r="R311">
        <f t="shared" si="82"/>
        <v>455.27731239759271</v>
      </c>
      <c r="S311">
        <f t="shared" si="83"/>
        <v>321.16301063768117</v>
      </c>
      <c r="T311">
        <f t="shared" si="79"/>
        <v>134.11430175991154</v>
      </c>
      <c r="U311">
        <f t="shared" si="80"/>
        <v>681953.76598876796</v>
      </c>
      <c r="V311">
        <f t="shared" si="84"/>
        <v>87286966.426084325</v>
      </c>
    </row>
    <row r="312" spans="2:22" x14ac:dyDescent="0.2">
      <c r="B312" s="29" t="s">
        <v>11</v>
      </c>
      <c r="C312" s="29">
        <v>304</v>
      </c>
      <c r="D312" s="29">
        <v>304</v>
      </c>
      <c r="E312" s="28">
        <v>44.8</v>
      </c>
      <c r="F312" s="15">
        <f t="shared" si="81"/>
        <v>-0.34722222222222221</v>
      </c>
      <c r="G312" s="15">
        <f t="shared" si="68"/>
        <v>-1.25</v>
      </c>
      <c r="H312">
        <f t="shared" si="69"/>
        <v>-322.56944444444446</v>
      </c>
      <c r="I312">
        <f t="shared" si="70"/>
        <v>0</v>
      </c>
      <c r="J312">
        <f t="shared" si="71"/>
        <v>322.56944444444446</v>
      </c>
      <c r="K312">
        <f t="shared" si="72"/>
        <v>822.60541439999975</v>
      </c>
      <c r="L312">
        <f t="shared" si="73"/>
        <v>52.24824256511998</v>
      </c>
      <c r="M312" s="41">
        <f t="shared" si="74"/>
        <v>4.4120738166101319</v>
      </c>
      <c r="N312">
        <f t="shared" si="75"/>
        <v>56.241380586781467</v>
      </c>
      <c r="O312">
        <f t="shared" si="76"/>
        <v>37.79713145400887</v>
      </c>
      <c r="P312" s="42">
        <f t="shared" si="77"/>
        <v>3.1917577672274158</v>
      </c>
      <c r="Q312" s="43">
        <f t="shared" si="78"/>
        <v>40.68582503122591</v>
      </c>
      <c r="R312">
        <f t="shared" si="82"/>
        <v>459.68938621420284</v>
      </c>
      <c r="S312">
        <f t="shared" si="83"/>
        <v>324.35476840490861</v>
      </c>
      <c r="T312">
        <f t="shared" si="79"/>
        <v>135.33461780929423</v>
      </c>
      <c r="U312">
        <f t="shared" si="80"/>
        <v>652494.32176753331</v>
      </c>
      <c r="V312">
        <f t="shared" si="84"/>
        <v>87939460.747851864</v>
      </c>
    </row>
    <row r="313" spans="2:22" x14ac:dyDescent="0.2">
      <c r="B313" s="29" t="s">
        <v>11</v>
      </c>
      <c r="C313" s="29">
        <v>305</v>
      </c>
      <c r="D313" s="29">
        <v>305</v>
      </c>
      <c r="E313" s="28">
        <v>43.3</v>
      </c>
      <c r="F313" s="15">
        <f t="shared" si="81"/>
        <v>-0.41666666666666663</v>
      </c>
      <c r="G313" s="15">
        <f t="shared" si="68"/>
        <v>-1.4999999999999998</v>
      </c>
      <c r="H313">
        <f t="shared" si="69"/>
        <v>-387.08333333333331</v>
      </c>
      <c r="I313">
        <f t="shared" si="70"/>
        <v>0</v>
      </c>
      <c r="J313">
        <f t="shared" si="71"/>
        <v>387.08333333333331</v>
      </c>
      <c r="K313">
        <f t="shared" si="72"/>
        <v>768.44241539999973</v>
      </c>
      <c r="L313">
        <f t="shared" si="73"/>
        <v>48.153601586819981</v>
      </c>
      <c r="M313" s="41">
        <f t="shared" si="74"/>
        <v>4.0796801344389149</v>
      </c>
      <c r="N313">
        <f t="shared" si="75"/>
        <v>51.833801492809457</v>
      </c>
      <c r="O313">
        <f t="shared" si="76"/>
        <v>31.392893253486655</v>
      </c>
      <c r="P313" s="42">
        <f t="shared" si="77"/>
        <v>2.6596756784203972</v>
      </c>
      <c r="Q313" s="43">
        <f t="shared" si="78"/>
        <v>33.792134826142792</v>
      </c>
      <c r="R313">
        <f t="shared" si="82"/>
        <v>463.76906634864173</v>
      </c>
      <c r="S313">
        <f t="shared" si="83"/>
        <v>327.01444408332901</v>
      </c>
      <c r="T313">
        <f t="shared" si="79"/>
        <v>136.75462226531272</v>
      </c>
      <c r="U313">
        <f t="shared" si="80"/>
        <v>609524.75526441413</v>
      </c>
      <c r="V313">
        <f t="shared" si="84"/>
        <v>88548985.50311628</v>
      </c>
    </row>
    <row r="314" spans="2:22" x14ac:dyDescent="0.2">
      <c r="B314" s="29" t="s">
        <v>11</v>
      </c>
      <c r="C314" s="29">
        <v>306</v>
      </c>
      <c r="D314" s="29">
        <v>306</v>
      </c>
      <c r="E314" s="28">
        <v>41.8</v>
      </c>
      <c r="F314" s="15">
        <f t="shared" si="81"/>
        <v>-0.34722222222222221</v>
      </c>
      <c r="G314" s="15">
        <f t="shared" si="68"/>
        <v>-1.25</v>
      </c>
      <c r="H314">
        <f t="shared" si="69"/>
        <v>-322.56944444444446</v>
      </c>
      <c r="I314">
        <f t="shared" si="70"/>
        <v>0</v>
      </c>
      <c r="J314">
        <f t="shared" si="71"/>
        <v>322.56944444444446</v>
      </c>
      <c r="K314">
        <f t="shared" si="72"/>
        <v>716.12378639999986</v>
      </c>
      <c r="L314">
        <f t="shared" si="73"/>
        <v>44.298544271519987</v>
      </c>
      <c r="M314" s="41">
        <f t="shared" si="74"/>
        <v>3.7653762630791991</v>
      </c>
      <c r="N314">
        <f t="shared" si="75"/>
        <v>47.684116546307848</v>
      </c>
      <c r="O314">
        <f t="shared" si="76"/>
        <v>30.815141493742214</v>
      </c>
      <c r="P314" s="42">
        <f t="shared" si="77"/>
        <v>2.6192870269680886</v>
      </c>
      <c r="Q314" s="43">
        <f t="shared" si="78"/>
        <v>33.170227657418955</v>
      </c>
      <c r="R314">
        <f t="shared" si="82"/>
        <v>467.53444261172092</v>
      </c>
      <c r="S314">
        <f t="shared" si="83"/>
        <v>329.63373111029711</v>
      </c>
      <c r="T314">
        <f t="shared" si="79"/>
        <v>137.90071150142381</v>
      </c>
      <c r="U314">
        <f t="shared" si="80"/>
        <v>568018.55550194893</v>
      </c>
      <c r="V314">
        <f t="shared" si="84"/>
        <v>89117004.058618233</v>
      </c>
    </row>
    <row r="315" spans="2:22" x14ac:dyDescent="0.2">
      <c r="B315" s="29" t="s">
        <v>11</v>
      </c>
      <c r="C315" s="29">
        <v>307</v>
      </c>
      <c r="D315" s="29">
        <v>307</v>
      </c>
      <c r="E315" s="28">
        <v>40.799999999999997</v>
      </c>
      <c r="F315" s="15">
        <f t="shared" si="81"/>
        <v>-0.20833333333333331</v>
      </c>
      <c r="G315" s="15">
        <f t="shared" si="68"/>
        <v>-0.74999999999999989</v>
      </c>
      <c r="H315">
        <f t="shared" si="69"/>
        <v>-193.54166666666666</v>
      </c>
      <c r="I315">
        <f t="shared" si="70"/>
        <v>0</v>
      </c>
      <c r="J315">
        <f t="shared" si="71"/>
        <v>193.54166666666666</v>
      </c>
      <c r="K315">
        <f t="shared" si="72"/>
        <v>682.26935039999989</v>
      </c>
      <c r="L315">
        <f t="shared" si="73"/>
        <v>41.857509496319999</v>
      </c>
      <c r="M315" s="41">
        <f t="shared" si="74"/>
        <v>3.5695153931583996</v>
      </c>
      <c r="N315">
        <f t="shared" si="75"/>
        <v>45.056522600990306</v>
      </c>
      <c r="O315">
        <f t="shared" si="76"/>
        <v>33.961009496319996</v>
      </c>
      <c r="P315" s="42">
        <f t="shared" si="77"/>
        <v>2.8961194209361771</v>
      </c>
      <c r="Q315" s="43">
        <f t="shared" si="78"/>
        <v>36.556522600990306</v>
      </c>
      <c r="R315">
        <f t="shared" si="82"/>
        <v>471.1039580048793</v>
      </c>
      <c r="S315">
        <f t="shared" si="83"/>
        <v>332.52985053123331</v>
      </c>
      <c r="T315">
        <f t="shared" si="79"/>
        <v>138.574107473646</v>
      </c>
      <c r="U315">
        <f t="shared" si="80"/>
        <v>541160.69412476837</v>
      </c>
      <c r="V315">
        <f t="shared" si="84"/>
        <v>89658164.752743006</v>
      </c>
    </row>
    <row r="316" spans="2:22" x14ac:dyDescent="0.2">
      <c r="B316" s="29" t="s">
        <v>11</v>
      </c>
      <c r="C316" s="29">
        <v>308</v>
      </c>
      <c r="D316" s="29">
        <v>308</v>
      </c>
      <c r="E316" s="28">
        <v>40.299999999999997</v>
      </c>
      <c r="F316" s="15">
        <f t="shared" si="81"/>
        <v>-9.7222222222221627E-2</v>
      </c>
      <c r="G316" s="15">
        <f t="shared" si="68"/>
        <v>-0.34999999999999792</v>
      </c>
      <c r="H316">
        <f t="shared" si="69"/>
        <v>-90.319444444443889</v>
      </c>
      <c r="I316">
        <f t="shared" si="70"/>
        <v>0</v>
      </c>
      <c r="J316">
        <f t="shared" si="71"/>
        <v>90.319444444443889</v>
      </c>
      <c r="K316">
        <f t="shared" si="72"/>
        <v>665.64952739999978</v>
      </c>
      <c r="L316">
        <f t="shared" si="73"/>
        <v>40.674770954219987</v>
      </c>
      <c r="M316" s="41">
        <f t="shared" si="74"/>
        <v>3.4799526260832656</v>
      </c>
      <c r="N316">
        <f t="shared" si="75"/>
        <v>43.783391769881582</v>
      </c>
      <c r="O316">
        <f t="shared" si="76"/>
        <v>37.034897343108895</v>
      </c>
      <c r="P316" s="42">
        <f t="shared" si="77"/>
        <v>3.1685412171326499</v>
      </c>
      <c r="Q316" s="43">
        <f t="shared" si="78"/>
        <v>39.865336214326042</v>
      </c>
      <c r="R316">
        <f t="shared" si="82"/>
        <v>474.58391063096258</v>
      </c>
      <c r="S316">
        <f t="shared" si="83"/>
        <v>335.69839174836596</v>
      </c>
      <c r="T316">
        <f t="shared" si="79"/>
        <v>138.88551888259661</v>
      </c>
      <c r="U316">
        <f t="shared" si="80"/>
        <v>527975.64363678207</v>
      </c>
      <c r="V316">
        <f t="shared" si="84"/>
        <v>90186140.396379784</v>
      </c>
    </row>
    <row r="317" spans="2:22" x14ac:dyDescent="0.2">
      <c r="B317" s="29" t="s">
        <v>11</v>
      </c>
      <c r="C317" s="29">
        <v>309</v>
      </c>
      <c r="D317" s="29">
        <v>309</v>
      </c>
      <c r="E317" s="28">
        <v>40.1</v>
      </c>
      <c r="F317" s="15">
        <f t="shared" si="81"/>
        <v>-8.3333333333332538E-2</v>
      </c>
      <c r="G317" s="15">
        <f t="shared" si="68"/>
        <v>-0.29999999999999716</v>
      </c>
      <c r="H317">
        <f t="shared" si="69"/>
        <v>-77.416666666665932</v>
      </c>
      <c r="I317">
        <f t="shared" si="70"/>
        <v>0</v>
      </c>
      <c r="J317">
        <f t="shared" si="71"/>
        <v>77.416666666665932</v>
      </c>
      <c r="K317">
        <f t="shared" si="72"/>
        <v>659.05897860000005</v>
      </c>
      <c r="L317">
        <f t="shared" si="73"/>
        <v>40.208630041859998</v>
      </c>
      <c r="M317" s="41">
        <f t="shared" si="74"/>
        <v>3.4512407452596499</v>
      </c>
      <c r="N317">
        <f t="shared" si="75"/>
        <v>43.281625448719055</v>
      </c>
      <c r="O317">
        <f t="shared" si="76"/>
        <v>37.104221708526694</v>
      </c>
      <c r="P317" s="42">
        <f t="shared" si="77"/>
        <v>3.1847790299818746</v>
      </c>
      <c r="Q317" s="43">
        <f t="shared" si="78"/>
        <v>39.939958782052422</v>
      </c>
      <c r="R317">
        <f t="shared" si="82"/>
        <v>478.03515137622225</v>
      </c>
      <c r="S317">
        <f t="shared" si="83"/>
        <v>338.88317077834785</v>
      </c>
      <c r="T317">
        <f t="shared" si="79"/>
        <v>139.1519805978744</v>
      </c>
      <c r="U317">
        <f t="shared" si="80"/>
        <v>522747.04511358152</v>
      </c>
      <c r="V317">
        <f t="shared" si="84"/>
        <v>90708887.441493362</v>
      </c>
    </row>
    <row r="318" spans="2:22" x14ac:dyDescent="0.2">
      <c r="B318" s="29" t="s">
        <v>11</v>
      </c>
      <c r="C318" s="29">
        <v>310</v>
      </c>
      <c r="D318" s="29">
        <v>310</v>
      </c>
      <c r="E318" s="28">
        <v>39.700000000000003</v>
      </c>
      <c r="F318" s="15">
        <f t="shared" si="81"/>
        <v>-0.12499999999999981</v>
      </c>
      <c r="G318" s="15">
        <f t="shared" si="68"/>
        <v>-0.44999999999999934</v>
      </c>
      <c r="H318">
        <f t="shared" si="69"/>
        <v>-116.12499999999982</v>
      </c>
      <c r="I318">
        <f t="shared" si="70"/>
        <v>0</v>
      </c>
      <c r="J318">
        <f t="shared" si="71"/>
        <v>116.12499999999982</v>
      </c>
      <c r="K318">
        <f t="shared" si="72"/>
        <v>645.97624739999992</v>
      </c>
      <c r="L318">
        <f t="shared" si="73"/>
        <v>39.288162021780003</v>
      </c>
      <c r="M318" s="41">
        <f t="shared" si="74"/>
        <v>3.3831472852088336</v>
      </c>
      <c r="N318">
        <f t="shared" si="75"/>
        <v>42.290809495995695</v>
      </c>
      <c r="O318">
        <f t="shared" si="76"/>
        <v>34.677999521780009</v>
      </c>
      <c r="P318" s="42">
        <f t="shared" si="77"/>
        <v>2.9861610699310561</v>
      </c>
      <c r="Q318" s="43">
        <f t="shared" si="78"/>
        <v>37.328309495995704</v>
      </c>
      <c r="R318">
        <f t="shared" si="82"/>
        <v>481.41829866143109</v>
      </c>
      <c r="S318">
        <f t="shared" si="83"/>
        <v>341.86933184827888</v>
      </c>
      <c r="T318">
        <f t="shared" si="79"/>
        <v>139.54896681315222</v>
      </c>
      <c r="U318">
        <f t="shared" si="80"/>
        <v>512367.9792232308</v>
      </c>
      <c r="V318">
        <f t="shared" si="84"/>
        <v>91221255.420716599</v>
      </c>
    </row>
    <row r="319" spans="2:22" x14ac:dyDescent="0.2">
      <c r="B319" s="29" t="s">
        <v>11</v>
      </c>
      <c r="C319" s="29">
        <v>311</v>
      </c>
      <c r="D319" s="29">
        <v>311</v>
      </c>
      <c r="E319" s="28">
        <v>39.200000000000003</v>
      </c>
      <c r="F319" s="15">
        <f t="shared" si="81"/>
        <v>-0.16666666666666705</v>
      </c>
      <c r="G319" s="15">
        <f t="shared" si="68"/>
        <v>-0.60000000000000142</v>
      </c>
      <c r="H319">
        <f t="shared" si="69"/>
        <v>-154.83333333333368</v>
      </c>
      <c r="I319">
        <f t="shared" si="70"/>
        <v>0</v>
      </c>
      <c r="J319">
        <f t="shared" si="71"/>
        <v>154.83333333333368</v>
      </c>
      <c r="K319">
        <f t="shared" si="72"/>
        <v>629.80727040000011</v>
      </c>
      <c r="L319">
        <f t="shared" si="73"/>
        <v>38.159524999680002</v>
      </c>
      <c r="M319" s="41">
        <f t="shared" si="74"/>
        <v>3.2965589652501337</v>
      </c>
      <c r="N319">
        <f t="shared" si="75"/>
        <v>41.075914961980629</v>
      </c>
      <c r="O319">
        <f t="shared" si="76"/>
        <v>32.090058333013324</v>
      </c>
      <c r="P319" s="42">
        <f t="shared" si="77"/>
        <v>2.7722244837686509</v>
      </c>
      <c r="Q319" s="43">
        <f t="shared" si="78"/>
        <v>34.542581628647277</v>
      </c>
      <c r="R319">
        <f t="shared" si="82"/>
        <v>484.71485762668124</v>
      </c>
      <c r="S319">
        <f t="shared" si="83"/>
        <v>344.64155633204751</v>
      </c>
      <c r="T319">
        <f t="shared" si="79"/>
        <v>140.07330129463372</v>
      </c>
      <c r="U319">
        <f t="shared" si="80"/>
        <v>499540.44468909386</v>
      </c>
      <c r="V319">
        <f t="shared" si="84"/>
        <v>91720795.865405694</v>
      </c>
    </row>
    <row r="320" spans="2:22" x14ac:dyDescent="0.2">
      <c r="B320" s="29" t="s">
        <v>11</v>
      </c>
      <c r="C320" s="29">
        <v>312</v>
      </c>
      <c r="D320" s="29">
        <v>312</v>
      </c>
      <c r="E320" s="28">
        <v>38.5</v>
      </c>
      <c r="F320" s="15">
        <f t="shared" si="81"/>
        <v>-0.25000000000000061</v>
      </c>
      <c r="G320" s="15">
        <f t="shared" si="68"/>
        <v>-0.90000000000000224</v>
      </c>
      <c r="H320">
        <f t="shared" si="69"/>
        <v>-232.25000000000057</v>
      </c>
      <c r="I320">
        <f t="shared" si="70"/>
        <v>0</v>
      </c>
      <c r="J320">
        <f t="shared" si="71"/>
        <v>232.25000000000057</v>
      </c>
      <c r="K320">
        <f t="shared" si="72"/>
        <v>607.51498499999991</v>
      </c>
      <c r="L320">
        <f t="shared" si="73"/>
        <v>36.619851922499997</v>
      </c>
      <c r="M320" s="41">
        <f t="shared" si="74"/>
        <v>3.1737204999499999</v>
      </c>
      <c r="N320">
        <f t="shared" si="75"/>
        <v>39.418570422497304</v>
      </c>
      <c r="O320">
        <f t="shared" si="76"/>
        <v>27.678226922499974</v>
      </c>
      <c r="P320" s="42">
        <f t="shared" si="77"/>
        <v>2.3987796666166643</v>
      </c>
      <c r="Q320" s="43">
        <f t="shared" si="78"/>
        <v>29.793570422497279</v>
      </c>
      <c r="R320">
        <f t="shared" si="82"/>
        <v>487.88857812663122</v>
      </c>
      <c r="S320">
        <f t="shared" si="83"/>
        <v>347.0403359986642</v>
      </c>
      <c r="T320">
        <f t="shared" si="79"/>
        <v>140.84824212796701</v>
      </c>
      <c r="U320">
        <f t="shared" si="80"/>
        <v>481854.99373051041</v>
      </c>
      <c r="V320">
        <f t="shared" si="84"/>
        <v>92202650.859136209</v>
      </c>
    </row>
    <row r="321" spans="2:22" x14ac:dyDescent="0.2">
      <c r="B321" s="29" t="s">
        <v>11</v>
      </c>
      <c r="C321" s="29">
        <v>313</v>
      </c>
      <c r="D321" s="29">
        <v>313</v>
      </c>
      <c r="E321" s="28">
        <v>37.4</v>
      </c>
      <c r="F321" s="15">
        <f t="shared" si="81"/>
        <v>-0.34722222222222221</v>
      </c>
      <c r="G321" s="15">
        <f t="shared" si="68"/>
        <v>-1.25</v>
      </c>
      <c r="H321">
        <f t="shared" si="69"/>
        <v>-322.56944444444446</v>
      </c>
      <c r="I321">
        <f t="shared" si="70"/>
        <v>0</v>
      </c>
      <c r="J321">
        <f t="shared" si="71"/>
        <v>322.56944444444446</v>
      </c>
      <c r="K321">
        <f t="shared" si="72"/>
        <v>573.29577359999996</v>
      </c>
      <c r="L321">
        <f t="shared" si="73"/>
        <v>34.293771932639999</v>
      </c>
      <c r="M321" s="41">
        <f t="shared" si="74"/>
        <v>2.9816529485878669</v>
      </c>
      <c r="N321">
        <f t="shared" si="75"/>
        <v>36.914716827384282</v>
      </c>
      <c r="O321">
        <f t="shared" si="76"/>
        <v>22.229674710417775</v>
      </c>
      <c r="P321" s="42">
        <f t="shared" si="77"/>
        <v>1.93274671787799</v>
      </c>
      <c r="Q321" s="43">
        <f t="shared" si="78"/>
        <v>23.928605716273168</v>
      </c>
      <c r="R321">
        <f t="shared" si="82"/>
        <v>490.87023107521907</v>
      </c>
      <c r="S321">
        <f t="shared" si="83"/>
        <v>348.97308271654219</v>
      </c>
      <c r="T321">
        <f t="shared" si="79"/>
        <v>141.89714835867687</v>
      </c>
      <c r="U321">
        <f t="shared" si="80"/>
        <v>454707.48599614896</v>
      </c>
      <c r="V321">
        <f t="shared" si="84"/>
        <v>92657358.345132351</v>
      </c>
    </row>
    <row r="322" spans="2:22" x14ac:dyDescent="0.2">
      <c r="B322" s="29" t="s">
        <v>11</v>
      </c>
      <c r="C322" s="29">
        <v>314</v>
      </c>
      <c r="D322" s="29">
        <v>314</v>
      </c>
      <c r="E322" s="28">
        <v>36</v>
      </c>
      <c r="F322" s="15">
        <f t="shared" si="81"/>
        <v>-0.41666666666666663</v>
      </c>
      <c r="G322" s="15">
        <f t="shared" si="68"/>
        <v>-1.4999999999999998</v>
      </c>
      <c r="H322">
        <f t="shared" si="69"/>
        <v>-387.08333333333331</v>
      </c>
      <c r="I322">
        <f t="shared" si="70"/>
        <v>0</v>
      </c>
      <c r="J322">
        <f t="shared" si="71"/>
        <v>387.08333333333331</v>
      </c>
      <c r="K322">
        <f t="shared" si="72"/>
        <v>531.17855999999995</v>
      </c>
      <c r="L322">
        <f t="shared" si="73"/>
        <v>31.493828159999996</v>
      </c>
      <c r="M322" s="41">
        <f t="shared" si="74"/>
        <v>2.7469616783999999</v>
      </c>
      <c r="N322">
        <f t="shared" si="75"/>
        <v>33.900783810548972</v>
      </c>
      <c r="O322">
        <f t="shared" si="76"/>
        <v>17.558828159999997</v>
      </c>
      <c r="P322" s="42">
        <f t="shared" si="77"/>
        <v>1.5315200117333332</v>
      </c>
      <c r="Q322" s="43">
        <f t="shared" si="78"/>
        <v>18.900783810548976</v>
      </c>
      <c r="R322">
        <f t="shared" si="82"/>
        <v>493.61719275361907</v>
      </c>
      <c r="S322">
        <f t="shared" si="83"/>
        <v>350.50460272827553</v>
      </c>
      <c r="T322">
        <f t="shared" si="79"/>
        <v>143.11259002534354</v>
      </c>
      <c r="U322">
        <f t="shared" si="80"/>
        <v>421294.22118698229</v>
      </c>
      <c r="V322">
        <f t="shared" si="84"/>
        <v>93078652.566319332</v>
      </c>
    </row>
    <row r="323" spans="2:22" x14ac:dyDescent="0.2">
      <c r="B323" s="29" t="s">
        <v>11</v>
      </c>
      <c r="C323" s="29">
        <v>315</v>
      </c>
      <c r="D323" s="29">
        <v>315</v>
      </c>
      <c r="E323" s="28">
        <v>34.4</v>
      </c>
      <c r="F323" s="15">
        <f t="shared" si="81"/>
        <v>-0.41666666666666663</v>
      </c>
      <c r="G323" s="15">
        <f t="shared" si="68"/>
        <v>-1.4999999999999998</v>
      </c>
      <c r="H323">
        <f t="shared" si="69"/>
        <v>-387.08333333333331</v>
      </c>
      <c r="I323">
        <f t="shared" si="70"/>
        <v>0</v>
      </c>
      <c r="J323">
        <f t="shared" si="71"/>
        <v>387.08333333333331</v>
      </c>
      <c r="K323">
        <f t="shared" si="72"/>
        <v>485.01192959999992</v>
      </c>
      <c r="L323">
        <f t="shared" si="73"/>
        <v>28.505970378239997</v>
      </c>
      <c r="M323" s="41">
        <f t="shared" si="74"/>
        <v>2.4942724080959997</v>
      </c>
      <c r="N323">
        <f t="shared" si="75"/>
        <v>30.684575218772871</v>
      </c>
      <c r="O323">
        <f t="shared" si="76"/>
        <v>15.19030371157333</v>
      </c>
      <c r="P323" s="42">
        <f t="shared" si="77"/>
        <v>1.3291515747626663</v>
      </c>
      <c r="Q323" s="43">
        <f t="shared" si="78"/>
        <v>16.351241885439535</v>
      </c>
      <c r="R323">
        <f t="shared" si="82"/>
        <v>496.11146516171505</v>
      </c>
      <c r="S323">
        <f t="shared" si="83"/>
        <v>351.83375430303818</v>
      </c>
      <c r="T323">
        <f t="shared" si="79"/>
        <v>144.27771085867687</v>
      </c>
      <c r="U323">
        <f t="shared" si="80"/>
        <v>384668.50960239884</v>
      </c>
      <c r="V323">
        <f t="shared" si="84"/>
        <v>93463321.075921729</v>
      </c>
    </row>
    <row r="324" spans="2:22" x14ac:dyDescent="0.2">
      <c r="B324" s="29" t="s">
        <v>11</v>
      </c>
      <c r="C324" s="29">
        <v>316</v>
      </c>
      <c r="D324" s="29">
        <v>316</v>
      </c>
      <c r="E324" s="28">
        <v>33</v>
      </c>
      <c r="F324" s="15">
        <f t="shared" si="81"/>
        <v>-0.37499999999999989</v>
      </c>
      <c r="G324" s="15">
        <f t="shared" si="68"/>
        <v>-1.3499999999999996</v>
      </c>
      <c r="H324">
        <f t="shared" si="69"/>
        <v>-348.37499999999989</v>
      </c>
      <c r="I324">
        <f t="shared" si="70"/>
        <v>0</v>
      </c>
      <c r="J324">
        <f t="shared" si="71"/>
        <v>348.37499999999989</v>
      </c>
      <c r="K324">
        <f t="shared" si="72"/>
        <v>446.33753999999993</v>
      </c>
      <c r="L324">
        <f t="shared" si="73"/>
        <v>26.069588819999993</v>
      </c>
      <c r="M324" s="41">
        <f t="shared" si="74"/>
        <v>2.2883305741999993</v>
      </c>
      <c r="N324">
        <f t="shared" si="75"/>
        <v>28.061990118406882</v>
      </c>
      <c r="O324">
        <f t="shared" si="76"/>
        <v>14.573213820000001</v>
      </c>
      <c r="P324" s="42">
        <f t="shared" si="77"/>
        <v>1.2792043242</v>
      </c>
      <c r="Q324" s="43">
        <f t="shared" si="78"/>
        <v>15.686990118406889</v>
      </c>
      <c r="R324">
        <f t="shared" si="82"/>
        <v>498.39979573591506</v>
      </c>
      <c r="S324">
        <f t="shared" si="83"/>
        <v>353.11295862723819</v>
      </c>
      <c r="T324">
        <f t="shared" si="79"/>
        <v>145.28683710867688</v>
      </c>
      <c r="U324">
        <f t="shared" si="80"/>
        <v>353986.6492140239</v>
      </c>
      <c r="V324">
        <f t="shared" si="84"/>
        <v>93817307.725135759</v>
      </c>
    </row>
    <row r="325" spans="2:22" x14ac:dyDescent="0.2">
      <c r="B325" s="29" t="s">
        <v>11</v>
      </c>
      <c r="C325" s="29">
        <v>317</v>
      </c>
      <c r="D325" s="29">
        <v>317</v>
      </c>
      <c r="E325" s="28">
        <v>31.7</v>
      </c>
      <c r="F325" s="15">
        <f t="shared" si="81"/>
        <v>-0.41666666666666663</v>
      </c>
      <c r="G325" s="15">
        <f t="shared" si="68"/>
        <v>-1.4999999999999998</v>
      </c>
      <c r="H325">
        <f t="shared" si="69"/>
        <v>-387.08333333333331</v>
      </c>
      <c r="I325">
        <f t="shared" si="70"/>
        <v>0</v>
      </c>
      <c r="J325">
        <f t="shared" si="71"/>
        <v>387.08333333333331</v>
      </c>
      <c r="K325">
        <f t="shared" si="72"/>
        <v>411.86421539999992</v>
      </c>
      <c r="L325">
        <f t="shared" si="73"/>
        <v>23.949800628179997</v>
      </c>
      <c r="M325" s="41">
        <f t="shared" si="74"/>
        <v>2.1089129997591831</v>
      </c>
      <c r="N325">
        <f t="shared" si="75"/>
        <v>25.780194432917114</v>
      </c>
      <c r="O325">
        <f t="shared" si="76"/>
        <v>11.67925896151333</v>
      </c>
      <c r="P325" s="42">
        <f t="shared" si="77"/>
        <v>1.0284236363332571</v>
      </c>
      <c r="Q325" s="43">
        <f t="shared" si="78"/>
        <v>12.57186109958378</v>
      </c>
      <c r="R325">
        <f t="shared" si="82"/>
        <v>500.50870873567425</v>
      </c>
      <c r="S325">
        <f t="shared" si="83"/>
        <v>354.14138226357142</v>
      </c>
      <c r="T325">
        <f t="shared" si="79"/>
        <v>146.36732647210283</v>
      </c>
      <c r="U325">
        <f t="shared" si="80"/>
        <v>326637.52637146949</v>
      </c>
      <c r="V325">
        <f t="shared" si="84"/>
        <v>94143945.251507223</v>
      </c>
    </row>
    <row r="326" spans="2:22" x14ac:dyDescent="0.2">
      <c r="B326" s="29" t="s">
        <v>11</v>
      </c>
      <c r="C326" s="29">
        <v>318</v>
      </c>
      <c r="D326" s="29">
        <v>318</v>
      </c>
      <c r="E326" s="28">
        <v>30</v>
      </c>
      <c r="F326" s="15">
        <f t="shared" si="81"/>
        <v>-0.51388888888888873</v>
      </c>
      <c r="G326" s="15">
        <f t="shared" si="68"/>
        <v>-1.8499999999999994</v>
      </c>
      <c r="H326">
        <f t="shared" si="69"/>
        <v>-477.4027777777776</v>
      </c>
      <c r="I326">
        <f t="shared" si="70"/>
        <v>0</v>
      </c>
      <c r="J326">
        <f t="shared" si="71"/>
        <v>477.4027777777776</v>
      </c>
      <c r="K326">
        <f t="shared" si="72"/>
        <v>368.87399999999997</v>
      </c>
      <c r="L326">
        <f t="shared" si="73"/>
        <v>21.375719999999998</v>
      </c>
      <c r="M326" s="41">
        <f t="shared" si="74"/>
        <v>1.8881885999999999</v>
      </c>
      <c r="N326">
        <f t="shared" si="75"/>
        <v>23.009386437029061</v>
      </c>
      <c r="O326">
        <f t="shared" si="76"/>
        <v>7.0536366666666703</v>
      </c>
      <c r="P326" s="42">
        <f t="shared" si="77"/>
        <v>0.62307123888888916</v>
      </c>
      <c r="Q326" s="43">
        <f t="shared" si="78"/>
        <v>7.5927197703624003</v>
      </c>
      <c r="R326">
        <f t="shared" si="82"/>
        <v>502.39689733567423</v>
      </c>
      <c r="S326">
        <f t="shared" si="83"/>
        <v>354.7644535024603</v>
      </c>
      <c r="T326">
        <f t="shared" si="79"/>
        <v>147.63244383321393</v>
      </c>
      <c r="U326">
        <f t="shared" si="80"/>
        <v>292531.6572893167</v>
      </c>
      <c r="V326">
        <f t="shared" si="84"/>
        <v>94436476.908796534</v>
      </c>
    </row>
    <row r="327" spans="2:22" x14ac:dyDescent="0.2">
      <c r="B327" s="29" t="s">
        <v>11</v>
      </c>
      <c r="C327" s="29">
        <v>319</v>
      </c>
      <c r="D327" s="29">
        <v>319</v>
      </c>
      <c r="E327" s="28">
        <v>28</v>
      </c>
      <c r="F327" s="15">
        <f t="shared" si="81"/>
        <v>-0.54166666666666641</v>
      </c>
      <c r="G327" s="15">
        <f t="shared" si="68"/>
        <v>-1.9499999999999991</v>
      </c>
      <c r="H327">
        <f t="shared" si="69"/>
        <v>-503.20833333333309</v>
      </c>
      <c r="I327">
        <f t="shared" si="70"/>
        <v>0</v>
      </c>
      <c r="J327">
        <f t="shared" si="71"/>
        <v>503.20833333333309</v>
      </c>
      <c r="K327">
        <f t="shared" si="72"/>
        <v>321.33023999999995</v>
      </c>
      <c r="L327">
        <f t="shared" si="73"/>
        <v>18.619446719999996</v>
      </c>
      <c r="M327" s="41">
        <f t="shared" si="74"/>
        <v>1.6498898621333329</v>
      </c>
      <c r="N327">
        <f t="shared" si="75"/>
        <v>20.042461485468241</v>
      </c>
      <c r="O327">
        <f t="shared" si="76"/>
        <v>4.5296133866666715</v>
      </c>
      <c r="P327" s="42">
        <f t="shared" si="77"/>
        <v>0.40137407509629675</v>
      </c>
      <c r="Q327" s="43">
        <f t="shared" si="78"/>
        <v>4.8757948188015838</v>
      </c>
      <c r="R327">
        <f t="shared" si="82"/>
        <v>504.04678719780753</v>
      </c>
      <c r="S327">
        <f t="shared" si="83"/>
        <v>355.16582757755657</v>
      </c>
      <c r="T327">
        <f t="shared" si="79"/>
        <v>148.88095962025096</v>
      </c>
      <c r="U327">
        <f t="shared" si="80"/>
        <v>254813.38332826583</v>
      </c>
      <c r="V327">
        <f t="shared" si="84"/>
        <v>94691290.292124793</v>
      </c>
    </row>
    <row r="328" spans="2:22" x14ac:dyDescent="0.2">
      <c r="B328" s="29" t="s">
        <v>11</v>
      </c>
      <c r="C328" s="29">
        <v>320</v>
      </c>
      <c r="D328" s="29">
        <v>320</v>
      </c>
      <c r="E328" s="28">
        <v>26.1</v>
      </c>
      <c r="F328" s="15">
        <f t="shared" si="81"/>
        <v>-0.33333333333333315</v>
      </c>
      <c r="G328" s="15">
        <f t="shared" si="68"/>
        <v>-1.1999999999999993</v>
      </c>
      <c r="H328">
        <f t="shared" si="69"/>
        <v>-309.66666666666652</v>
      </c>
      <c r="I328">
        <f t="shared" si="70"/>
        <v>0</v>
      </c>
      <c r="J328">
        <f t="shared" si="71"/>
        <v>309.66666666666652</v>
      </c>
      <c r="K328">
        <f t="shared" si="72"/>
        <v>279.20073059999999</v>
      </c>
      <c r="L328">
        <f t="shared" si="73"/>
        <v>16.256404068659997</v>
      </c>
      <c r="M328" s="41">
        <f t="shared" si="74"/>
        <v>1.4450136949919998</v>
      </c>
      <c r="N328">
        <f t="shared" si="75"/>
        <v>17.4988203107212</v>
      </c>
      <c r="O328">
        <f t="shared" si="76"/>
        <v>8.1741040686600037</v>
      </c>
      <c r="P328" s="42">
        <f t="shared" si="77"/>
        <v>0.72658702832533373</v>
      </c>
      <c r="Q328" s="43">
        <f t="shared" si="78"/>
        <v>8.7988203107212097</v>
      </c>
      <c r="R328">
        <f t="shared" si="82"/>
        <v>505.49180089279952</v>
      </c>
      <c r="S328">
        <f t="shared" si="83"/>
        <v>355.89241460588192</v>
      </c>
      <c r="T328">
        <f t="shared" si="79"/>
        <v>149.59938628691759</v>
      </c>
      <c r="U328">
        <f t="shared" si="80"/>
        <v>221390.71192959917</v>
      </c>
      <c r="V328">
        <f t="shared" si="84"/>
        <v>94912681.004054397</v>
      </c>
    </row>
    <row r="329" spans="2:22" x14ac:dyDescent="0.2">
      <c r="B329" s="29" t="s">
        <v>11</v>
      </c>
      <c r="C329" s="29">
        <v>321</v>
      </c>
      <c r="D329" s="29">
        <v>321</v>
      </c>
      <c r="E329" s="28">
        <v>25.6</v>
      </c>
      <c r="F329" s="15">
        <f t="shared" si="81"/>
        <v>-0.16666666666666705</v>
      </c>
      <c r="G329" s="15">
        <f t="shared" ref="G329:G392" si="85">SUM((F329*3.6^2)/3.6)</f>
        <v>-0.60000000000000142</v>
      </c>
      <c r="H329">
        <f t="shared" ref="H329:H392" si="86">SUM($J$3*F329)</f>
        <v>-154.83333333333368</v>
      </c>
      <c r="I329">
        <f t="shared" ref="I329:I392" si="87">MAX(0,H329)</f>
        <v>0</v>
      </c>
      <c r="J329">
        <f t="shared" ref="J329:J392" si="88">ABS(MIN(0,H329))</f>
        <v>154.83333333333368</v>
      </c>
      <c r="K329">
        <f t="shared" ref="K329:K392" si="89">SUM(0.5*1.2*$J$4*$P$3*(E329^2))</f>
        <v>268.6058496</v>
      </c>
      <c r="L329">
        <f t="shared" ref="L329:L392" si="90">SUM(((K329+$J$5+I329)*E329)/1000)</f>
        <v>15.673749749759997</v>
      </c>
      <c r="M329" s="41">
        <f t="shared" ref="M329:M392" si="91">SUM(L329*(C329/3600))</f>
        <v>1.3975760193535998</v>
      </c>
      <c r="N329">
        <f t="shared" ref="N329:N392" si="92">SUM((L329*1000)/$J$3)</f>
        <v>16.871635898557585</v>
      </c>
      <c r="O329">
        <f t="shared" ref="O329:O392" si="93">ABS(SUM(((J329-K329-$J$5)*E329)/1000))</f>
        <v>11.710016416426658</v>
      </c>
      <c r="P329" s="42">
        <f t="shared" ref="P329:P392" si="94">SUM(O329*(C329/3600))</f>
        <v>1.0441431304647104</v>
      </c>
      <c r="Q329" s="43">
        <f t="shared" ref="Q329:Q392" si="95">SUM((O329*1000)/$J$3)</f>
        <v>12.604969231890914</v>
      </c>
      <c r="R329">
        <f t="shared" si="82"/>
        <v>506.88937691215312</v>
      </c>
      <c r="S329">
        <f t="shared" si="83"/>
        <v>356.93655773634663</v>
      </c>
      <c r="T329">
        <f t="shared" ref="T329:T392" si="96">SUM(R329-S329)</f>
        <v>149.9528191758065</v>
      </c>
      <c r="U329">
        <f t="shared" ref="U329:U392" si="97">SUM(((0.5*$J$3*(E329^2))-T329)*0.7)</f>
        <v>212985.33702657695</v>
      </c>
      <c r="V329">
        <f t="shared" si="84"/>
        <v>95125666.341080979</v>
      </c>
    </row>
    <row r="330" spans="2:22" x14ac:dyDescent="0.2">
      <c r="B330" s="29" t="s">
        <v>11</v>
      </c>
      <c r="C330" s="29">
        <v>322</v>
      </c>
      <c r="D330" s="29">
        <v>322</v>
      </c>
      <c r="E330" s="28">
        <v>24.9</v>
      </c>
      <c r="F330" s="15">
        <f t="shared" ref="F330:F393" si="98">($E331-$E329)/2/3.6</f>
        <v>-9.7222222222222612E-2</v>
      </c>
      <c r="G330" s="15">
        <f t="shared" si="85"/>
        <v>-0.35000000000000142</v>
      </c>
      <c r="H330">
        <f t="shared" si="86"/>
        <v>-90.319444444444812</v>
      </c>
      <c r="I330">
        <f t="shared" si="87"/>
        <v>0</v>
      </c>
      <c r="J330">
        <f t="shared" si="88"/>
        <v>90.319444444444812</v>
      </c>
      <c r="K330">
        <f t="shared" si="89"/>
        <v>254.11729859999991</v>
      </c>
      <c r="L330">
        <f t="shared" si="90"/>
        <v>14.884405735139996</v>
      </c>
      <c r="M330" s="41">
        <f t="shared" si="91"/>
        <v>1.3313274018652996</v>
      </c>
      <c r="N330">
        <f t="shared" si="92"/>
        <v>16.021965269257262</v>
      </c>
      <c r="O330">
        <f t="shared" si="93"/>
        <v>12.635451568473322</v>
      </c>
      <c r="P330" s="42">
        <f t="shared" si="94"/>
        <v>1.1301709458467804</v>
      </c>
      <c r="Q330" s="43">
        <f t="shared" si="95"/>
        <v>13.60113193592392</v>
      </c>
      <c r="R330">
        <f t="shared" ref="R330:R393" si="99">SUM(M330+R329)</f>
        <v>508.22070431401841</v>
      </c>
      <c r="S330">
        <f t="shared" ref="S330:S393" si="100">SUM(P330+S329)</f>
        <v>358.0667286821934</v>
      </c>
      <c r="T330">
        <f t="shared" si="96"/>
        <v>150.15397563182501</v>
      </c>
      <c r="U330">
        <f t="shared" si="97"/>
        <v>201491.14371705768</v>
      </c>
      <c r="V330">
        <f t="shared" ref="V330:V393" si="101">SUM(U330+V329)</f>
        <v>95327157.484798029</v>
      </c>
    </row>
    <row r="331" spans="2:22" x14ac:dyDescent="0.2">
      <c r="B331" s="29" t="s">
        <v>11</v>
      </c>
      <c r="C331" s="29">
        <v>323</v>
      </c>
      <c r="D331" s="29">
        <v>323</v>
      </c>
      <c r="E331" s="28">
        <v>24.9</v>
      </c>
      <c r="F331" s="15">
        <f t="shared" si="98"/>
        <v>-8.3333333333333037E-2</v>
      </c>
      <c r="G331" s="15">
        <f t="shared" si="85"/>
        <v>-0.29999999999999899</v>
      </c>
      <c r="H331">
        <f t="shared" si="86"/>
        <v>-77.416666666666387</v>
      </c>
      <c r="I331">
        <f t="shared" si="87"/>
        <v>0</v>
      </c>
      <c r="J331">
        <f t="shared" si="88"/>
        <v>77.416666666666387</v>
      </c>
      <c r="K331">
        <f t="shared" si="89"/>
        <v>254.11729859999991</v>
      </c>
      <c r="L331">
        <f t="shared" si="90"/>
        <v>14.884405735139996</v>
      </c>
      <c r="M331" s="41">
        <f t="shared" si="91"/>
        <v>1.3354619590139496</v>
      </c>
      <c r="N331">
        <f t="shared" si="92"/>
        <v>16.021965269257262</v>
      </c>
      <c r="O331">
        <f t="shared" si="93"/>
        <v>12.956730735140003</v>
      </c>
      <c r="P331" s="42">
        <f t="shared" si="94"/>
        <v>1.1625066742917278</v>
      </c>
      <c r="Q331" s="43">
        <f t="shared" si="95"/>
        <v>13.946965269257269</v>
      </c>
      <c r="R331">
        <f t="shared" si="99"/>
        <v>509.55616627303237</v>
      </c>
      <c r="S331">
        <f t="shared" si="100"/>
        <v>359.22923535648511</v>
      </c>
      <c r="T331">
        <f t="shared" si="96"/>
        <v>150.32693091654727</v>
      </c>
      <c r="U331">
        <f t="shared" si="97"/>
        <v>201491.0226483584</v>
      </c>
      <c r="V331">
        <f t="shared" si="101"/>
        <v>95528648.507446393</v>
      </c>
    </row>
    <row r="332" spans="2:22" x14ac:dyDescent="0.2">
      <c r="B332" s="29" t="s">
        <v>11</v>
      </c>
      <c r="C332" s="29">
        <v>324</v>
      </c>
      <c r="D332" s="29">
        <v>324</v>
      </c>
      <c r="E332" s="28">
        <v>24.3</v>
      </c>
      <c r="F332" s="15">
        <f t="shared" si="98"/>
        <v>-0.1388888888888889</v>
      </c>
      <c r="G332" s="15">
        <f t="shared" si="85"/>
        <v>-0.50000000000000011</v>
      </c>
      <c r="H332">
        <f t="shared" si="86"/>
        <v>-129.02777777777777</v>
      </c>
      <c r="I332">
        <f t="shared" si="87"/>
        <v>0</v>
      </c>
      <c r="J332">
        <f t="shared" si="88"/>
        <v>129.02777777777777</v>
      </c>
      <c r="K332">
        <f t="shared" si="89"/>
        <v>242.01823139999996</v>
      </c>
      <c r="L332">
        <f t="shared" si="90"/>
        <v>14.23173802302</v>
      </c>
      <c r="M332" s="41">
        <f t="shared" si="91"/>
        <v>1.2808564220717999</v>
      </c>
      <c r="N332">
        <f t="shared" si="92"/>
        <v>15.319416601743811</v>
      </c>
      <c r="O332">
        <f t="shared" si="93"/>
        <v>11.096363023019999</v>
      </c>
      <c r="P332" s="42">
        <f t="shared" si="94"/>
        <v>0.99867267207179988</v>
      </c>
      <c r="Q332" s="43">
        <f t="shared" si="95"/>
        <v>11.944416601743809</v>
      </c>
      <c r="R332">
        <f t="shared" si="99"/>
        <v>510.83702269510417</v>
      </c>
      <c r="S332">
        <f t="shared" si="100"/>
        <v>360.2279080285569</v>
      </c>
      <c r="T332">
        <f t="shared" si="96"/>
        <v>150.60911466654727</v>
      </c>
      <c r="U332">
        <f t="shared" si="97"/>
        <v>191892.39711973342</v>
      </c>
      <c r="V332">
        <f t="shared" si="101"/>
        <v>95720540.904566124</v>
      </c>
    </row>
    <row r="333" spans="2:22" x14ac:dyDescent="0.2">
      <c r="B333" s="29" t="s">
        <v>11</v>
      </c>
      <c r="C333" s="29">
        <v>325</v>
      </c>
      <c r="D333" s="29">
        <v>325</v>
      </c>
      <c r="E333" s="28">
        <v>23.9</v>
      </c>
      <c r="F333" s="15">
        <f t="shared" si="98"/>
        <v>-5.5555555555555851E-2</v>
      </c>
      <c r="G333" s="15">
        <f t="shared" si="85"/>
        <v>-0.20000000000000107</v>
      </c>
      <c r="H333">
        <f t="shared" si="86"/>
        <v>-51.611111111111384</v>
      </c>
      <c r="I333">
        <f t="shared" si="87"/>
        <v>0</v>
      </c>
      <c r="J333">
        <f t="shared" si="88"/>
        <v>51.611111111111384</v>
      </c>
      <c r="K333">
        <f t="shared" si="89"/>
        <v>234.11613059999993</v>
      </c>
      <c r="L333">
        <f t="shared" si="90"/>
        <v>13.808610521339997</v>
      </c>
      <c r="M333" s="41">
        <f t="shared" si="91"/>
        <v>1.2466106720654164</v>
      </c>
      <c r="N333">
        <f t="shared" si="92"/>
        <v>14.863951045575885</v>
      </c>
      <c r="O333">
        <f t="shared" si="93"/>
        <v>12.575104965784433</v>
      </c>
      <c r="P333" s="42">
        <f t="shared" si="94"/>
        <v>1.1352525316333169</v>
      </c>
      <c r="Q333" s="43">
        <f t="shared" si="95"/>
        <v>13.5361732677981</v>
      </c>
      <c r="R333">
        <f t="shared" si="99"/>
        <v>512.08363336716957</v>
      </c>
      <c r="S333">
        <f t="shared" si="100"/>
        <v>361.36316056019024</v>
      </c>
      <c r="T333">
        <f t="shared" si="96"/>
        <v>150.72047280697933</v>
      </c>
      <c r="U333">
        <f t="shared" si="97"/>
        <v>185623.42716903507</v>
      </c>
      <c r="V333">
        <f t="shared" si="101"/>
        <v>95906164.331735164</v>
      </c>
    </row>
    <row r="334" spans="2:22" x14ac:dyDescent="0.2">
      <c r="B334" s="29" t="s">
        <v>11</v>
      </c>
      <c r="C334" s="29">
        <v>326</v>
      </c>
      <c r="D334" s="29">
        <v>326</v>
      </c>
      <c r="E334" s="28">
        <v>23.9</v>
      </c>
      <c r="F334" s="15">
        <f t="shared" si="98"/>
        <v>-4.1666666666666269E-2</v>
      </c>
      <c r="G334" s="15">
        <f t="shared" si="85"/>
        <v>-0.14999999999999858</v>
      </c>
      <c r="H334">
        <f t="shared" si="86"/>
        <v>-38.708333333332966</v>
      </c>
      <c r="I334">
        <f t="shared" si="87"/>
        <v>0</v>
      </c>
      <c r="J334">
        <f t="shared" si="88"/>
        <v>38.708333333332966</v>
      </c>
      <c r="K334">
        <f t="shared" si="89"/>
        <v>234.11613059999993</v>
      </c>
      <c r="L334">
        <f t="shared" si="90"/>
        <v>13.808610521339997</v>
      </c>
      <c r="M334" s="41">
        <f t="shared" si="91"/>
        <v>1.2504463972102331</v>
      </c>
      <c r="N334">
        <f t="shared" si="92"/>
        <v>14.863951045575885</v>
      </c>
      <c r="O334">
        <f t="shared" si="93"/>
        <v>12.883481354673341</v>
      </c>
      <c r="P334" s="42">
        <f t="shared" si="94"/>
        <v>1.1666708115620859</v>
      </c>
      <c r="Q334" s="43">
        <f t="shared" si="95"/>
        <v>13.868117712242562</v>
      </c>
      <c r="R334">
        <f t="shared" si="99"/>
        <v>513.33407976437979</v>
      </c>
      <c r="S334">
        <f t="shared" si="100"/>
        <v>362.52983137175232</v>
      </c>
      <c r="T334">
        <f t="shared" si="96"/>
        <v>150.80424839262747</v>
      </c>
      <c r="U334">
        <f t="shared" si="97"/>
        <v>185623.36852612512</v>
      </c>
      <c r="V334">
        <f t="shared" si="101"/>
        <v>96091787.700261295</v>
      </c>
    </row>
    <row r="335" spans="2:22" x14ac:dyDescent="0.2">
      <c r="B335" s="29" t="s">
        <v>11</v>
      </c>
      <c r="C335" s="29">
        <v>327</v>
      </c>
      <c r="D335" s="29">
        <v>327</v>
      </c>
      <c r="E335" s="28">
        <v>23.6</v>
      </c>
      <c r="F335" s="15">
        <f t="shared" si="98"/>
        <v>-8.3333333333333037E-2</v>
      </c>
      <c r="G335" s="15">
        <f t="shared" si="85"/>
        <v>-0.29999999999999899</v>
      </c>
      <c r="H335">
        <f t="shared" si="86"/>
        <v>-77.416666666666387</v>
      </c>
      <c r="I335">
        <f t="shared" si="87"/>
        <v>0</v>
      </c>
      <c r="J335">
        <f t="shared" si="88"/>
        <v>77.416666666666387</v>
      </c>
      <c r="K335">
        <f t="shared" si="89"/>
        <v>228.27562559999998</v>
      </c>
      <c r="L335">
        <f t="shared" si="90"/>
        <v>13.497444764160001</v>
      </c>
      <c r="M335" s="41">
        <f t="shared" si="91"/>
        <v>1.2260178994112001</v>
      </c>
      <c r="N335">
        <f t="shared" si="92"/>
        <v>14.529004051840689</v>
      </c>
      <c r="O335">
        <f t="shared" si="93"/>
        <v>11.670411430826672</v>
      </c>
      <c r="P335" s="42">
        <f t="shared" si="94"/>
        <v>1.0600623716334228</v>
      </c>
      <c r="Q335" s="43">
        <f t="shared" si="95"/>
        <v>12.562337385174029</v>
      </c>
      <c r="R335">
        <f t="shared" si="99"/>
        <v>514.560097663791</v>
      </c>
      <c r="S335">
        <f t="shared" si="100"/>
        <v>363.58989374338574</v>
      </c>
      <c r="T335">
        <f t="shared" si="96"/>
        <v>150.97020392040525</v>
      </c>
      <c r="U335">
        <f t="shared" si="97"/>
        <v>180989.86485725571</v>
      </c>
      <c r="V335">
        <f t="shared" si="101"/>
        <v>96272777.565118551</v>
      </c>
    </row>
    <row r="336" spans="2:22" x14ac:dyDescent="0.2">
      <c r="B336" s="29" t="s">
        <v>11</v>
      </c>
      <c r="C336" s="29">
        <v>328</v>
      </c>
      <c r="D336" s="29">
        <v>328</v>
      </c>
      <c r="E336" s="28">
        <v>23.3</v>
      </c>
      <c r="F336" s="15">
        <f t="shared" si="98"/>
        <v>-0.43055555555555575</v>
      </c>
      <c r="G336" s="15">
        <f t="shared" si="85"/>
        <v>-1.5500000000000007</v>
      </c>
      <c r="H336">
        <f t="shared" si="86"/>
        <v>-399.98611111111131</v>
      </c>
      <c r="I336">
        <f t="shared" si="87"/>
        <v>0</v>
      </c>
      <c r="J336">
        <f t="shared" si="88"/>
        <v>399.98611111111131</v>
      </c>
      <c r="K336">
        <f t="shared" si="89"/>
        <v>222.50889539999997</v>
      </c>
      <c r="L336">
        <f t="shared" si="90"/>
        <v>13.191502262819998</v>
      </c>
      <c r="M336" s="41">
        <f t="shared" si="91"/>
        <v>1.2018924283902666</v>
      </c>
      <c r="N336">
        <f t="shared" si="92"/>
        <v>14.19967950787944</v>
      </c>
      <c r="O336">
        <f t="shared" si="93"/>
        <v>3.8718258739311056</v>
      </c>
      <c r="P336" s="42">
        <f t="shared" si="94"/>
        <v>0.35276635740261186</v>
      </c>
      <c r="Q336" s="43">
        <f t="shared" si="95"/>
        <v>4.1677350634349901</v>
      </c>
      <c r="R336">
        <f t="shared" si="99"/>
        <v>515.76199009218124</v>
      </c>
      <c r="S336">
        <f t="shared" si="100"/>
        <v>363.94266010078837</v>
      </c>
      <c r="T336">
        <f t="shared" si="96"/>
        <v>151.81932999139286</v>
      </c>
      <c r="U336">
        <f t="shared" si="97"/>
        <v>176414.40996900602</v>
      </c>
      <c r="V336">
        <f t="shared" si="101"/>
        <v>96449191.975087553</v>
      </c>
    </row>
    <row r="337" spans="2:22" x14ac:dyDescent="0.2">
      <c r="B337" s="29" t="s">
        <v>11</v>
      </c>
      <c r="C337" s="29">
        <v>329</v>
      </c>
      <c r="D337" s="29">
        <v>329</v>
      </c>
      <c r="E337" s="28">
        <v>20.5</v>
      </c>
      <c r="F337" s="15">
        <f t="shared" si="98"/>
        <v>-0.80555555555555558</v>
      </c>
      <c r="G337" s="15">
        <f t="shared" si="85"/>
        <v>-2.9000000000000004</v>
      </c>
      <c r="H337">
        <f t="shared" si="86"/>
        <v>-748.36111111111109</v>
      </c>
      <c r="I337">
        <f t="shared" si="87"/>
        <v>0</v>
      </c>
      <c r="J337">
        <f t="shared" si="88"/>
        <v>748.36111111111109</v>
      </c>
      <c r="K337">
        <f t="shared" si="89"/>
        <v>172.24366499999996</v>
      </c>
      <c r="L337">
        <f t="shared" si="90"/>
        <v>10.575820132499999</v>
      </c>
      <c r="M337" s="41">
        <f t="shared" si="91"/>
        <v>0.96651245099791661</v>
      </c>
      <c r="N337">
        <f t="shared" si="92"/>
        <v>11.384090562432723</v>
      </c>
      <c r="O337">
        <f t="shared" si="93"/>
        <v>4.7655826452777781</v>
      </c>
      <c r="P337" s="42">
        <f t="shared" si="94"/>
        <v>0.43552130286010809</v>
      </c>
      <c r="Q337" s="43">
        <f t="shared" si="95"/>
        <v>5.1297983264561662</v>
      </c>
      <c r="R337">
        <f t="shared" si="99"/>
        <v>516.72850254317916</v>
      </c>
      <c r="S337">
        <f t="shared" si="100"/>
        <v>364.37818140364845</v>
      </c>
      <c r="T337">
        <f t="shared" si="96"/>
        <v>152.35032113953071</v>
      </c>
      <c r="U337">
        <f t="shared" si="97"/>
        <v>136537.64227520232</v>
      </c>
      <c r="V337">
        <f t="shared" si="101"/>
        <v>96585729.617362753</v>
      </c>
    </row>
    <row r="338" spans="2:22" x14ac:dyDescent="0.2">
      <c r="B338" s="29" t="s">
        <v>11</v>
      </c>
      <c r="C338" s="29">
        <v>330</v>
      </c>
      <c r="D338" s="29">
        <v>330</v>
      </c>
      <c r="E338" s="28">
        <v>17.5</v>
      </c>
      <c r="F338" s="15">
        <f t="shared" si="98"/>
        <v>-0.50000000000000022</v>
      </c>
      <c r="G338" s="15">
        <f t="shared" si="85"/>
        <v>-1.8000000000000007</v>
      </c>
      <c r="H338">
        <f t="shared" si="86"/>
        <v>-464.50000000000023</v>
      </c>
      <c r="I338">
        <f t="shared" si="87"/>
        <v>0</v>
      </c>
      <c r="J338">
        <f t="shared" si="88"/>
        <v>464.50000000000023</v>
      </c>
      <c r="K338">
        <f t="shared" si="89"/>
        <v>125.51962499999999</v>
      </c>
      <c r="L338">
        <f t="shared" si="90"/>
        <v>8.2104684374999994</v>
      </c>
      <c r="M338" s="41">
        <f t="shared" si="91"/>
        <v>0.75262627343749988</v>
      </c>
      <c r="N338">
        <f t="shared" si="92"/>
        <v>8.8379638724434866</v>
      </c>
      <c r="O338">
        <f t="shared" si="93"/>
        <v>8.1718437499995952E-2</v>
      </c>
      <c r="P338" s="42">
        <f t="shared" si="94"/>
        <v>7.4908567708329614E-3</v>
      </c>
      <c r="Q338" s="43">
        <f t="shared" si="95"/>
        <v>8.7963872443483263E-2</v>
      </c>
      <c r="R338">
        <f t="shared" si="99"/>
        <v>517.48112881661666</v>
      </c>
      <c r="S338">
        <f t="shared" si="100"/>
        <v>364.38567226041931</v>
      </c>
      <c r="T338">
        <f t="shared" si="96"/>
        <v>153.09545655619735</v>
      </c>
      <c r="U338">
        <f t="shared" si="97"/>
        <v>99470.020680410671</v>
      </c>
      <c r="V338">
        <f t="shared" si="101"/>
        <v>96685199.638043165</v>
      </c>
    </row>
    <row r="339" spans="2:22" x14ac:dyDescent="0.2">
      <c r="B339" s="29" t="s">
        <v>11</v>
      </c>
      <c r="C339" s="29">
        <v>331</v>
      </c>
      <c r="D339" s="29">
        <v>331</v>
      </c>
      <c r="E339" s="28">
        <v>16.899999999999999</v>
      </c>
      <c r="F339" s="15">
        <f t="shared" si="98"/>
        <v>-0.1111111111111112</v>
      </c>
      <c r="G339" s="15">
        <f t="shared" si="85"/>
        <v>-0.40000000000000036</v>
      </c>
      <c r="H339">
        <f t="shared" si="86"/>
        <v>-103.22222222222231</v>
      </c>
      <c r="I339">
        <f t="shared" si="87"/>
        <v>0</v>
      </c>
      <c r="J339">
        <f t="shared" si="88"/>
        <v>103.22222222222231</v>
      </c>
      <c r="K339">
        <f t="shared" si="89"/>
        <v>117.06011459999996</v>
      </c>
      <c r="L339">
        <f t="shared" si="90"/>
        <v>7.786000936739998</v>
      </c>
      <c r="M339" s="41">
        <f t="shared" si="91"/>
        <v>0.7158795305724831</v>
      </c>
      <c r="N339">
        <f t="shared" si="92"/>
        <v>8.3810559060710421</v>
      </c>
      <c r="O339">
        <f t="shared" si="93"/>
        <v>6.0415453811844406</v>
      </c>
      <c r="P339" s="42">
        <f t="shared" si="94"/>
        <v>0.55548653365890266</v>
      </c>
      <c r="Q339" s="43">
        <f t="shared" si="95"/>
        <v>6.5032781282932621</v>
      </c>
      <c r="R339">
        <f t="shared" si="99"/>
        <v>518.19700834718913</v>
      </c>
      <c r="S339">
        <f t="shared" si="100"/>
        <v>364.94115879407821</v>
      </c>
      <c r="T339">
        <f t="shared" si="96"/>
        <v>153.25584955311092</v>
      </c>
      <c r="U339">
        <f t="shared" si="97"/>
        <v>92758.812405312812</v>
      </c>
      <c r="V339">
        <f t="shared" si="101"/>
        <v>96777958.450448483</v>
      </c>
    </row>
    <row r="340" spans="2:22" x14ac:dyDescent="0.2">
      <c r="B340" s="29" t="s">
        <v>11</v>
      </c>
      <c r="C340" s="29">
        <v>332</v>
      </c>
      <c r="D340" s="29">
        <v>332</v>
      </c>
      <c r="E340" s="28">
        <v>16.7</v>
      </c>
      <c r="F340" s="15">
        <f t="shared" si="98"/>
        <v>-0.13888888888888865</v>
      </c>
      <c r="G340" s="15">
        <f t="shared" si="85"/>
        <v>-0.49999999999999911</v>
      </c>
      <c r="H340">
        <f t="shared" si="86"/>
        <v>-129.02777777777754</v>
      </c>
      <c r="I340">
        <f t="shared" si="87"/>
        <v>0</v>
      </c>
      <c r="J340">
        <f t="shared" si="88"/>
        <v>129.02777777777754</v>
      </c>
      <c r="K340">
        <f t="shared" si="89"/>
        <v>114.30585539999998</v>
      </c>
      <c r="L340">
        <f t="shared" si="90"/>
        <v>7.6478627851799992</v>
      </c>
      <c r="M340" s="41">
        <f t="shared" si="91"/>
        <v>0.70530290129993323</v>
      </c>
      <c r="N340">
        <f t="shared" si="92"/>
        <v>8.2323603715608176</v>
      </c>
      <c r="O340">
        <f t="shared" si="93"/>
        <v>5.493098896291114</v>
      </c>
      <c r="P340" s="42">
        <f t="shared" si="94"/>
        <v>0.50658578710240276</v>
      </c>
      <c r="Q340" s="43">
        <f t="shared" si="95"/>
        <v>5.9129159271163774</v>
      </c>
      <c r="R340">
        <f t="shared" si="99"/>
        <v>518.90231124848901</v>
      </c>
      <c r="S340">
        <f t="shared" si="100"/>
        <v>365.44774458118059</v>
      </c>
      <c r="T340">
        <f t="shared" si="96"/>
        <v>153.45456666730843</v>
      </c>
      <c r="U340">
        <f t="shared" si="97"/>
        <v>90573.665303332877</v>
      </c>
      <c r="V340">
        <f t="shared" si="101"/>
        <v>96868532.115751818</v>
      </c>
    </row>
    <row r="341" spans="2:22" x14ac:dyDescent="0.2">
      <c r="B341" s="29" t="s">
        <v>11</v>
      </c>
      <c r="C341" s="29">
        <v>333</v>
      </c>
      <c r="D341" s="29">
        <v>333</v>
      </c>
      <c r="E341" s="28">
        <v>15.9</v>
      </c>
      <c r="F341" s="15">
        <f t="shared" si="98"/>
        <v>-0.15277777777777773</v>
      </c>
      <c r="G341" s="15">
        <f t="shared" si="85"/>
        <v>-0.54999999999999982</v>
      </c>
      <c r="H341">
        <f t="shared" si="86"/>
        <v>-141.93055555555551</v>
      </c>
      <c r="I341">
        <f t="shared" si="87"/>
        <v>0</v>
      </c>
      <c r="J341">
        <f t="shared" si="88"/>
        <v>141.93055555555551</v>
      </c>
      <c r="K341">
        <f t="shared" si="89"/>
        <v>103.61670659999999</v>
      </c>
      <c r="L341">
        <f t="shared" si="90"/>
        <v>7.1115406349399999</v>
      </c>
      <c r="M341" s="41">
        <f t="shared" si="91"/>
        <v>0.65781750873195</v>
      </c>
      <c r="N341">
        <f t="shared" si="92"/>
        <v>7.6550491226480091</v>
      </c>
      <c r="O341">
        <f t="shared" si="93"/>
        <v>4.8548448016066681</v>
      </c>
      <c r="P341" s="42">
        <f t="shared" si="94"/>
        <v>0.44907314414861682</v>
      </c>
      <c r="Q341" s="43">
        <f t="shared" si="95"/>
        <v>5.2258824559813428</v>
      </c>
      <c r="R341">
        <f t="shared" si="99"/>
        <v>519.56012875722092</v>
      </c>
      <c r="S341">
        <f t="shared" si="100"/>
        <v>365.89681772532919</v>
      </c>
      <c r="T341">
        <f t="shared" si="96"/>
        <v>153.66331103189174</v>
      </c>
      <c r="U341">
        <f t="shared" si="97"/>
        <v>82093.607182277672</v>
      </c>
      <c r="V341">
        <f t="shared" si="101"/>
        <v>96950625.722934097</v>
      </c>
    </row>
    <row r="342" spans="2:22" x14ac:dyDescent="0.2">
      <c r="B342" s="29" t="s">
        <v>11</v>
      </c>
      <c r="C342" s="29">
        <v>334</v>
      </c>
      <c r="D342" s="29">
        <v>334</v>
      </c>
      <c r="E342" s="28">
        <v>15.6</v>
      </c>
      <c r="F342" s="15">
        <f t="shared" si="98"/>
        <v>-0.12500000000000006</v>
      </c>
      <c r="G342" s="15">
        <f t="shared" si="85"/>
        <v>-0.45000000000000018</v>
      </c>
      <c r="H342">
        <f t="shared" si="86"/>
        <v>-116.12500000000006</v>
      </c>
      <c r="I342">
        <f t="shared" si="87"/>
        <v>0</v>
      </c>
      <c r="J342">
        <f t="shared" si="88"/>
        <v>116.12500000000006</v>
      </c>
      <c r="K342">
        <f t="shared" si="89"/>
        <v>99.743529599999988</v>
      </c>
      <c r="L342">
        <f t="shared" si="90"/>
        <v>6.9169390617599991</v>
      </c>
      <c r="M342" s="41">
        <f t="shared" si="91"/>
        <v>0.64173823517439987</v>
      </c>
      <c r="N342">
        <f t="shared" si="92"/>
        <v>7.4455748781054893</v>
      </c>
      <c r="O342">
        <f t="shared" si="93"/>
        <v>5.1053890617599986</v>
      </c>
      <c r="P342" s="42">
        <f t="shared" si="94"/>
        <v>0.47366665184106654</v>
      </c>
      <c r="Q342" s="43">
        <f t="shared" si="95"/>
        <v>5.4955748781054874</v>
      </c>
      <c r="R342">
        <f t="shared" si="99"/>
        <v>520.20186699239537</v>
      </c>
      <c r="S342">
        <f t="shared" si="100"/>
        <v>366.37048437717027</v>
      </c>
      <c r="T342">
        <f t="shared" si="96"/>
        <v>153.8313826152251</v>
      </c>
      <c r="U342">
        <f t="shared" si="97"/>
        <v>79020.822032169322</v>
      </c>
      <c r="V342">
        <f t="shared" si="101"/>
        <v>97029646.544966266</v>
      </c>
    </row>
    <row r="343" spans="2:22" x14ac:dyDescent="0.2">
      <c r="B343" s="29" t="s">
        <v>11</v>
      </c>
      <c r="C343" s="29">
        <v>335</v>
      </c>
      <c r="D343" s="29">
        <v>335</v>
      </c>
      <c r="E343" s="28">
        <v>15</v>
      </c>
      <c r="F343" s="15">
        <f t="shared" si="98"/>
        <v>-0.15277777777777773</v>
      </c>
      <c r="G343" s="15">
        <f t="shared" si="85"/>
        <v>-0.54999999999999982</v>
      </c>
      <c r="H343">
        <f t="shared" si="86"/>
        <v>-141.93055555555551</v>
      </c>
      <c r="I343">
        <f t="shared" si="87"/>
        <v>0</v>
      </c>
      <c r="J343">
        <f t="shared" si="88"/>
        <v>141.93055555555551</v>
      </c>
      <c r="K343">
        <f t="shared" si="89"/>
        <v>92.218499999999992</v>
      </c>
      <c r="L343">
        <f t="shared" si="90"/>
        <v>6.5380275000000001</v>
      </c>
      <c r="M343" s="41">
        <f t="shared" si="91"/>
        <v>0.60839978125000005</v>
      </c>
      <c r="N343">
        <f t="shared" si="92"/>
        <v>7.037704520990312</v>
      </c>
      <c r="O343">
        <f t="shared" si="93"/>
        <v>4.4090691666666659</v>
      </c>
      <c r="P343" s="42">
        <f t="shared" si="94"/>
        <v>0.410288380787037</v>
      </c>
      <c r="Q343" s="43">
        <f t="shared" si="95"/>
        <v>4.746037854323645</v>
      </c>
      <c r="R343">
        <f t="shared" si="99"/>
        <v>520.81026677364537</v>
      </c>
      <c r="S343">
        <f t="shared" si="100"/>
        <v>366.78077275795732</v>
      </c>
      <c r="T343">
        <f t="shared" si="96"/>
        <v>154.02949401568804</v>
      </c>
      <c r="U343">
        <f t="shared" si="97"/>
        <v>73050.929354189007</v>
      </c>
      <c r="V343">
        <f t="shared" si="101"/>
        <v>97102697.474320456</v>
      </c>
    </row>
    <row r="344" spans="2:22" x14ac:dyDescent="0.2">
      <c r="B344" s="29" t="s">
        <v>11</v>
      </c>
      <c r="C344" s="29">
        <v>336</v>
      </c>
      <c r="D344" s="29">
        <v>336</v>
      </c>
      <c r="E344" s="28">
        <v>14.5</v>
      </c>
      <c r="F344" s="15">
        <f t="shared" si="98"/>
        <v>-9.7222222222222127E-2</v>
      </c>
      <c r="G344" s="15">
        <f t="shared" si="85"/>
        <v>-0.3499999999999997</v>
      </c>
      <c r="H344">
        <f t="shared" si="86"/>
        <v>-90.319444444444358</v>
      </c>
      <c r="I344">
        <f t="shared" si="87"/>
        <v>0</v>
      </c>
      <c r="J344">
        <f t="shared" si="88"/>
        <v>90.319444444444358</v>
      </c>
      <c r="K344">
        <f t="shared" si="89"/>
        <v>86.173064999999994</v>
      </c>
      <c r="L344">
        <f t="shared" si="90"/>
        <v>6.2324344424999998</v>
      </c>
      <c r="M344" s="41">
        <f t="shared" si="91"/>
        <v>0.58169388129999999</v>
      </c>
      <c r="N344">
        <f t="shared" si="92"/>
        <v>6.7087561275565122</v>
      </c>
      <c r="O344">
        <f t="shared" si="93"/>
        <v>4.9228024980555558</v>
      </c>
      <c r="P344" s="42">
        <f t="shared" si="94"/>
        <v>0.45946156648518521</v>
      </c>
      <c r="Q344" s="43">
        <f t="shared" si="95"/>
        <v>5.2990339053342899</v>
      </c>
      <c r="R344">
        <f t="shared" si="99"/>
        <v>521.39196065494536</v>
      </c>
      <c r="S344">
        <f t="shared" si="100"/>
        <v>367.2402343244425</v>
      </c>
      <c r="T344">
        <f t="shared" si="96"/>
        <v>154.15172633050287</v>
      </c>
      <c r="U344">
        <f t="shared" si="97"/>
        <v>68254.881291568643</v>
      </c>
      <c r="V344">
        <f t="shared" si="101"/>
        <v>97170952.355612025</v>
      </c>
    </row>
    <row r="345" spans="2:22" x14ac:dyDescent="0.2">
      <c r="B345" s="29" t="s">
        <v>11</v>
      </c>
      <c r="C345" s="29">
        <v>337</v>
      </c>
      <c r="D345" s="29">
        <v>337</v>
      </c>
      <c r="E345" s="28">
        <v>14.3</v>
      </c>
      <c r="F345" s="15">
        <f t="shared" si="98"/>
        <v>0</v>
      </c>
      <c r="G345" s="15">
        <f t="shared" si="85"/>
        <v>0</v>
      </c>
      <c r="H345">
        <f t="shared" si="86"/>
        <v>0</v>
      </c>
      <c r="I345">
        <f t="shared" si="87"/>
        <v>0</v>
      </c>
      <c r="J345">
        <f t="shared" si="88"/>
        <v>0</v>
      </c>
      <c r="K345">
        <f t="shared" si="89"/>
        <v>83.812271399999986</v>
      </c>
      <c r="L345">
        <f t="shared" si="90"/>
        <v>6.1127104810199997</v>
      </c>
      <c r="M345" s="41">
        <f t="shared" si="91"/>
        <v>0.57221762002881671</v>
      </c>
      <c r="N345">
        <f t="shared" si="92"/>
        <v>6.5798821108934336</v>
      </c>
      <c r="O345">
        <f t="shared" si="93"/>
        <v>6.1127104810199997</v>
      </c>
      <c r="P345" s="42">
        <f t="shared" si="94"/>
        <v>0.57221762002881671</v>
      </c>
      <c r="Q345" s="43">
        <f t="shared" si="95"/>
        <v>6.5798821108934336</v>
      </c>
      <c r="R345">
        <f t="shared" si="99"/>
        <v>521.96417827497419</v>
      </c>
      <c r="S345">
        <f t="shared" si="100"/>
        <v>367.81245194447132</v>
      </c>
      <c r="T345">
        <f t="shared" si="96"/>
        <v>154.15172633050287</v>
      </c>
      <c r="U345">
        <f t="shared" si="97"/>
        <v>66382.017291568656</v>
      </c>
      <c r="V345">
        <f t="shared" si="101"/>
        <v>97237334.3729036</v>
      </c>
    </row>
    <row r="346" spans="2:22" x14ac:dyDescent="0.2">
      <c r="B346" s="29" t="s">
        <v>11</v>
      </c>
      <c r="C346" s="29">
        <v>338</v>
      </c>
      <c r="D346" s="29">
        <v>338</v>
      </c>
      <c r="E346" s="28">
        <v>14.5</v>
      </c>
      <c r="F346" s="15">
        <f t="shared" si="98"/>
        <v>0.15277777777777773</v>
      </c>
      <c r="G346" s="15">
        <f t="shared" si="85"/>
        <v>0.54999999999999982</v>
      </c>
      <c r="H346">
        <f t="shared" si="86"/>
        <v>141.93055555555551</v>
      </c>
      <c r="I346">
        <f t="shared" si="87"/>
        <v>141.93055555555551</v>
      </c>
      <c r="J346">
        <f t="shared" si="88"/>
        <v>0</v>
      </c>
      <c r="K346">
        <f t="shared" si="89"/>
        <v>86.173064999999994</v>
      </c>
      <c r="L346">
        <f t="shared" si="90"/>
        <v>8.2904274980555552</v>
      </c>
      <c r="M346" s="41">
        <f t="shared" si="91"/>
        <v>0.77837902620632704</v>
      </c>
      <c r="N346">
        <f t="shared" si="92"/>
        <v>8.924033905334289</v>
      </c>
      <c r="O346">
        <f t="shared" si="93"/>
        <v>6.2324344424999998</v>
      </c>
      <c r="P346" s="42">
        <f t="shared" si="94"/>
        <v>0.58515634487916657</v>
      </c>
      <c r="Q346" s="43">
        <f t="shared" si="95"/>
        <v>6.7087561275565122</v>
      </c>
      <c r="R346">
        <f t="shared" si="99"/>
        <v>522.74255730118057</v>
      </c>
      <c r="S346">
        <f t="shared" si="100"/>
        <v>368.3976082893505</v>
      </c>
      <c r="T346">
        <f t="shared" si="96"/>
        <v>154.34494901183007</v>
      </c>
      <c r="U346">
        <f t="shared" si="97"/>
        <v>68254.746035691714</v>
      </c>
      <c r="V346">
        <f t="shared" si="101"/>
        <v>97305589.118939295</v>
      </c>
    </row>
    <row r="347" spans="2:22" x14ac:dyDescent="0.2">
      <c r="B347" s="29" t="s">
        <v>11</v>
      </c>
      <c r="C347" s="29">
        <v>339</v>
      </c>
      <c r="D347" s="29">
        <v>339</v>
      </c>
      <c r="E347" s="28">
        <v>15.4</v>
      </c>
      <c r="F347" s="15">
        <f t="shared" si="98"/>
        <v>0.45833333333333343</v>
      </c>
      <c r="G347" s="15">
        <f t="shared" si="85"/>
        <v>1.6500000000000004</v>
      </c>
      <c r="H347">
        <f t="shared" si="86"/>
        <v>425.79166666666674</v>
      </c>
      <c r="I347">
        <f t="shared" si="87"/>
        <v>425.79166666666674</v>
      </c>
      <c r="J347">
        <f t="shared" si="88"/>
        <v>0</v>
      </c>
      <c r="K347">
        <f t="shared" si="89"/>
        <v>97.202397599999998</v>
      </c>
      <c r="L347">
        <f t="shared" si="90"/>
        <v>13.346318589706668</v>
      </c>
      <c r="M347" s="41">
        <f t="shared" si="91"/>
        <v>1.2567783338640446</v>
      </c>
      <c r="N347">
        <f t="shared" si="92"/>
        <v>14.366327868360244</v>
      </c>
      <c r="O347">
        <f t="shared" si="93"/>
        <v>6.7891269230399995</v>
      </c>
      <c r="P347" s="42">
        <f t="shared" si="94"/>
        <v>0.63930945191959998</v>
      </c>
      <c r="Q347" s="43">
        <f t="shared" si="95"/>
        <v>7.3079945350269098</v>
      </c>
      <c r="R347">
        <f t="shared" si="99"/>
        <v>523.99933563504464</v>
      </c>
      <c r="S347">
        <f t="shared" si="100"/>
        <v>369.03691774127009</v>
      </c>
      <c r="T347">
        <f t="shared" si="96"/>
        <v>154.96241789377456</v>
      </c>
      <c r="U347">
        <f t="shared" si="97"/>
        <v>77004.100307474349</v>
      </c>
      <c r="V347">
        <f t="shared" si="101"/>
        <v>97382593.219246775</v>
      </c>
    </row>
    <row r="348" spans="2:22" x14ac:dyDescent="0.2">
      <c r="B348" s="29" t="s">
        <v>11</v>
      </c>
      <c r="C348" s="29">
        <v>340</v>
      </c>
      <c r="D348" s="29">
        <v>340</v>
      </c>
      <c r="E348" s="28">
        <v>17.8</v>
      </c>
      <c r="F348" s="15">
        <f t="shared" si="98"/>
        <v>0.79166666666666674</v>
      </c>
      <c r="G348" s="15">
        <f t="shared" si="85"/>
        <v>2.8500000000000005</v>
      </c>
      <c r="H348">
        <f t="shared" si="86"/>
        <v>735.45833333333337</v>
      </c>
      <c r="I348">
        <f t="shared" si="87"/>
        <v>735.45833333333337</v>
      </c>
      <c r="J348">
        <f t="shared" si="88"/>
        <v>0</v>
      </c>
      <c r="K348">
        <f t="shared" si="89"/>
        <v>129.8600424</v>
      </c>
      <c r="L348">
        <f t="shared" si="90"/>
        <v>21.519637088053333</v>
      </c>
      <c r="M348" s="41">
        <f t="shared" si="91"/>
        <v>2.0324101694272594</v>
      </c>
      <c r="N348">
        <f t="shared" si="92"/>
        <v>23.164302570563329</v>
      </c>
      <c r="O348">
        <f t="shared" si="93"/>
        <v>8.4284787547199986</v>
      </c>
      <c r="P348" s="42">
        <f t="shared" si="94"/>
        <v>0.79602299350133321</v>
      </c>
      <c r="Q348" s="43">
        <f t="shared" si="95"/>
        <v>9.0726359038966624</v>
      </c>
      <c r="R348">
        <f t="shared" si="99"/>
        <v>526.03174580447194</v>
      </c>
      <c r="S348">
        <f t="shared" si="100"/>
        <v>369.8329407347714</v>
      </c>
      <c r="T348">
        <f t="shared" si="96"/>
        <v>156.19880506970054</v>
      </c>
      <c r="U348">
        <f t="shared" si="97"/>
        <v>102911.18683645122</v>
      </c>
      <c r="V348">
        <f t="shared" si="101"/>
        <v>97485504.406083226</v>
      </c>
    </row>
    <row r="349" spans="2:22" x14ac:dyDescent="0.2">
      <c r="B349" s="29" t="s">
        <v>11</v>
      </c>
      <c r="C349" s="29">
        <v>341</v>
      </c>
      <c r="D349" s="29">
        <v>341</v>
      </c>
      <c r="E349" s="28">
        <v>21.1</v>
      </c>
      <c r="F349" s="15">
        <f t="shared" si="98"/>
        <v>0.87500000000000011</v>
      </c>
      <c r="G349" s="15">
        <f t="shared" si="85"/>
        <v>3.1500000000000004</v>
      </c>
      <c r="H349">
        <f t="shared" si="86"/>
        <v>812.87500000000011</v>
      </c>
      <c r="I349">
        <f t="shared" si="87"/>
        <v>812.87500000000011</v>
      </c>
      <c r="J349">
        <f t="shared" si="88"/>
        <v>0</v>
      </c>
      <c r="K349">
        <f t="shared" si="89"/>
        <v>182.47377059999999</v>
      </c>
      <c r="L349">
        <f t="shared" si="90"/>
        <v>28.252874059660005</v>
      </c>
      <c r="M349" s="41">
        <f t="shared" si="91"/>
        <v>2.6761750150955725</v>
      </c>
      <c r="N349">
        <f t="shared" si="92"/>
        <v>30.41213569392896</v>
      </c>
      <c r="O349">
        <f t="shared" si="93"/>
        <v>11.101211559659999</v>
      </c>
      <c r="P349" s="42">
        <f t="shared" si="94"/>
        <v>1.0515314282900166</v>
      </c>
      <c r="Q349" s="43">
        <f t="shared" si="95"/>
        <v>11.949635693928956</v>
      </c>
      <c r="R349">
        <f t="shared" si="99"/>
        <v>528.70792081956756</v>
      </c>
      <c r="S349">
        <f t="shared" si="100"/>
        <v>370.88447216306139</v>
      </c>
      <c r="T349">
        <f t="shared" si="96"/>
        <v>157.82344865650617</v>
      </c>
      <c r="U349">
        <f t="shared" si="97"/>
        <v>144649.55508594043</v>
      </c>
      <c r="V349">
        <f t="shared" si="101"/>
        <v>97630153.961169168</v>
      </c>
    </row>
    <row r="350" spans="2:22" x14ac:dyDescent="0.2">
      <c r="B350" s="29" t="s">
        <v>11</v>
      </c>
      <c r="C350" s="29">
        <v>342</v>
      </c>
      <c r="D350" s="29">
        <v>342</v>
      </c>
      <c r="E350" s="28">
        <v>24.1</v>
      </c>
      <c r="F350" s="15">
        <f t="shared" si="98"/>
        <v>0.54166666666666641</v>
      </c>
      <c r="G350" s="15">
        <f t="shared" si="85"/>
        <v>1.9499999999999991</v>
      </c>
      <c r="H350">
        <f t="shared" si="86"/>
        <v>503.20833333333309</v>
      </c>
      <c r="I350">
        <f t="shared" si="87"/>
        <v>503.20833333333309</v>
      </c>
      <c r="J350">
        <f t="shared" si="88"/>
        <v>0</v>
      </c>
      <c r="K350">
        <f t="shared" si="89"/>
        <v>238.05078659999998</v>
      </c>
      <c r="L350">
        <f t="shared" si="90"/>
        <v>26.146309790393328</v>
      </c>
      <c r="M350" s="41">
        <f t="shared" si="91"/>
        <v>2.4838994300873662</v>
      </c>
      <c r="N350">
        <f t="shared" si="92"/>
        <v>28.144574585999276</v>
      </c>
      <c r="O350">
        <f t="shared" si="93"/>
        <v>14.018988957059999</v>
      </c>
      <c r="P350" s="42">
        <f t="shared" si="94"/>
        <v>1.3318039509207</v>
      </c>
      <c r="Q350" s="43">
        <f t="shared" si="95"/>
        <v>15.090407919332614</v>
      </c>
      <c r="R350">
        <f t="shared" si="99"/>
        <v>531.19182024965494</v>
      </c>
      <c r="S350">
        <f t="shared" si="100"/>
        <v>372.21627611398208</v>
      </c>
      <c r="T350">
        <f t="shared" si="96"/>
        <v>158.97554413567286</v>
      </c>
      <c r="U350">
        <f t="shared" si="97"/>
        <v>188739.08861910505</v>
      </c>
      <c r="V350">
        <f t="shared" si="101"/>
        <v>97818893.049788266</v>
      </c>
    </row>
    <row r="351" spans="2:22" x14ac:dyDescent="0.2">
      <c r="B351" s="29" t="s">
        <v>11</v>
      </c>
      <c r="C351" s="29">
        <v>343</v>
      </c>
      <c r="D351" s="29">
        <v>343</v>
      </c>
      <c r="E351" s="28">
        <v>25</v>
      </c>
      <c r="F351" s="15">
        <f t="shared" si="98"/>
        <v>0.16666666666666657</v>
      </c>
      <c r="G351" s="15">
        <f t="shared" si="85"/>
        <v>0.59999999999999964</v>
      </c>
      <c r="H351">
        <f t="shared" si="86"/>
        <v>154.83333333333326</v>
      </c>
      <c r="I351">
        <f t="shared" si="87"/>
        <v>154.83333333333326</v>
      </c>
      <c r="J351">
        <f t="shared" si="88"/>
        <v>0</v>
      </c>
      <c r="K351">
        <f t="shared" si="89"/>
        <v>256.16249999999997</v>
      </c>
      <c r="L351">
        <f t="shared" si="90"/>
        <v>18.866145833333331</v>
      </c>
      <c r="M351" s="41">
        <f t="shared" si="91"/>
        <v>1.7975244502314813</v>
      </c>
      <c r="N351">
        <f t="shared" si="92"/>
        <v>20.308014890563328</v>
      </c>
      <c r="O351">
        <f t="shared" si="93"/>
        <v>14.995312500000001</v>
      </c>
      <c r="P351" s="42">
        <f t="shared" si="94"/>
        <v>1.4287200520833334</v>
      </c>
      <c r="Q351" s="43">
        <f t="shared" si="95"/>
        <v>16.141348223896664</v>
      </c>
      <c r="R351">
        <f t="shared" si="99"/>
        <v>532.98934469988637</v>
      </c>
      <c r="S351">
        <f t="shared" si="100"/>
        <v>373.64499616606543</v>
      </c>
      <c r="T351">
        <f t="shared" si="96"/>
        <v>159.34434853382095</v>
      </c>
      <c r="U351">
        <f t="shared" si="97"/>
        <v>203107.2089560263</v>
      </c>
      <c r="V351">
        <f t="shared" si="101"/>
        <v>98022000.258744299</v>
      </c>
    </row>
    <row r="352" spans="2:22" x14ac:dyDescent="0.2">
      <c r="B352" s="29" t="s">
        <v>11</v>
      </c>
      <c r="C352" s="29">
        <v>344</v>
      </c>
      <c r="D352" s="29">
        <v>344</v>
      </c>
      <c r="E352" s="28">
        <v>25.3</v>
      </c>
      <c r="F352" s="15">
        <f t="shared" si="98"/>
        <v>6.9444444444444448E-2</v>
      </c>
      <c r="G352" s="15">
        <f t="shared" si="85"/>
        <v>0.25000000000000006</v>
      </c>
      <c r="H352">
        <f t="shared" si="86"/>
        <v>64.513888888888886</v>
      </c>
      <c r="I352">
        <f t="shared" si="87"/>
        <v>64.513888888888886</v>
      </c>
      <c r="J352">
        <f t="shared" si="88"/>
        <v>0</v>
      </c>
      <c r="K352">
        <f t="shared" si="89"/>
        <v>262.34728739999997</v>
      </c>
      <c r="L352">
        <f t="shared" si="90"/>
        <v>16.963932760108893</v>
      </c>
      <c r="M352" s="41">
        <f t="shared" si="91"/>
        <v>1.6209980192992943</v>
      </c>
      <c r="N352">
        <f t="shared" si="92"/>
        <v>18.260422777296977</v>
      </c>
      <c r="O352">
        <f t="shared" si="93"/>
        <v>15.331731371220002</v>
      </c>
      <c r="P352" s="42">
        <f t="shared" si="94"/>
        <v>1.465032108805467</v>
      </c>
      <c r="Q352" s="43">
        <f t="shared" si="95"/>
        <v>16.503478332852531</v>
      </c>
      <c r="R352">
        <f t="shared" si="99"/>
        <v>534.61034271918572</v>
      </c>
      <c r="S352">
        <f t="shared" si="100"/>
        <v>375.1100282748709</v>
      </c>
      <c r="T352">
        <f t="shared" si="96"/>
        <v>159.50031444431482</v>
      </c>
      <c r="U352">
        <f t="shared" si="97"/>
        <v>208013.61327988896</v>
      </c>
      <c r="V352">
        <f t="shared" si="101"/>
        <v>98230013.872024193</v>
      </c>
    </row>
    <row r="353" spans="2:22" x14ac:dyDescent="0.2">
      <c r="B353" s="29" t="s">
        <v>11</v>
      </c>
      <c r="C353" s="29">
        <v>345</v>
      </c>
      <c r="D353" s="29">
        <v>345</v>
      </c>
      <c r="E353" s="28">
        <v>25.5</v>
      </c>
      <c r="F353" s="15">
        <f t="shared" si="98"/>
        <v>0.15277777777777748</v>
      </c>
      <c r="G353" s="15">
        <f t="shared" si="85"/>
        <v>0.54999999999999905</v>
      </c>
      <c r="H353">
        <f t="shared" si="86"/>
        <v>141.93055555555529</v>
      </c>
      <c r="I353">
        <f t="shared" si="87"/>
        <v>141.93055555555529</v>
      </c>
      <c r="J353">
        <f t="shared" si="88"/>
        <v>0</v>
      </c>
      <c r="K353">
        <f t="shared" si="89"/>
        <v>266.51146499999999</v>
      </c>
      <c r="L353">
        <f t="shared" si="90"/>
        <v>19.17834652416666</v>
      </c>
      <c r="M353" s="41">
        <f t="shared" si="91"/>
        <v>1.8379248752326383</v>
      </c>
      <c r="N353">
        <f t="shared" si="92"/>
        <v>20.644075914065297</v>
      </c>
      <c r="O353">
        <f t="shared" si="93"/>
        <v>15.559117357499998</v>
      </c>
      <c r="P353" s="42">
        <f t="shared" si="94"/>
        <v>1.4910820800937499</v>
      </c>
      <c r="Q353" s="43">
        <f t="shared" si="95"/>
        <v>16.748242580731969</v>
      </c>
      <c r="R353">
        <f t="shared" si="99"/>
        <v>536.44826759441833</v>
      </c>
      <c r="S353">
        <f t="shared" si="100"/>
        <v>376.60111035496465</v>
      </c>
      <c r="T353">
        <f t="shared" si="96"/>
        <v>159.84715723945368</v>
      </c>
      <c r="U353">
        <f t="shared" si="97"/>
        <v>211316.89448993237</v>
      </c>
      <c r="V353">
        <f t="shared" si="101"/>
        <v>98441330.766514122</v>
      </c>
    </row>
    <row r="354" spans="2:22" x14ac:dyDescent="0.2">
      <c r="B354" s="29" t="s">
        <v>11</v>
      </c>
      <c r="C354" s="29">
        <v>346</v>
      </c>
      <c r="D354" s="29">
        <v>346</v>
      </c>
      <c r="E354" s="28">
        <v>26.4</v>
      </c>
      <c r="F354" s="15">
        <f t="shared" si="98"/>
        <v>0.15277777777777798</v>
      </c>
      <c r="G354" s="15">
        <f t="shared" si="85"/>
        <v>0.55000000000000082</v>
      </c>
      <c r="H354">
        <f t="shared" si="86"/>
        <v>141.93055555555574</v>
      </c>
      <c r="I354">
        <f t="shared" si="87"/>
        <v>141.93055555555574</v>
      </c>
      <c r="J354">
        <f t="shared" si="88"/>
        <v>0</v>
      </c>
      <c r="K354">
        <f t="shared" si="89"/>
        <v>285.65602559999991</v>
      </c>
      <c r="L354">
        <f t="shared" si="90"/>
        <v>20.360645742506669</v>
      </c>
      <c r="M354" s="41">
        <f t="shared" si="91"/>
        <v>1.9568842852520298</v>
      </c>
      <c r="N354">
        <f t="shared" si="92"/>
        <v>21.916733845540008</v>
      </c>
      <c r="O354">
        <f t="shared" si="93"/>
        <v>16.613679075839993</v>
      </c>
      <c r="P354" s="42">
        <f t="shared" si="94"/>
        <v>1.5967591556223992</v>
      </c>
      <c r="Q354" s="43">
        <f t="shared" si="95"/>
        <v>17.88340051220667</v>
      </c>
      <c r="R354">
        <f t="shared" si="99"/>
        <v>538.40515187967037</v>
      </c>
      <c r="S354">
        <f t="shared" si="100"/>
        <v>378.19786951058705</v>
      </c>
      <c r="T354">
        <f t="shared" si="96"/>
        <v>160.20728236908332</v>
      </c>
      <c r="U354">
        <f t="shared" si="97"/>
        <v>226504.39890234161</v>
      </c>
      <c r="V354">
        <f t="shared" si="101"/>
        <v>98667835.165416464</v>
      </c>
    </row>
    <row r="355" spans="2:22" x14ac:dyDescent="0.2">
      <c r="B355" s="29" t="s">
        <v>11</v>
      </c>
      <c r="C355" s="29">
        <v>347</v>
      </c>
      <c r="D355" s="29">
        <v>347</v>
      </c>
      <c r="E355" s="28">
        <v>26.6</v>
      </c>
      <c r="F355" s="15">
        <f t="shared" si="98"/>
        <v>9.7222222222222612E-2</v>
      </c>
      <c r="G355" s="15">
        <f t="shared" si="85"/>
        <v>0.35000000000000142</v>
      </c>
      <c r="H355">
        <f t="shared" si="86"/>
        <v>90.319444444444812</v>
      </c>
      <c r="I355">
        <f t="shared" si="87"/>
        <v>90.319444444444812</v>
      </c>
      <c r="J355">
        <f t="shared" si="88"/>
        <v>0</v>
      </c>
      <c r="K355">
        <f t="shared" si="89"/>
        <v>290.00054159999996</v>
      </c>
      <c r="L355">
        <f t="shared" si="90"/>
        <v>19.257601628782233</v>
      </c>
      <c r="M355" s="41">
        <f t="shared" si="91"/>
        <v>1.8562188236631763</v>
      </c>
      <c r="N355">
        <f t="shared" si="92"/>
        <v>20.729388190293037</v>
      </c>
      <c r="O355">
        <f t="shared" si="93"/>
        <v>16.855104406559999</v>
      </c>
      <c r="P355" s="42">
        <f t="shared" si="94"/>
        <v>1.6246447858545332</v>
      </c>
      <c r="Q355" s="43">
        <f t="shared" si="95"/>
        <v>18.143277079181917</v>
      </c>
      <c r="R355">
        <f t="shared" si="99"/>
        <v>540.26137070333357</v>
      </c>
      <c r="S355">
        <f t="shared" si="100"/>
        <v>379.82251429644157</v>
      </c>
      <c r="T355">
        <f t="shared" si="96"/>
        <v>160.438856406892</v>
      </c>
      <c r="U355">
        <f t="shared" si="97"/>
        <v>229950.82680051521</v>
      </c>
      <c r="V355">
        <f t="shared" si="101"/>
        <v>98897785.992216974</v>
      </c>
    </row>
    <row r="356" spans="2:22" x14ac:dyDescent="0.2">
      <c r="B356" s="29" t="s">
        <v>11</v>
      </c>
      <c r="C356" s="29">
        <v>348</v>
      </c>
      <c r="D356" s="29">
        <v>348</v>
      </c>
      <c r="E356" s="28">
        <v>27.1</v>
      </c>
      <c r="F356" s="15">
        <f t="shared" si="98"/>
        <v>0.15277777777777748</v>
      </c>
      <c r="G356" s="15">
        <f t="shared" si="85"/>
        <v>0.54999999999999905</v>
      </c>
      <c r="H356">
        <f t="shared" si="86"/>
        <v>141.93055555555529</v>
      </c>
      <c r="I356">
        <f t="shared" si="87"/>
        <v>141.93055555555529</v>
      </c>
      <c r="J356">
        <f t="shared" si="88"/>
        <v>0</v>
      </c>
      <c r="K356">
        <f t="shared" si="89"/>
        <v>301.00528259999999</v>
      </c>
      <c r="L356">
        <f t="shared" si="90"/>
        <v>21.316476214015552</v>
      </c>
      <c r="M356" s="41">
        <f t="shared" si="91"/>
        <v>2.0605927006881699</v>
      </c>
      <c r="N356">
        <f t="shared" si="92"/>
        <v>22.945614869769162</v>
      </c>
      <c r="O356">
        <f t="shared" si="93"/>
        <v>17.470158158459999</v>
      </c>
      <c r="P356" s="42">
        <f t="shared" si="94"/>
        <v>1.6887819553177998</v>
      </c>
      <c r="Q356" s="43">
        <f t="shared" si="95"/>
        <v>18.805337091991387</v>
      </c>
      <c r="R356">
        <f t="shared" si="99"/>
        <v>542.32196340402174</v>
      </c>
      <c r="S356">
        <f t="shared" si="100"/>
        <v>381.51129625175935</v>
      </c>
      <c r="T356">
        <f t="shared" si="96"/>
        <v>160.8106671522624</v>
      </c>
      <c r="U356">
        <f t="shared" si="97"/>
        <v>238680.84403299342</v>
      </c>
      <c r="V356">
        <f t="shared" si="101"/>
        <v>99136466.836249962</v>
      </c>
    </row>
    <row r="357" spans="2:22" x14ac:dyDescent="0.2">
      <c r="B357" s="29" t="s">
        <v>11</v>
      </c>
      <c r="C357" s="29">
        <v>349</v>
      </c>
      <c r="D357" s="29">
        <v>349</v>
      </c>
      <c r="E357" s="28">
        <v>27.7</v>
      </c>
      <c r="F357" s="15">
        <f t="shared" si="98"/>
        <v>0.1388888888888889</v>
      </c>
      <c r="G357" s="15">
        <f t="shared" si="85"/>
        <v>0.50000000000000011</v>
      </c>
      <c r="H357">
        <f t="shared" si="86"/>
        <v>129.02777777777777</v>
      </c>
      <c r="I357">
        <f t="shared" si="87"/>
        <v>129.02777777777777</v>
      </c>
      <c r="J357">
        <f t="shared" si="88"/>
        <v>0</v>
      </c>
      <c r="K357">
        <f t="shared" si="89"/>
        <v>314.48147939999996</v>
      </c>
      <c r="L357">
        <f t="shared" si="90"/>
        <v>21.804311423824444</v>
      </c>
      <c r="M357" s="41">
        <f t="shared" si="91"/>
        <v>2.1138068574763142</v>
      </c>
      <c r="N357">
        <f t="shared" si="92"/>
        <v>23.470733502502092</v>
      </c>
      <c r="O357">
        <f t="shared" si="93"/>
        <v>18.230241979380001</v>
      </c>
      <c r="P357" s="42">
        <f t="shared" si="94"/>
        <v>1.7673206807787833</v>
      </c>
      <c r="Q357" s="43">
        <f t="shared" si="95"/>
        <v>19.623511280279871</v>
      </c>
      <c r="R357">
        <f t="shared" si="99"/>
        <v>544.43577026149808</v>
      </c>
      <c r="S357">
        <f t="shared" si="100"/>
        <v>383.27861693253811</v>
      </c>
      <c r="T357">
        <f t="shared" si="96"/>
        <v>161.15715332895996</v>
      </c>
      <c r="U357">
        <f t="shared" si="97"/>
        <v>249371.5334926697</v>
      </c>
      <c r="V357">
        <f t="shared" si="101"/>
        <v>99385838.369742632</v>
      </c>
    </row>
    <row r="358" spans="2:22" x14ac:dyDescent="0.2">
      <c r="B358" s="29" t="s">
        <v>11</v>
      </c>
      <c r="C358" s="29">
        <v>350</v>
      </c>
      <c r="D358" s="29">
        <v>350</v>
      </c>
      <c r="E358" s="28">
        <v>28.1</v>
      </c>
      <c r="F358" s="15">
        <f t="shared" si="98"/>
        <v>6.9444444444444448E-2</v>
      </c>
      <c r="G358" s="15">
        <f t="shared" si="85"/>
        <v>0.25000000000000006</v>
      </c>
      <c r="H358">
        <f t="shared" si="86"/>
        <v>64.513888888888886</v>
      </c>
      <c r="I358">
        <f t="shared" si="87"/>
        <v>64.513888888888886</v>
      </c>
      <c r="J358">
        <f t="shared" si="88"/>
        <v>0</v>
      </c>
      <c r="K358">
        <f t="shared" si="89"/>
        <v>323.62955460000001</v>
      </c>
      <c r="L358">
        <f t="shared" si="90"/>
        <v>20.563395762037782</v>
      </c>
      <c r="M358" s="41">
        <f t="shared" si="91"/>
        <v>1.99921903242034</v>
      </c>
      <c r="N358">
        <f t="shared" si="92"/>
        <v>22.134979291752185</v>
      </c>
      <c r="O358">
        <f t="shared" si="93"/>
        <v>18.750555484259998</v>
      </c>
      <c r="P358" s="42">
        <f t="shared" si="94"/>
        <v>1.8229706720808332</v>
      </c>
      <c r="Q358" s="43">
        <f t="shared" si="95"/>
        <v>20.183590402863292</v>
      </c>
      <c r="R358">
        <f t="shared" si="99"/>
        <v>546.43498929391842</v>
      </c>
      <c r="S358">
        <f t="shared" si="100"/>
        <v>385.10158760461894</v>
      </c>
      <c r="T358">
        <f t="shared" si="96"/>
        <v>161.33340168929948</v>
      </c>
      <c r="U358">
        <f t="shared" si="97"/>
        <v>256628.7581188175</v>
      </c>
      <c r="V358">
        <f t="shared" si="101"/>
        <v>99642467.127861455</v>
      </c>
    </row>
    <row r="359" spans="2:22" x14ac:dyDescent="0.2">
      <c r="B359" s="29" t="s">
        <v>11</v>
      </c>
      <c r="C359" s="29">
        <v>351</v>
      </c>
      <c r="D359" s="29">
        <v>351</v>
      </c>
      <c r="E359" s="28">
        <v>28.2</v>
      </c>
      <c r="F359" s="15">
        <f t="shared" si="98"/>
        <v>0</v>
      </c>
      <c r="G359" s="15">
        <f t="shared" si="85"/>
        <v>0</v>
      </c>
      <c r="H359">
        <f t="shared" si="86"/>
        <v>0</v>
      </c>
      <c r="I359">
        <f t="shared" si="87"/>
        <v>0</v>
      </c>
      <c r="J359">
        <f t="shared" si="88"/>
        <v>0</v>
      </c>
      <c r="K359">
        <f t="shared" si="89"/>
        <v>325.93706639999994</v>
      </c>
      <c r="L359">
        <f t="shared" si="90"/>
        <v>18.882355272479995</v>
      </c>
      <c r="M359" s="41">
        <f t="shared" si="91"/>
        <v>1.8410296390667995</v>
      </c>
      <c r="N359">
        <f t="shared" si="92"/>
        <v>20.325463156598488</v>
      </c>
      <c r="O359">
        <f t="shared" si="93"/>
        <v>18.882355272479995</v>
      </c>
      <c r="P359" s="42">
        <f t="shared" si="94"/>
        <v>1.8410296390667995</v>
      </c>
      <c r="Q359" s="43">
        <f t="shared" si="95"/>
        <v>20.325463156598488</v>
      </c>
      <c r="R359">
        <f t="shared" si="99"/>
        <v>548.27601893298527</v>
      </c>
      <c r="S359">
        <f t="shared" si="100"/>
        <v>386.94261724368573</v>
      </c>
      <c r="T359">
        <f t="shared" si="96"/>
        <v>161.33340168929954</v>
      </c>
      <c r="U359">
        <f t="shared" si="97"/>
        <v>258459.35261881744</v>
      </c>
      <c r="V359">
        <f t="shared" si="101"/>
        <v>99900926.480480269</v>
      </c>
    </row>
    <row r="360" spans="2:22" x14ac:dyDescent="0.2">
      <c r="B360" s="29" t="s">
        <v>11</v>
      </c>
      <c r="C360" s="29">
        <v>352</v>
      </c>
      <c r="D360" s="29">
        <v>352</v>
      </c>
      <c r="E360" s="28">
        <v>28.1</v>
      </c>
      <c r="F360" s="15">
        <f t="shared" si="98"/>
        <v>-2.7777777777777679E-2</v>
      </c>
      <c r="G360" s="15">
        <f t="shared" si="85"/>
        <v>-9.9999999999999659E-2</v>
      </c>
      <c r="H360">
        <f t="shared" si="86"/>
        <v>-25.805555555555465</v>
      </c>
      <c r="I360">
        <f t="shared" si="87"/>
        <v>0</v>
      </c>
      <c r="J360">
        <f t="shared" si="88"/>
        <v>25.805555555555465</v>
      </c>
      <c r="K360">
        <f t="shared" si="89"/>
        <v>323.62955460000001</v>
      </c>
      <c r="L360">
        <f t="shared" si="90"/>
        <v>18.750555484259998</v>
      </c>
      <c r="M360" s="41">
        <f t="shared" si="91"/>
        <v>1.8333876473498665</v>
      </c>
      <c r="N360">
        <f t="shared" si="92"/>
        <v>20.183590402863292</v>
      </c>
      <c r="O360">
        <f t="shared" si="93"/>
        <v>18.025419373148893</v>
      </c>
      <c r="P360" s="42">
        <f t="shared" si="94"/>
        <v>1.762485449819003</v>
      </c>
      <c r="Q360" s="43">
        <f t="shared" si="95"/>
        <v>19.40303484730774</v>
      </c>
      <c r="R360">
        <f t="shared" si="99"/>
        <v>550.10940658033519</v>
      </c>
      <c r="S360">
        <f t="shared" si="100"/>
        <v>388.70510269350473</v>
      </c>
      <c r="T360">
        <f t="shared" si="96"/>
        <v>161.40430388683046</v>
      </c>
      <c r="U360">
        <f t="shared" si="97"/>
        <v>256628.70848727925</v>
      </c>
      <c r="V360">
        <f t="shared" si="101"/>
        <v>100157555.18896754</v>
      </c>
    </row>
    <row r="361" spans="2:22" x14ac:dyDescent="0.2">
      <c r="B361" s="29" t="s">
        <v>11</v>
      </c>
      <c r="C361" s="29">
        <v>353</v>
      </c>
      <c r="D361" s="29">
        <v>353</v>
      </c>
      <c r="E361" s="28">
        <v>28</v>
      </c>
      <c r="F361" s="15">
        <f t="shared" si="98"/>
        <v>-2.7777777777778172E-2</v>
      </c>
      <c r="G361" s="15">
        <f t="shared" si="85"/>
        <v>-0.10000000000000142</v>
      </c>
      <c r="H361">
        <f t="shared" si="86"/>
        <v>-25.805555555555923</v>
      </c>
      <c r="I361">
        <f t="shared" si="87"/>
        <v>0</v>
      </c>
      <c r="J361">
        <f t="shared" si="88"/>
        <v>25.805555555555923</v>
      </c>
      <c r="K361">
        <f t="shared" si="89"/>
        <v>321.33023999999995</v>
      </c>
      <c r="L361">
        <f t="shared" si="90"/>
        <v>18.619446719999996</v>
      </c>
      <c r="M361" s="41">
        <f t="shared" si="91"/>
        <v>1.8257401922666663</v>
      </c>
      <c r="N361">
        <f t="shared" si="92"/>
        <v>20.042461485468241</v>
      </c>
      <c r="O361">
        <f t="shared" si="93"/>
        <v>17.89689116444443</v>
      </c>
      <c r="P361" s="42">
        <f t="shared" si="94"/>
        <v>1.7548896058469123</v>
      </c>
      <c r="Q361" s="43">
        <f t="shared" si="95"/>
        <v>19.264683707690452</v>
      </c>
      <c r="R361">
        <f t="shared" si="99"/>
        <v>551.93514677260191</v>
      </c>
      <c r="S361">
        <f t="shared" si="100"/>
        <v>390.45999229935165</v>
      </c>
      <c r="T361">
        <f t="shared" si="96"/>
        <v>161.47515447325026</v>
      </c>
      <c r="U361">
        <f t="shared" si="97"/>
        <v>254804.56739186868</v>
      </c>
      <c r="V361">
        <f t="shared" si="101"/>
        <v>100412359.75635941</v>
      </c>
    </row>
    <row r="362" spans="2:22" x14ac:dyDescent="0.2">
      <c r="B362" s="29" t="s">
        <v>11</v>
      </c>
      <c r="C362" s="29">
        <v>354</v>
      </c>
      <c r="D362" s="29">
        <v>354</v>
      </c>
      <c r="E362" s="28">
        <v>27.9</v>
      </c>
      <c r="F362" s="15">
        <f t="shared" si="98"/>
        <v>-1.3888888888889086E-2</v>
      </c>
      <c r="G362" s="15">
        <f t="shared" si="85"/>
        <v>-5.0000000000000711E-2</v>
      </c>
      <c r="H362">
        <f t="shared" si="86"/>
        <v>-12.902777777777962</v>
      </c>
      <c r="I362">
        <f t="shared" si="87"/>
        <v>0</v>
      </c>
      <c r="J362">
        <f t="shared" si="88"/>
        <v>12.902777777777962</v>
      </c>
      <c r="K362">
        <f t="shared" si="89"/>
        <v>319.03912259999993</v>
      </c>
      <c r="L362">
        <f t="shared" si="90"/>
        <v>18.489026520539994</v>
      </c>
      <c r="M362" s="41">
        <f t="shared" si="91"/>
        <v>1.8180876078530994</v>
      </c>
      <c r="N362">
        <f t="shared" si="92"/>
        <v>19.90207375730893</v>
      </c>
      <c r="O362">
        <f t="shared" si="93"/>
        <v>18.129039020539992</v>
      </c>
      <c r="P362" s="42">
        <f t="shared" si="94"/>
        <v>1.7826888370197658</v>
      </c>
      <c r="Q362" s="43">
        <f t="shared" si="95"/>
        <v>19.514573757308927</v>
      </c>
      <c r="R362">
        <f t="shared" si="99"/>
        <v>553.75323438045496</v>
      </c>
      <c r="S362">
        <f t="shared" si="100"/>
        <v>392.2426811363714</v>
      </c>
      <c r="T362">
        <f t="shared" si="96"/>
        <v>161.51055324408355</v>
      </c>
      <c r="U362">
        <f t="shared" si="97"/>
        <v>252986.95411272912</v>
      </c>
      <c r="V362">
        <f t="shared" si="101"/>
        <v>100665346.71047214</v>
      </c>
    </row>
    <row r="363" spans="2:22" x14ac:dyDescent="0.2">
      <c r="B363" s="29" t="s">
        <v>11</v>
      </c>
      <c r="C363" s="29">
        <v>355</v>
      </c>
      <c r="D363" s="29">
        <v>355</v>
      </c>
      <c r="E363" s="28">
        <v>27.9</v>
      </c>
      <c r="F363" s="15">
        <f t="shared" si="98"/>
        <v>2.7777777777778172E-2</v>
      </c>
      <c r="G363" s="15">
        <f t="shared" si="85"/>
        <v>0.10000000000000142</v>
      </c>
      <c r="H363">
        <f t="shared" si="86"/>
        <v>25.805555555555923</v>
      </c>
      <c r="I363">
        <f t="shared" si="87"/>
        <v>25.805555555555923</v>
      </c>
      <c r="J363">
        <f t="shared" si="88"/>
        <v>0</v>
      </c>
      <c r="K363">
        <f t="shared" si="89"/>
        <v>319.03912259999993</v>
      </c>
      <c r="L363">
        <f t="shared" si="90"/>
        <v>19.209001520540006</v>
      </c>
      <c r="M363" s="41">
        <f t="shared" si="91"/>
        <v>1.8942209832754728</v>
      </c>
      <c r="N363">
        <f t="shared" si="92"/>
        <v>20.677073757308939</v>
      </c>
      <c r="O363">
        <f t="shared" si="93"/>
        <v>18.489026520539994</v>
      </c>
      <c r="P363" s="42">
        <f t="shared" si="94"/>
        <v>1.8232234485532495</v>
      </c>
      <c r="Q363" s="43">
        <f t="shared" si="95"/>
        <v>19.90207375730893</v>
      </c>
      <c r="R363">
        <f t="shared" si="99"/>
        <v>555.64745536373039</v>
      </c>
      <c r="S363">
        <f t="shared" si="100"/>
        <v>394.06590458492462</v>
      </c>
      <c r="T363">
        <f t="shared" si="96"/>
        <v>161.58155077880576</v>
      </c>
      <c r="U363">
        <f t="shared" si="97"/>
        <v>252986.90441445482</v>
      </c>
      <c r="V363">
        <f t="shared" si="101"/>
        <v>100918333.6148866</v>
      </c>
    </row>
    <row r="364" spans="2:22" x14ac:dyDescent="0.2">
      <c r="B364" s="29" t="s">
        <v>11</v>
      </c>
      <c r="C364" s="29">
        <v>356</v>
      </c>
      <c r="D364" s="29">
        <v>356</v>
      </c>
      <c r="E364" s="28">
        <v>28.1</v>
      </c>
      <c r="F364" s="15">
        <f t="shared" si="98"/>
        <v>4.1666666666666761E-2</v>
      </c>
      <c r="G364" s="15">
        <f t="shared" si="85"/>
        <v>0.15000000000000036</v>
      </c>
      <c r="H364">
        <f t="shared" si="86"/>
        <v>38.708333333333421</v>
      </c>
      <c r="I364">
        <f t="shared" si="87"/>
        <v>38.708333333333421</v>
      </c>
      <c r="J364">
        <f t="shared" si="88"/>
        <v>0</v>
      </c>
      <c r="K364">
        <f t="shared" si="89"/>
        <v>323.62955460000001</v>
      </c>
      <c r="L364">
        <f t="shared" si="90"/>
        <v>19.83825965092667</v>
      </c>
      <c r="M364" s="41">
        <f t="shared" si="91"/>
        <v>1.961783454369415</v>
      </c>
      <c r="N364">
        <f t="shared" si="92"/>
        <v>21.35442373619663</v>
      </c>
      <c r="O364">
        <f t="shared" si="93"/>
        <v>18.750555484259998</v>
      </c>
      <c r="P364" s="42">
        <f t="shared" si="94"/>
        <v>1.8542215978879331</v>
      </c>
      <c r="Q364" s="43">
        <f t="shared" si="95"/>
        <v>20.183590402863292</v>
      </c>
      <c r="R364">
        <f t="shared" si="99"/>
        <v>557.60923881809981</v>
      </c>
      <c r="S364">
        <f t="shared" si="100"/>
        <v>395.92012618281257</v>
      </c>
      <c r="T364">
        <f t="shared" si="96"/>
        <v>161.68911263528724</v>
      </c>
      <c r="U364">
        <f t="shared" si="97"/>
        <v>256628.50912115531</v>
      </c>
      <c r="V364">
        <f t="shared" si="101"/>
        <v>101174962.12400775</v>
      </c>
    </row>
    <row r="365" spans="2:22" x14ac:dyDescent="0.2">
      <c r="B365" s="29" t="s">
        <v>11</v>
      </c>
      <c r="C365" s="29">
        <v>357</v>
      </c>
      <c r="D365" s="29">
        <v>357</v>
      </c>
      <c r="E365" s="28">
        <v>28.2</v>
      </c>
      <c r="F365" s="15">
        <f t="shared" si="98"/>
        <v>-1.3888888888889086E-2</v>
      </c>
      <c r="G365" s="15">
        <f t="shared" si="85"/>
        <v>-5.0000000000000711E-2</v>
      </c>
      <c r="H365">
        <f t="shared" si="86"/>
        <v>-12.902777777777962</v>
      </c>
      <c r="I365">
        <f t="shared" si="87"/>
        <v>0</v>
      </c>
      <c r="J365">
        <f t="shared" si="88"/>
        <v>12.902777777777962</v>
      </c>
      <c r="K365">
        <f t="shared" si="89"/>
        <v>325.93706639999994</v>
      </c>
      <c r="L365">
        <f t="shared" si="90"/>
        <v>18.882355272479995</v>
      </c>
      <c r="M365" s="41">
        <f t="shared" si="91"/>
        <v>1.8725002311875996</v>
      </c>
      <c r="N365">
        <f t="shared" si="92"/>
        <v>20.325463156598488</v>
      </c>
      <c r="O365">
        <f t="shared" si="93"/>
        <v>18.518496939146658</v>
      </c>
      <c r="P365" s="42">
        <f t="shared" si="94"/>
        <v>1.8364176131320435</v>
      </c>
      <c r="Q365" s="43">
        <f t="shared" si="95"/>
        <v>19.933796489931819</v>
      </c>
      <c r="R365">
        <f t="shared" si="99"/>
        <v>559.4817390492874</v>
      </c>
      <c r="S365">
        <f t="shared" si="100"/>
        <v>397.75654379594459</v>
      </c>
      <c r="T365">
        <f t="shared" si="96"/>
        <v>161.7251952533428</v>
      </c>
      <c r="U365">
        <f t="shared" si="97"/>
        <v>258459.07836332265</v>
      </c>
      <c r="V365">
        <f t="shared" si="101"/>
        <v>101433421.20237108</v>
      </c>
    </row>
    <row r="366" spans="2:22" x14ac:dyDescent="0.2">
      <c r="B366" s="29" t="s">
        <v>11</v>
      </c>
      <c r="C366" s="29">
        <v>358</v>
      </c>
      <c r="D366" s="29">
        <v>358</v>
      </c>
      <c r="E366" s="28">
        <v>28</v>
      </c>
      <c r="F366" s="15">
        <f t="shared" si="98"/>
        <v>-0.18055555555555566</v>
      </c>
      <c r="G366" s="15">
        <f t="shared" si="85"/>
        <v>-0.65000000000000047</v>
      </c>
      <c r="H366">
        <f t="shared" si="86"/>
        <v>-167.7361111111112</v>
      </c>
      <c r="I366">
        <f t="shared" si="87"/>
        <v>0</v>
      </c>
      <c r="J366">
        <f t="shared" si="88"/>
        <v>167.7361111111112</v>
      </c>
      <c r="K366">
        <f t="shared" si="89"/>
        <v>321.33023999999995</v>
      </c>
      <c r="L366">
        <f t="shared" si="90"/>
        <v>18.619446719999996</v>
      </c>
      <c r="M366" s="41">
        <f t="shared" si="91"/>
        <v>1.8516005349333329</v>
      </c>
      <c r="N366">
        <f t="shared" si="92"/>
        <v>20.042461485468241</v>
      </c>
      <c r="O366">
        <f t="shared" si="93"/>
        <v>13.922835608888885</v>
      </c>
      <c r="P366" s="42">
        <f t="shared" si="94"/>
        <v>1.3845486522172836</v>
      </c>
      <c r="Q366" s="43">
        <f t="shared" si="95"/>
        <v>14.986905929912686</v>
      </c>
      <c r="R366">
        <f t="shared" si="99"/>
        <v>561.33333958422077</v>
      </c>
      <c r="S366">
        <f t="shared" si="100"/>
        <v>399.14109244816188</v>
      </c>
      <c r="T366">
        <f t="shared" si="96"/>
        <v>162.19224713605888</v>
      </c>
      <c r="U366">
        <f t="shared" si="97"/>
        <v>254804.06542700477</v>
      </c>
      <c r="V366">
        <f t="shared" si="101"/>
        <v>101688225.26779808</v>
      </c>
    </row>
    <row r="367" spans="2:22" x14ac:dyDescent="0.2">
      <c r="B367" s="29" t="s">
        <v>11</v>
      </c>
      <c r="C367" s="29">
        <v>359</v>
      </c>
      <c r="D367" s="29">
        <v>359</v>
      </c>
      <c r="E367" s="28">
        <v>26.9</v>
      </c>
      <c r="F367" s="15">
        <f t="shared" si="98"/>
        <v>-0.41666666666666663</v>
      </c>
      <c r="G367" s="15">
        <f t="shared" si="85"/>
        <v>-1.4999999999999998</v>
      </c>
      <c r="H367">
        <f t="shared" si="86"/>
        <v>-387.08333333333331</v>
      </c>
      <c r="I367">
        <f t="shared" si="87"/>
        <v>0</v>
      </c>
      <c r="J367">
        <f t="shared" si="88"/>
        <v>387.08333333333331</v>
      </c>
      <c r="K367">
        <f t="shared" si="89"/>
        <v>296.57879459999992</v>
      </c>
      <c r="L367">
        <f t="shared" si="90"/>
        <v>17.222154574739999</v>
      </c>
      <c r="M367" s="41">
        <f t="shared" si="91"/>
        <v>1.7174315256476833</v>
      </c>
      <c r="N367">
        <f t="shared" si="92"/>
        <v>18.538379520710439</v>
      </c>
      <c r="O367">
        <f t="shared" si="93"/>
        <v>6.8096129080733308</v>
      </c>
      <c r="P367" s="42">
        <f t="shared" si="94"/>
        <v>0.67906973166620166</v>
      </c>
      <c r="Q367" s="43">
        <f t="shared" si="95"/>
        <v>7.3300461873771052</v>
      </c>
      <c r="R367">
        <f t="shared" si="99"/>
        <v>563.05077110986849</v>
      </c>
      <c r="S367">
        <f t="shared" si="100"/>
        <v>399.82016217982806</v>
      </c>
      <c r="T367">
        <f t="shared" si="96"/>
        <v>163.23060893004043</v>
      </c>
      <c r="U367">
        <f t="shared" si="97"/>
        <v>235167.53007374893</v>
      </c>
      <c r="V367">
        <f t="shared" si="101"/>
        <v>101923392.79787183</v>
      </c>
    </row>
    <row r="368" spans="2:22" x14ac:dyDescent="0.2">
      <c r="B368" s="29" t="s">
        <v>11</v>
      </c>
      <c r="C368" s="29">
        <v>360</v>
      </c>
      <c r="D368" s="29">
        <v>360</v>
      </c>
      <c r="E368" s="28">
        <v>25</v>
      </c>
      <c r="F368" s="15">
        <f t="shared" si="98"/>
        <v>-0.51388888888888873</v>
      </c>
      <c r="G368" s="15">
        <f t="shared" si="85"/>
        <v>-1.8499999999999994</v>
      </c>
      <c r="H368">
        <f t="shared" si="86"/>
        <v>-477.4027777777776</v>
      </c>
      <c r="I368">
        <f t="shared" si="87"/>
        <v>0</v>
      </c>
      <c r="J368">
        <f t="shared" si="88"/>
        <v>477.4027777777776</v>
      </c>
      <c r="K368">
        <f t="shared" si="89"/>
        <v>256.16249999999997</v>
      </c>
      <c r="L368">
        <f t="shared" si="90"/>
        <v>14.995312500000001</v>
      </c>
      <c r="M368" s="41">
        <f t="shared" si="91"/>
        <v>1.4995312500000002</v>
      </c>
      <c r="N368">
        <f t="shared" si="92"/>
        <v>16.141348223896664</v>
      </c>
      <c r="O368">
        <f t="shared" si="93"/>
        <v>3.0602430555555582</v>
      </c>
      <c r="P368" s="42">
        <f t="shared" si="94"/>
        <v>0.30602430555555582</v>
      </c>
      <c r="Q368" s="43">
        <f t="shared" si="95"/>
        <v>3.294126001674444</v>
      </c>
      <c r="R368">
        <f t="shared" si="99"/>
        <v>564.55030235986851</v>
      </c>
      <c r="S368">
        <f t="shared" si="100"/>
        <v>400.12618648538364</v>
      </c>
      <c r="T368">
        <f t="shared" si="96"/>
        <v>164.42411587448487</v>
      </c>
      <c r="U368">
        <f t="shared" si="97"/>
        <v>203103.65311888783</v>
      </c>
      <c r="V368">
        <f t="shared" si="101"/>
        <v>102126496.45099072</v>
      </c>
    </row>
    <row r="369" spans="2:22" x14ac:dyDescent="0.2">
      <c r="B369" s="29" t="s">
        <v>11</v>
      </c>
      <c r="C369" s="29">
        <v>361</v>
      </c>
      <c r="D369" s="29">
        <v>361</v>
      </c>
      <c r="E369" s="28">
        <v>23.2</v>
      </c>
      <c r="F369" s="15">
        <f t="shared" si="98"/>
        <v>-0.43055555555555575</v>
      </c>
      <c r="G369" s="15">
        <f t="shared" si="85"/>
        <v>-1.5500000000000007</v>
      </c>
      <c r="H369">
        <f t="shared" si="86"/>
        <v>-399.98611111111131</v>
      </c>
      <c r="I369">
        <f t="shared" si="87"/>
        <v>0</v>
      </c>
      <c r="J369">
        <f t="shared" si="88"/>
        <v>399.98611111111131</v>
      </c>
      <c r="K369">
        <f t="shared" si="89"/>
        <v>220.60304639999998</v>
      </c>
      <c r="L369">
        <f t="shared" si="90"/>
        <v>13.090670676479997</v>
      </c>
      <c r="M369" s="41">
        <f t="shared" si="91"/>
        <v>1.312703365058133</v>
      </c>
      <c r="N369">
        <f t="shared" si="92"/>
        <v>14.091141740021525</v>
      </c>
      <c r="O369">
        <f t="shared" si="93"/>
        <v>3.8109928987022164</v>
      </c>
      <c r="P369" s="42">
        <f t="shared" si="94"/>
        <v>0.38215789900875002</v>
      </c>
      <c r="Q369" s="43">
        <f t="shared" si="95"/>
        <v>4.1022528511326328</v>
      </c>
      <c r="R369">
        <f t="shared" si="99"/>
        <v>565.86300572492667</v>
      </c>
      <c r="S369">
        <f t="shared" si="100"/>
        <v>400.50834438439239</v>
      </c>
      <c r="T369">
        <f t="shared" si="96"/>
        <v>165.35466134053428</v>
      </c>
      <c r="U369">
        <f t="shared" si="97"/>
        <v>174892.98773706163</v>
      </c>
      <c r="V369">
        <f t="shared" si="101"/>
        <v>102301389.43872778</v>
      </c>
    </row>
    <row r="370" spans="2:22" x14ac:dyDescent="0.2">
      <c r="B370" s="29" t="s">
        <v>11</v>
      </c>
      <c r="C370" s="29">
        <v>362</v>
      </c>
      <c r="D370" s="29">
        <v>362</v>
      </c>
      <c r="E370" s="28">
        <v>21.9</v>
      </c>
      <c r="F370" s="15">
        <f t="shared" si="98"/>
        <v>-0.29166666666666635</v>
      </c>
      <c r="G370" s="15">
        <f t="shared" si="85"/>
        <v>-1.0499999999999989</v>
      </c>
      <c r="H370">
        <f t="shared" si="86"/>
        <v>-270.95833333333303</v>
      </c>
      <c r="I370">
        <f t="shared" si="87"/>
        <v>0</v>
      </c>
      <c r="J370">
        <f t="shared" si="88"/>
        <v>270.95833333333303</v>
      </c>
      <c r="K370">
        <f t="shared" si="89"/>
        <v>196.57295459999995</v>
      </c>
      <c r="L370">
        <f t="shared" si="90"/>
        <v>11.830882705739995</v>
      </c>
      <c r="M370" s="41">
        <f t="shared" si="91"/>
        <v>1.1896609831882994</v>
      </c>
      <c r="N370">
        <f t="shared" si="92"/>
        <v>12.735072880236809</v>
      </c>
      <c r="O370">
        <f t="shared" si="93"/>
        <v>5.8968952057400044</v>
      </c>
      <c r="P370" s="42">
        <f t="shared" si="94"/>
        <v>0.59296557346607814</v>
      </c>
      <c r="Q370" s="43">
        <f t="shared" si="95"/>
        <v>6.347572880236819</v>
      </c>
      <c r="R370">
        <f t="shared" si="99"/>
        <v>567.052666708115</v>
      </c>
      <c r="S370">
        <f t="shared" si="100"/>
        <v>401.10130995785846</v>
      </c>
      <c r="T370">
        <f t="shared" si="96"/>
        <v>165.95135675025654</v>
      </c>
      <c r="U370">
        <f t="shared" si="97"/>
        <v>155829.02555027479</v>
      </c>
      <c r="V370">
        <f t="shared" si="101"/>
        <v>102457218.46427806</v>
      </c>
    </row>
    <row r="371" spans="2:22" x14ac:dyDescent="0.2">
      <c r="B371" s="29" t="s">
        <v>11</v>
      </c>
      <c r="C371" s="29">
        <v>363</v>
      </c>
      <c r="D371" s="29">
        <v>363</v>
      </c>
      <c r="E371" s="28">
        <v>21.1</v>
      </c>
      <c r="F371" s="15">
        <f t="shared" si="98"/>
        <v>-0.16666666666666657</v>
      </c>
      <c r="G371" s="15">
        <f t="shared" si="85"/>
        <v>-0.59999999999999964</v>
      </c>
      <c r="H371">
        <f t="shared" si="86"/>
        <v>-154.83333333333326</v>
      </c>
      <c r="I371">
        <f t="shared" si="87"/>
        <v>0</v>
      </c>
      <c r="J371">
        <f t="shared" si="88"/>
        <v>154.83333333333326</v>
      </c>
      <c r="K371">
        <f t="shared" si="89"/>
        <v>182.47377059999999</v>
      </c>
      <c r="L371">
        <f t="shared" si="90"/>
        <v>11.101211559659999</v>
      </c>
      <c r="M371" s="41">
        <f t="shared" si="91"/>
        <v>1.1193721655990498</v>
      </c>
      <c r="N371">
        <f t="shared" si="92"/>
        <v>11.949635693928956</v>
      </c>
      <c r="O371">
        <f t="shared" si="93"/>
        <v>7.834228226326668</v>
      </c>
      <c r="P371" s="42">
        <f t="shared" si="94"/>
        <v>0.78995134615460572</v>
      </c>
      <c r="Q371" s="43">
        <f t="shared" si="95"/>
        <v>8.4329690272622901</v>
      </c>
      <c r="R371">
        <f t="shared" si="99"/>
        <v>568.17203887371409</v>
      </c>
      <c r="S371">
        <f t="shared" si="100"/>
        <v>401.89126130401309</v>
      </c>
      <c r="T371">
        <f t="shared" si="96"/>
        <v>166.280777569701</v>
      </c>
      <c r="U371">
        <f t="shared" si="97"/>
        <v>144643.63495570119</v>
      </c>
      <c r="V371">
        <f t="shared" si="101"/>
        <v>102601862.09923376</v>
      </c>
    </row>
    <row r="372" spans="2:22" x14ac:dyDescent="0.2">
      <c r="B372" s="29" t="s">
        <v>11</v>
      </c>
      <c r="C372" s="29">
        <v>364</v>
      </c>
      <c r="D372" s="29">
        <v>364</v>
      </c>
      <c r="E372" s="28">
        <v>20.7</v>
      </c>
      <c r="F372" s="15">
        <f t="shared" si="98"/>
        <v>-5.5555555555555851E-2</v>
      </c>
      <c r="G372" s="15">
        <f t="shared" si="85"/>
        <v>-0.20000000000000107</v>
      </c>
      <c r="H372">
        <f t="shared" si="86"/>
        <v>-51.611111111111384</v>
      </c>
      <c r="I372">
        <f t="shared" si="87"/>
        <v>0</v>
      </c>
      <c r="J372">
        <f t="shared" si="88"/>
        <v>51.611111111111384</v>
      </c>
      <c r="K372">
        <f t="shared" si="89"/>
        <v>175.62091139999995</v>
      </c>
      <c r="L372">
        <f t="shared" si="90"/>
        <v>10.748907865979998</v>
      </c>
      <c r="M372" s="41">
        <f t="shared" si="91"/>
        <v>1.0868340175601998</v>
      </c>
      <c r="N372">
        <f t="shared" si="92"/>
        <v>11.570406744865444</v>
      </c>
      <c r="O372">
        <f t="shared" si="93"/>
        <v>9.680557865979992</v>
      </c>
      <c r="P372" s="42">
        <f t="shared" si="94"/>
        <v>0.9788119620046436</v>
      </c>
      <c r="Q372" s="43">
        <f t="shared" si="95"/>
        <v>10.420406744865438</v>
      </c>
      <c r="R372">
        <f t="shared" si="99"/>
        <v>569.25887289127434</v>
      </c>
      <c r="S372">
        <f t="shared" si="100"/>
        <v>402.87007326601776</v>
      </c>
      <c r="T372">
        <f t="shared" si="96"/>
        <v>166.38879962525658</v>
      </c>
      <c r="U372">
        <f t="shared" si="97"/>
        <v>139207.05134026232</v>
      </c>
      <c r="V372">
        <f t="shared" si="101"/>
        <v>102741069.15057403</v>
      </c>
    </row>
    <row r="373" spans="2:22" x14ac:dyDescent="0.2">
      <c r="B373" s="29" t="s">
        <v>11</v>
      </c>
      <c r="C373" s="29">
        <v>365</v>
      </c>
      <c r="D373" s="29">
        <v>365</v>
      </c>
      <c r="E373" s="28">
        <v>20.7</v>
      </c>
      <c r="F373" s="15">
        <f t="shared" si="98"/>
        <v>1.3888888888889086E-2</v>
      </c>
      <c r="G373" s="15">
        <f t="shared" si="85"/>
        <v>5.0000000000000711E-2</v>
      </c>
      <c r="H373">
        <f t="shared" si="86"/>
        <v>12.902777777777962</v>
      </c>
      <c r="I373">
        <f t="shared" si="87"/>
        <v>12.902777777777962</v>
      </c>
      <c r="J373">
        <f t="shared" si="88"/>
        <v>0</v>
      </c>
      <c r="K373">
        <f t="shared" si="89"/>
        <v>175.62091139999995</v>
      </c>
      <c r="L373">
        <f t="shared" si="90"/>
        <v>11.015995365980002</v>
      </c>
      <c r="M373" s="41">
        <f t="shared" si="91"/>
        <v>1.1168995301618614</v>
      </c>
      <c r="N373">
        <f t="shared" si="92"/>
        <v>11.857906744865447</v>
      </c>
      <c r="O373">
        <f t="shared" si="93"/>
        <v>10.748907865979998</v>
      </c>
      <c r="P373" s="42">
        <f t="shared" si="94"/>
        <v>1.0898198253007498</v>
      </c>
      <c r="Q373" s="43">
        <f t="shared" si="95"/>
        <v>11.570406744865444</v>
      </c>
      <c r="R373">
        <f t="shared" si="99"/>
        <v>570.37577242143618</v>
      </c>
      <c r="S373">
        <f t="shared" si="100"/>
        <v>403.95989309131852</v>
      </c>
      <c r="T373">
        <f t="shared" si="96"/>
        <v>166.41587933011766</v>
      </c>
      <c r="U373">
        <f t="shared" si="97"/>
        <v>139207.03238446888</v>
      </c>
      <c r="V373">
        <f t="shared" si="101"/>
        <v>102880276.1829585</v>
      </c>
    </row>
    <row r="374" spans="2:22" x14ac:dyDescent="0.2">
      <c r="B374" s="29" t="s">
        <v>11</v>
      </c>
      <c r="C374" s="29">
        <v>366</v>
      </c>
      <c r="D374" s="29">
        <v>366</v>
      </c>
      <c r="E374" s="28">
        <v>20.8</v>
      </c>
      <c r="F374" s="15">
        <f t="shared" si="98"/>
        <v>6.9444444444444448E-2</v>
      </c>
      <c r="G374" s="15">
        <f t="shared" si="85"/>
        <v>0.25000000000000006</v>
      </c>
      <c r="H374">
        <f t="shared" si="86"/>
        <v>64.513888888888886</v>
      </c>
      <c r="I374">
        <f t="shared" si="87"/>
        <v>64.513888888888886</v>
      </c>
      <c r="J374">
        <f t="shared" si="88"/>
        <v>0</v>
      </c>
      <c r="K374">
        <f t="shared" si="89"/>
        <v>177.32183039999998</v>
      </c>
      <c r="L374">
        <f t="shared" si="90"/>
        <v>12.178102961208888</v>
      </c>
      <c r="M374" s="41">
        <f t="shared" si="91"/>
        <v>1.2381071343895702</v>
      </c>
      <c r="N374">
        <f t="shared" si="92"/>
        <v>13.108829882894389</v>
      </c>
      <c r="O374">
        <f t="shared" si="93"/>
        <v>10.836214072319999</v>
      </c>
      <c r="P374" s="42">
        <f t="shared" si="94"/>
        <v>1.1016817640191998</v>
      </c>
      <c r="Q374" s="43">
        <f t="shared" si="95"/>
        <v>11.664385438449946</v>
      </c>
      <c r="R374">
        <f t="shared" si="99"/>
        <v>571.61387955582575</v>
      </c>
      <c r="S374">
        <f t="shared" si="100"/>
        <v>405.06157485533771</v>
      </c>
      <c r="T374">
        <f t="shared" si="96"/>
        <v>166.55230470048804</v>
      </c>
      <c r="U374">
        <f t="shared" si="97"/>
        <v>140556.30938670968</v>
      </c>
      <c r="V374">
        <f t="shared" si="101"/>
        <v>103020832.49234521</v>
      </c>
    </row>
    <row r="375" spans="2:22" x14ac:dyDescent="0.2">
      <c r="B375" s="29" t="s">
        <v>11</v>
      </c>
      <c r="C375" s="29">
        <v>367</v>
      </c>
      <c r="D375" s="29">
        <v>367</v>
      </c>
      <c r="E375" s="28">
        <v>21.2</v>
      </c>
      <c r="F375" s="15">
        <f t="shared" si="98"/>
        <v>0.18055555555555566</v>
      </c>
      <c r="G375" s="15">
        <f t="shared" si="85"/>
        <v>0.65000000000000047</v>
      </c>
      <c r="H375">
        <f t="shared" si="86"/>
        <v>167.7361111111112</v>
      </c>
      <c r="I375">
        <f t="shared" si="87"/>
        <v>167.7361111111112</v>
      </c>
      <c r="J375">
        <f t="shared" si="88"/>
        <v>0</v>
      </c>
      <c r="K375">
        <f t="shared" si="89"/>
        <v>184.20747839999999</v>
      </c>
      <c r="L375">
        <f t="shared" si="90"/>
        <v>14.746584097635557</v>
      </c>
      <c r="M375" s="41">
        <f t="shared" si="91"/>
        <v>1.5033323232867359</v>
      </c>
      <c r="N375">
        <f t="shared" si="92"/>
        <v>15.873610438789621</v>
      </c>
      <c r="O375">
        <f t="shared" si="93"/>
        <v>11.190578542080001</v>
      </c>
      <c r="P375" s="42">
        <f t="shared" si="94"/>
        <v>1.1408173124842669</v>
      </c>
      <c r="Q375" s="43">
        <f t="shared" si="95"/>
        <v>12.045832661011842</v>
      </c>
      <c r="R375">
        <f t="shared" si="99"/>
        <v>573.11721187911246</v>
      </c>
      <c r="S375">
        <f t="shared" si="100"/>
        <v>406.20239216782198</v>
      </c>
      <c r="T375">
        <f t="shared" si="96"/>
        <v>166.91481971129048</v>
      </c>
      <c r="U375">
        <f t="shared" si="97"/>
        <v>146018.57562620207</v>
      </c>
      <c r="V375">
        <f t="shared" si="101"/>
        <v>103166851.06797142</v>
      </c>
    </row>
    <row r="376" spans="2:22" x14ac:dyDescent="0.2">
      <c r="B376" s="29" t="s">
        <v>11</v>
      </c>
      <c r="C376" s="29">
        <v>368</v>
      </c>
      <c r="D376" s="29">
        <v>368</v>
      </c>
      <c r="E376" s="28">
        <v>22.1</v>
      </c>
      <c r="F376" s="15">
        <f t="shared" si="98"/>
        <v>0.31944444444444453</v>
      </c>
      <c r="G376" s="15">
        <f t="shared" si="85"/>
        <v>1.1500000000000004</v>
      </c>
      <c r="H376">
        <f t="shared" si="86"/>
        <v>296.76388888888897</v>
      </c>
      <c r="I376">
        <f t="shared" si="87"/>
        <v>296.76388888888897</v>
      </c>
      <c r="J376">
        <f t="shared" si="88"/>
        <v>0</v>
      </c>
      <c r="K376">
        <f t="shared" si="89"/>
        <v>200.17972260000002</v>
      </c>
      <c r="L376">
        <f t="shared" si="90"/>
        <v>18.577118813904445</v>
      </c>
      <c r="M376" s="41">
        <f t="shared" si="91"/>
        <v>1.8989943676435657</v>
      </c>
      <c r="N376">
        <f t="shared" si="92"/>
        <v>19.996898615612967</v>
      </c>
      <c r="O376">
        <f t="shared" si="93"/>
        <v>12.01863686946</v>
      </c>
      <c r="P376" s="42">
        <f t="shared" si="94"/>
        <v>1.2285717688781335</v>
      </c>
      <c r="Q376" s="43">
        <f t="shared" si="95"/>
        <v>12.937176393390743</v>
      </c>
      <c r="R376">
        <f t="shared" si="99"/>
        <v>575.01620624675604</v>
      </c>
      <c r="S376">
        <f t="shared" si="100"/>
        <v>407.4309639367001</v>
      </c>
      <c r="T376">
        <f t="shared" si="96"/>
        <v>167.58524231005595</v>
      </c>
      <c r="U376">
        <f t="shared" si="97"/>
        <v>158689.20183038298</v>
      </c>
      <c r="V376">
        <f t="shared" si="101"/>
        <v>103325540.26980181</v>
      </c>
    </row>
    <row r="377" spans="2:22" x14ac:dyDescent="0.2">
      <c r="B377" s="29" t="s">
        <v>11</v>
      </c>
      <c r="C377" s="29">
        <v>369</v>
      </c>
      <c r="D377" s="29">
        <v>369</v>
      </c>
      <c r="E377" s="28">
        <v>23.5</v>
      </c>
      <c r="F377" s="15">
        <f t="shared" si="98"/>
        <v>0.30555555555555547</v>
      </c>
      <c r="G377" s="15">
        <f t="shared" si="85"/>
        <v>1.0999999999999996</v>
      </c>
      <c r="H377">
        <f t="shared" si="86"/>
        <v>283.86111111111103</v>
      </c>
      <c r="I377">
        <f t="shared" si="87"/>
        <v>283.86111111111103</v>
      </c>
      <c r="J377">
        <f t="shared" si="88"/>
        <v>0</v>
      </c>
      <c r="K377">
        <f t="shared" si="89"/>
        <v>226.34518499999996</v>
      </c>
      <c r="L377">
        <f t="shared" si="90"/>
        <v>20.065622958611112</v>
      </c>
      <c r="M377" s="41">
        <f t="shared" si="91"/>
        <v>2.056726353257639</v>
      </c>
      <c r="N377">
        <f t="shared" si="92"/>
        <v>21.599163572240162</v>
      </c>
      <c r="O377">
        <f t="shared" si="93"/>
        <v>13.3948868475</v>
      </c>
      <c r="P377" s="42">
        <f t="shared" si="94"/>
        <v>1.37297590186875</v>
      </c>
      <c r="Q377" s="43">
        <f t="shared" si="95"/>
        <v>14.418608016684606</v>
      </c>
      <c r="R377">
        <f t="shared" si="99"/>
        <v>577.0729326000137</v>
      </c>
      <c r="S377">
        <f t="shared" si="100"/>
        <v>408.80393983856885</v>
      </c>
      <c r="T377">
        <f t="shared" si="96"/>
        <v>168.26899276144485</v>
      </c>
      <c r="U377">
        <f t="shared" si="97"/>
        <v>179446.29920506699</v>
      </c>
      <c r="V377">
        <f t="shared" si="101"/>
        <v>103504986.56900688</v>
      </c>
    </row>
    <row r="378" spans="2:22" x14ac:dyDescent="0.2">
      <c r="B378" s="29" t="s">
        <v>11</v>
      </c>
      <c r="C378" s="29">
        <v>370</v>
      </c>
      <c r="D378" s="29">
        <v>370</v>
      </c>
      <c r="E378" s="28">
        <v>24.3</v>
      </c>
      <c r="F378" s="15">
        <f t="shared" si="98"/>
        <v>0.1388888888888889</v>
      </c>
      <c r="G378" s="15">
        <f t="shared" si="85"/>
        <v>0.50000000000000011</v>
      </c>
      <c r="H378">
        <f t="shared" si="86"/>
        <v>129.02777777777777</v>
      </c>
      <c r="I378">
        <f t="shared" si="87"/>
        <v>129.02777777777777</v>
      </c>
      <c r="J378">
        <f t="shared" si="88"/>
        <v>0</v>
      </c>
      <c r="K378">
        <f t="shared" si="89"/>
        <v>242.01823139999996</v>
      </c>
      <c r="L378">
        <f t="shared" si="90"/>
        <v>17.36711302302</v>
      </c>
      <c r="M378" s="41">
        <f t="shared" si="91"/>
        <v>1.7849532829215</v>
      </c>
      <c r="N378">
        <f t="shared" si="92"/>
        <v>18.694416601743811</v>
      </c>
      <c r="O378">
        <f t="shared" si="93"/>
        <v>14.23173802302</v>
      </c>
      <c r="P378" s="42">
        <f t="shared" si="94"/>
        <v>1.4627064079215</v>
      </c>
      <c r="Q378" s="43">
        <f t="shared" si="95"/>
        <v>15.319416601743811</v>
      </c>
      <c r="R378">
        <f t="shared" si="99"/>
        <v>578.85788588293519</v>
      </c>
      <c r="S378">
        <f t="shared" si="100"/>
        <v>410.26664624649032</v>
      </c>
      <c r="T378">
        <f t="shared" si="96"/>
        <v>168.59123963644487</v>
      </c>
      <c r="U378">
        <f t="shared" si="97"/>
        <v>191879.80963225444</v>
      </c>
      <c r="V378">
        <f t="shared" si="101"/>
        <v>103696866.37863913</v>
      </c>
    </row>
    <row r="379" spans="2:22" x14ac:dyDescent="0.2">
      <c r="B379" s="29" t="s">
        <v>11</v>
      </c>
      <c r="C379" s="29">
        <v>371</v>
      </c>
      <c r="D379" s="29">
        <v>371</v>
      </c>
      <c r="E379" s="28">
        <v>24.5</v>
      </c>
      <c r="F379" s="15">
        <f t="shared" si="98"/>
        <v>-6.9444444444444448E-2</v>
      </c>
      <c r="G379" s="15">
        <f t="shared" si="85"/>
        <v>-0.25000000000000006</v>
      </c>
      <c r="H379">
        <f t="shared" si="86"/>
        <v>-64.513888888888886</v>
      </c>
      <c r="I379">
        <f t="shared" si="87"/>
        <v>0</v>
      </c>
      <c r="J379">
        <f t="shared" si="88"/>
        <v>64.513888888888886</v>
      </c>
      <c r="K379">
        <f t="shared" si="89"/>
        <v>246.01846499999996</v>
      </c>
      <c r="L379">
        <f t="shared" si="90"/>
        <v>14.446877392499999</v>
      </c>
      <c r="M379" s="41">
        <f t="shared" si="91"/>
        <v>1.4888309757270832</v>
      </c>
      <c r="N379">
        <f t="shared" si="92"/>
        <v>15.550998269644777</v>
      </c>
      <c r="O379">
        <f t="shared" si="93"/>
        <v>12.866287114722221</v>
      </c>
      <c r="P379" s="42">
        <f t="shared" si="94"/>
        <v>1.3259423665449843</v>
      </c>
      <c r="Q379" s="43">
        <f t="shared" si="95"/>
        <v>13.84960938075589</v>
      </c>
      <c r="R379">
        <f t="shared" si="99"/>
        <v>580.34671685866226</v>
      </c>
      <c r="S379">
        <f t="shared" si="100"/>
        <v>411.59258861303533</v>
      </c>
      <c r="T379">
        <f t="shared" si="96"/>
        <v>168.75412824562693</v>
      </c>
      <c r="U379">
        <f t="shared" si="97"/>
        <v>195053.15961022803</v>
      </c>
      <c r="V379">
        <f t="shared" si="101"/>
        <v>103891919.53824936</v>
      </c>
    </row>
    <row r="380" spans="2:22" x14ac:dyDescent="0.2">
      <c r="B380" s="29" t="s">
        <v>11</v>
      </c>
      <c r="C380" s="29">
        <v>372</v>
      </c>
      <c r="D380" s="29">
        <v>372</v>
      </c>
      <c r="E380" s="28">
        <v>23.8</v>
      </c>
      <c r="F380" s="15">
        <f t="shared" si="98"/>
        <v>-0.44444444444444431</v>
      </c>
      <c r="G380" s="15">
        <f t="shared" si="85"/>
        <v>-1.5999999999999996</v>
      </c>
      <c r="H380">
        <f t="shared" si="86"/>
        <v>-412.88888888888874</v>
      </c>
      <c r="I380">
        <f t="shared" si="87"/>
        <v>0</v>
      </c>
      <c r="J380">
        <f t="shared" si="88"/>
        <v>412.88888888888874</v>
      </c>
      <c r="K380">
        <f t="shared" si="89"/>
        <v>232.16109839999999</v>
      </c>
      <c r="L380">
        <f t="shared" si="90"/>
        <v>13.70430414192</v>
      </c>
      <c r="M380" s="41">
        <f t="shared" si="91"/>
        <v>1.4161114279984</v>
      </c>
      <c r="N380">
        <f t="shared" si="92"/>
        <v>14.751672919181916</v>
      </c>
      <c r="O380">
        <f t="shared" si="93"/>
        <v>3.8775485863644472</v>
      </c>
      <c r="P380" s="42">
        <f t="shared" si="94"/>
        <v>0.40068002059099289</v>
      </c>
      <c r="Q380" s="43">
        <f t="shared" si="95"/>
        <v>4.1738951414041408</v>
      </c>
      <c r="R380">
        <f t="shared" si="99"/>
        <v>581.76282828666069</v>
      </c>
      <c r="S380">
        <f t="shared" si="100"/>
        <v>411.99326863362631</v>
      </c>
      <c r="T380">
        <f t="shared" si="96"/>
        <v>169.76955965303438</v>
      </c>
      <c r="U380">
        <f t="shared" si="97"/>
        <v>184059.1273082429</v>
      </c>
      <c r="V380">
        <f t="shared" si="101"/>
        <v>104075978.66555761</v>
      </c>
    </row>
    <row r="381" spans="2:22" x14ac:dyDescent="0.2">
      <c r="B381" s="29" t="s">
        <v>11</v>
      </c>
      <c r="C381" s="29">
        <v>373</v>
      </c>
      <c r="D381" s="29">
        <v>373</v>
      </c>
      <c r="E381" s="28">
        <v>21.3</v>
      </c>
      <c r="F381" s="15">
        <f t="shared" si="98"/>
        <v>-0.84722222222222243</v>
      </c>
      <c r="G381" s="15">
        <f t="shared" si="85"/>
        <v>-3.0500000000000012</v>
      </c>
      <c r="H381">
        <f t="shared" si="86"/>
        <v>-787.06944444444468</v>
      </c>
      <c r="I381">
        <f t="shared" si="87"/>
        <v>0</v>
      </c>
      <c r="J381">
        <f t="shared" si="88"/>
        <v>787.06944444444468</v>
      </c>
      <c r="K381">
        <f t="shared" si="89"/>
        <v>185.94938339999999</v>
      </c>
      <c r="L381">
        <f t="shared" si="90"/>
        <v>11.280466866419999</v>
      </c>
      <c r="M381" s="41">
        <f t="shared" si="91"/>
        <v>1.1687817058818499</v>
      </c>
      <c r="N381">
        <f t="shared" si="92"/>
        <v>12.142590814230354</v>
      </c>
      <c r="O381">
        <f t="shared" si="93"/>
        <v>5.4841123002466725</v>
      </c>
      <c r="P381" s="42">
        <f t="shared" si="94"/>
        <v>0.56821496888666911</v>
      </c>
      <c r="Q381" s="43">
        <f t="shared" si="95"/>
        <v>5.9032425191029851</v>
      </c>
      <c r="R381">
        <f t="shared" si="99"/>
        <v>582.93160999254258</v>
      </c>
      <c r="S381">
        <f t="shared" si="100"/>
        <v>412.56148360251296</v>
      </c>
      <c r="T381">
        <f t="shared" si="96"/>
        <v>170.37012639002961</v>
      </c>
      <c r="U381">
        <f t="shared" si="97"/>
        <v>147398.04441152699</v>
      </c>
      <c r="V381">
        <f t="shared" si="101"/>
        <v>104223376.70996913</v>
      </c>
    </row>
    <row r="382" spans="2:22" x14ac:dyDescent="0.2">
      <c r="B382" s="29" t="s">
        <v>11</v>
      </c>
      <c r="C382" s="29">
        <v>374</v>
      </c>
      <c r="D382" s="29">
        <v>374</v>
      </c>
      <c r="E382" s="28">
        <v>17.7</v>
      </c>
      <c r="F382" s="15">
        <f t="shared" si="98"/>
        <v>-0.95833333333333337</v>
      </c>
      <c r="G382" s="15">
        <f t="shared" si="85"/>
        <v>-3.45</v>
      </c>
      <c r="H382">
        <f t="shared" si="86"/>
        <v>-890.29166666666674</v>
      </c>
      <c r="I382">
        <f t="shared" si="87"/>
        <v>0</v>
      </c>
      <c r="J382">
        <f t="shared" si="88"/>
        <v>890.29166666666674</v>
      </c>
      <c r="K382">
        <f t="shared" si="89"/>
        <v>128.40503939999996</v>
      </c>
      <c r="L382">
        <f t="shared" si="90"/>
        <v>8.355374197379998</v>
      </c>
      <c r="M382" s="41">
        <f t="shared" si="91"/>
        <v>0.86803054161669979</v>
      </c>
      <c r="N382">
        <f t="shared" si="92"/>
        <v>8.9939442382992461</v>
      </c>
      <c r="O382">
        <f t="shared" si="93"/>
        <v>7.4027883026200021</v>
      </c>
      <c r="P382" s="42">
        <f t="shared" si="94"/>
        <v>0.7690674514388558</v>
      </c>
      <c r="Q382" s="43">
        <f t="shared" si="95"/>
        <v>7.9685557617007561</v>
      </c>
      <c r="R382">
        <f t="shared" si="99"/>
        <v>583.79964053415927</v>
      </c>
      <c r="S382">
        <f t="shared" si="100"/>
        <v>413.33055105395181</v>
      </c>
      <c r="T382">
        <f t="shared" si="96"/>
        <v>170.46908948020746</v>
      </c>
      <c r="U382">
        <f t="shared" si="97"/>
        <v>101746.91513736385</v>
      </c>
      <c r="V382">
        <f t="shared" si="101"/>
        <v>104325123.6251065</v>
      </c>
    </row>
    <row r="383" spans="2:22" x14ac:dyDescent="0.2">
      <c r="B383" s="29" t="s">
        <v>11</v>
      </c>
      <c r="C383" s="29">
        <v>375</v>
      </c>
      <c r="D383" s="29">
        <v>375</v>
      </c>
      <c r="E383" s="28">
        <v>14.4</v>
      </c>
      <c r="F383" s="15">
        <f t="shared" si="98"/>
        <v>-0.80555555555555536</v>
      </c>
      <c r="G383" s="15">
        <f t="shared" si="85"/>
        <v>-2.8999999999999995</v>
      </c>
      <c r="H383">
        <f t="shared" si="86"/>
        <v>-748.36111111111097</v>
      </c>
      <c r="I383">
        <f t="shared" si="87"/>
        <v>0</v>
      </c>
      <c r="J383">
        <f t="shared" si="88"/>
        <v>748.36111111111097</v>
      </c>
      <c r="K383">
        <f t="shared" si="89"/>
        <v>84.988569599999991</v>
      </c>
      <c r="L383">
        <f t="shared" si="90"/>
        <v>6.1723954022400003</v>
      </c>
      <c r="M383" s="41">
        <f t="shared" si="91"/>
        <v>0.64295785440000008</v>
      </c>
      <c r="N383">
        <f t="shared" si="92"/>
        <v>6.6441285277072124</v>
      </c>
      <c r="O383">
        <f t="shared" si="93"/>
        <v>4.6040045977599986</v>
      </c>
      <c r="P383" s="42">
        <f t="shared" si="94"/>
        <v>0.47958381226666652</v>
      </c>
      <c r="Q383" s="43">
        <f t="shared" si="95"/>
        <v>4.9558714722927864</v>
      </c>
      <c r="R383">
        <f t="shared" si="99"/>
        <v>584.4425983885593</v>
      </c>
      <c r="S383">
        <f t="shared" si="100"/>
        <v>413.81013486621845</v>
      </c>
      <c r="T383">
        <f t="shared" si="96"/>
        <v>170.63246352234086</v>
      </c>
      <c r="U383">
        <f t="shared" si="97"/>
        <v>67303.661275534352</v>
      </c>
      <c r="V383">
        <f t="shared" si="101"/>
        <v>104392427.28638203</v>
      </c>
    </row>
    <row r="384" spans="2:22" x14ac:dyDescent="0.2">
      <c r="B384" s="29" t="s">
        <v>11</v>
      </c>
      <c r="C384" s="29">
        <v>376</v>
      </c>
      <c r="D384" s="29">
        <v>376</v>
      </c>
      <c r="E384" s="28">
        <v>11.9</v>
      </c>
      <c r="F384" s="15">
        <f t="shared" si="98"/>
        <v>-0.58333333333333348</v>
      </c>
      <c r="G384" s="15">
        <f t="shared" si="85"/>
        <v>-2.1000000000000005</v>
      </c>
      <c r="H384">
        <f t="shared" si="86"/>
        <v>-541.91666666666686</v>
      </c>
      <c r="I384">
        <f t="shared" si="87"/>
        <v>0</v>
      </c>
      <c r="J384">
        <f t="shared" si="88"/>
        <v>541.91666666666686</v>
      </c>
      <c r="K384">
        <f t="shared" si="89"/>
        <v>58.040274599999996</v>
      </c>
      <c r="L384">
        <f t="shared" si="90"/>
        <v>4.7801142677399993</v>
      </c>
      <c r="M384" s="41">
        <f t="shared" si="91"/>
        <v>0.49925637907506659</v>
      </c>
      <c r="N384">
        <f t="shared" si="92"/>
        <v>5.1454405465446706</v>
      </c>
      <c r="O384">
        <f t="shared" si="93"/>
        <v>1.6686940655933362</v>
      </c>
      <c r="P384" s="42">
        <f t="shared" si="94"/>
        <v>0.17428582462863734</v>
      </c>
      <c r="Q384" s="43">
        <f t="shared" si="95"/>
        <v>1.7962261201219982</v>
      </c>
      <c r="R384">
        <f t="shared" si="99"/>
        <v>584.94185476763437</v>
      </c>
      <c r="S384">
        <f t="shared" si="100"/>
        <v>413.98442069084706</v>
      </c>
      <c r="T384">
        <f t="shared" si="96"/>
        <v>170.95743407678731</v>
      </c>
      <c r="U384">
        <f t="shared" si="97"/>
        <v>45924.821296146249</v>
      </c>
      <c r="V384">
        <f t="shared" si="101"/>
        <v>104438352.10767817</v>
      </c>
    </row>
    <row r="385" spans="2:22" x14ac:dyDescent="0.2">
      <c r="B385" s="29" t="s">
        <v>11</v>
      </c>
      <c r="C385" s="29">
        <v>377</v>
      </c>
      <c r="D385" s="29">
        <v>377</v>
      </c>
      <c r="E385" s="28">
        <v>10.199999999999999</v>
      </c>
      <c r="F385" s="15">
        <f t="shared" si="98"/>
        <v>-0.41666666666666663</v>
      </c>
      <c r="G385" s="15">
        <f t="shared" si="85"/>
        <v>-1.4999999999999998</v>
      </c>
      <c r="H385">
        <f t="shared" si="86"/>
        <v>-387.08333333333331</v>
      </c>
      <c r="I385">
        <f t="shared" si="87"/>
        <v>0</v>
      </c>
      <c r="J385">
        <f t="shared" si="88"/>
        <v>387.08333333333331</v>
      </c>
      <c r="K385">
        <f t="shared" si="89"/>
        <v>42.641834399999993</v>
      </c>
      <c r="L385">
        <f t="shared" si="90"/>
        <v>3.9401767108799994</v>
      </c>
      <c r="M385" s="41">
        <f t="shared" si="91"/>
        <v>0.41262406111159994</v>
      </c>
      <c r="N385">
        <f t="shared" si="92"/>
        <v>4.2413096995479007</v>
      </c>
      <c r="O385">
        <f t="shared" si="93"/>
        <v>8.0732891200001045E-3</v>
      </c>
      <c r="P385" s="42">
        <f t="shared" si="94"/>
        <v>8.4545277728889981E-4</v>
      </c>
      <c r="Q385" s="43">
        <f t="shared" si="95"/>
        <v>8.6903004520991443E-3</v>
      </c>
      <c r="R385">
        <f t="shared" si="99"/>
        <v>585.35447882874598</v>
      </c>
      <c r="S385">
        <f t="shared" si="100"/>
        <v>413.98526614362436</v>
      </c>
      <c r="T385">
        <f t="shared" si="96"/>
        <v>171.36921268512162</v>
      </c>
      <c r="U385">
        <f t="shared" si="97"/>
        <v>33708.647551120404</v>
      </c>
      <c r="V385">
        <f t="shared" si="101"/>
        <v>104472060.75522929</v>
      </c>
    </row>
    <row r="386" spans="2:22" x14ac:dyDescent="0.2">
      <c r="B386" s="29" t="s">
        <v>11</v>
      </c>
      <c r="C386" s="29">
        <v>378</v>
      </c>
      <c r="D386" s="29">
        <v>378</v>
      </c>
      <c r="E386" s="28">
        <v>8.9</v>
      </c>
      <c r="F386" s="15">
        <f t="shared" si="98"/>
        <v>-0.30555555555555547</v>
      </c>
      <c r="G386" s="15">
        <f t="shared" si="85"/>
        <v>-1.0999999999999996</v>
      </c>
      <c r="H386">
        <f t="shared" si="86"/>
        <v>-283.86111111111103</v>
      </c>
      <c r="I386">
        <f t="shared" si="87"/>
        <v>0</v>
      </c>
      <c r="J386">
        <f t="shared" si="88"/>
        <v>283.86111111111103</v>
      </c>
      <c r="K386">
        <f t="shared" si="89"/>
        <v>32.465010599999999</v>
      </c>
      <c r="L386">
        <f t="shared" si="90"/>
        <v>3.3474235943400004</v>
      </c>
      <c r="M386" s="41">
        <f t="shared" si="91"/>
        <v>0.35147947740570001</v>
      </c>
      <c r="N386">
        <f t="shared" si="92"/>
        <v>3.6032546763616797</v>
      </c>
      <c r="O386">
        <f t="shared" si="93"/>
        <v>0.82105970545111162</v>
      </c>
      <c r="P386" s="42">
        <f t="shared" si="94"/>
        <v>8.6211269072366717E-2</v>
      </c>
      <c r="Q386" s="43">
        <f t="shared" si="95"/>
        <v>0.8838102319172354</v>
      </c>
      <c r="R386">
        <f t="shared" si="99"/>
        <v>585.70595830615173</v>
      </c>
      <c r="S386">
        <f t="shared" si="100"/>
        <v>414.07147741269671</v>
      </c>
      <c r="T386">
        <f t="shared" si="96"/>
        <v>171.63448089345502</v>
      </c>
      <c r="U386">
        <f t="shared" si="97"/>
        <v>25634.987363374585</v>
      </c>
      <c r="V386">
        <f t="shared" si="101"/>
        <v>104497695.74259266</v>
      </c>
    </row>
    <row r="387" spans="2:22" x14ac:dyDescent="0.2">
      <c r="B387" s="29" t="s">
        <v>11</v>
      </c>
      <c r="C387" s="29">
        <v>379</v>
      </c>
      <c r="D387" s="29">
        <v>379</v>
      </c>
      <c r="E387" s="28">
        <v>8</v>
      </c>
      <c r="F387" s="15">
        <f t="shared" si="98"/>
        <v>-0.23611111111111113</v>
      </c>
      <c r="G387" s="15">
        <f t="shared" si="85"/>
        <v>-0.85000000000000009</v>
      </c>
      <c r="H387">
        <f t="shared" si="86"/>
        <v>-219.34722222222223</v>
      </c>
      <c r="I387">
        <f t="shared" si="87"/>
        <v>0</v>
      </c>
      <c r="J387">
        <f t="shared" si="88"/>
        <v>219.34722222222223</v>
      </c>
      <c r="K387">
        <f t="shared" si="89"/>
        <v>26.231039999999997</v>
      </c>
      <c r="L387">
        <f t="shared" si="90"/>
        <v>2.95904832</v>
      </c>
      <c r="M387" s="41">
        <f t="shared" si="91"/>
        <v>0.31152203146666668</v>
      </c>
      <c r="N387">
        <f t="shared" si="92"/>
        <v>3.1851973304628634</v>
      </c>
      <c r="O387">
        <f t="shared" si="93"/>
        <v>1.204270542222222</v>
      </c>
      <c r="P387" s="42">
        <f t="shared" si="94"/>
        <v>0.12678292652839504</v>
      </c>
      <c r="Q387" s="43">
        <f t="shared" si="95"/>
        <v>1.2963084415739743</v>
      </c>
      <c r="R387">
        <f t="shared" si="99"/>
        <v>586.01748033761839</v>
      </c>
      <c r="S387">
        <f t="shared" si="100"/>
        <v>414.1982603392251</v>
      </c>
      <c r="T387">
        <f t="shared" si="96"/>
        <v>171.81921999839329</v>
      </c>
      <c r="U387">
        <f t="shared" si="97"/>
        <v>20689.326546001124</v>
      </c>
      <c r="V387">
        <f t="shared" si="101"/>
        <v>104518385.06913866</v>
      </c>
    </row>
    <row r="388" spans="2:22" x14ac:dyDescent="0.2">
      <c r="B388" s="29" t="s">
        <v>11</v>
      </c>
      <c r="C388" s="29">
        <v>380</v>
      </c>
      <c r="D388" s="29">
        <v>380</v>
      </c>
      <c r="E388" s="28">
        <v>7.2</v>
      </c>
      <c r="F388" s="15">
        <f t="shared" si="98"/>
        <v>-0.26388888888888895</v>
      </c>
      <c r="G388" s="15">
        <f t="shared" si="85"/>
        <v>-0.95000000000000018</v>
      </c>
      <c r="H388">
        <f t="shared" si="86"/>
        <v>-245.15277777777783</v>
      </c>
      <c r="I388">
        <f t="shared" si="87"/>
        <v>0</v>
      </c>
      <c r="J388">
        <f t="shared" si="88"/>
        <v>245.15277777777783</v>
      </c>
      <c r="K388">
        <f t="shared" si="89"/>
        <v>21.247142399999998</v>
      </c>
      <c r="L388">
        <f t="shared" si="90"/>
        <v>2.6272594252799997</v>
      </c>
      <c r="M388" s="41">
        <f t="shared" si="91"/>
        <v>0.27732182822399998</v>
      </c>
      <c r="N388">
        <f t="shared" si="92"/>
        <v>2.8280510498170068</v>
      </c>
      <c r="O388">
        <f t="shared" si="93"/>
        <v>0.86215942527999945</v>
      </c>
      <c r="P388" s="42">
        <f t="shared" si="94"/>
        <v>9.1005717112888837E-2</v>
      </c>
      <c r="Q388" s="43">
        <f t="shared" si="95"/>
        <v>0.92805104981700692</v>
      </c>
      <c r="R388">
        <f t="shared" si="99"/>
        <v>586.29480216584238</v>
      </c>
      <c r="S388">
        <f t="shared" si="100"/>
        <v>414.28926605633796</v>
      </c>
      <c r="T388">
        <f t="shared" si="96"/>
        <v>172.00553610950442</v>
      </c>
      <c r="U388">
        <f t="shared" si="97"/>
        <v>16735.372124723348</v>
      </c>
      <c r="V388">
        <f t="shared" si="101"/>
        <v>104535120.44126338</v>
      </c>
    </row>
    <row r="389" spans="2:22" x14ac:dyDescent="0.2">
      <c r="B389" s="29" t="s">
        <v>11</v>
      </c>
      <c r="C389" s="29">
        <v>381</v>
      </c>
      <c r="D389" s="29">
        <v>381</v>
      </c>
      <c r="E389" s="28">
        <v>6.1</v>
      </c>
      <c r="F389" s="15">
        <f t="shared" si="98"/>
        <v>-0.31944444444444442</v>
      </c>
      <c r="G389" s="15">
        <f t="shared" si="85"/>
        <v>-1.1499999999999999</v>
      </c>
      <c r="H389">
        <f t="shared" si="86"/>
        <v>-296.76388888888886</v>
      </c>
      <c r="I389">
        <f t="shared" si="87"/>
        <v>0</v>
      </c>
      <c r="J389">
        <f t="shared" si="88"/>
        <v>296.76388888888886</v>
      </c>
      <c r="K389">
        <f t="shared" si="89"/>
        <v>15.250890599999995</v>
      </c>
      <c r="L389">
        <f t="shared" si="90"/>
        <v>2.1892954326599998</v>
      </c>
      <c r="M389" s="41">
        <f t="shared" si="91"/>
        <v>0.23170043328984999</v>
      </c>
      <c r="N389">
        <f t="shared" si="92"/>
        <v>2.3566151051237889</v>
      </c>
      <c r="O389">
        <f t="shared" si="93"/>
        <v>0.37903571043777778</v>
      </c>
      <c r="P389" s="42">
        <f t="shared" si="94"/>
        <v>4.0114612687998152E-2</v>
      </c>
      <c r="Q389" s="43">
        <f t="shared" si="95"/>
        <v>0.4080039940126779</v>
      </c>
      <c r="R389">
        <f t="shared" si="99"/>
        <v>586.52650259913219</v>
      </c>
      <c r="S389">
        <f t="shared" si="100"/>
        <v>414.32938066902597</v>
      </c>
      <c r="T389">
        <f t="shared" si="96"/>
        <v>172.19712193010622</v>
      </c>
      <c r="U389">
        <f t="shared" si="97"/>
        <v>11978.293514648925</v>
      </c>
      <c r="V389">
        <f t="shared" si="101"/>
        <v>104547098.73477803</v>
      </c>
    </row>
    <row r="390" spans="2:22" x14ac:dyDescent="0.2">
      <c r="B390" s="29" t="s">
        <v>11</v>
      </c>
      <c r="C390" s="29">
        <v>382</v>
      </c>
      <c r="D390" s="29">
        <v>382</v>
      </c>
      <c r="E390" s="28">
        <v>4.9000000000000004</v>
      </c>
      <c r="F390" s="15">
        <f t="shared" si="98"/>
        <v>-0.33333333333333326</v>
      </c>
      <c r="G390" s="15">
        <f t="shared" si="85"/>
        <v>-1.1999999999999997</v>
      </c>
      <c r="H390">
        <f t="shared" si="86"/>
        <v>-309.66666666666657</v>
      </c>
      <c r="I390">
        <f t="shared" si="87"/>
        <v>0</v>
      </c>
      <c r="J390">
        <f t="shared" si="88"/>
        <v>309.66666666666657</v>
      </c>
      <c r="K390">
        <f t="shared" si="89"/>
        <v>9.8407386000000017</v>
      </c>
      <c r="L390">
        <f t="shared" si="90"/>
        <v>1.73210461914</v>
      </c>
      <c r="M390" s="41">
        <f t="shared" si="91"/>
        <v>0.18379554569763334</v>
      </c>
      <c r="N390">
        <f t="shared" si="92"/>
        <v>1.8644829054251884</v>
      </c>
      <c r="O390">
        <f t="shared" si="93"/>
        <v>0.21473795247333374</v>
      </c>
      <c r="P390" s="42">
        <f t="shared" si="94"/>
        <v>2.2786082734670414E-2</v>
      </c>
      <c r="Q390" s="43">
        <f t="shared" si="95"/>
        <v>0.23114957209185547</v>
      </c>
      <c r="R390">
        <f t="shared" si="99"/>
        <v>586.71029814482984</v>
      </c>
      <c r="S390">
        <f t="shared" si="100"/>
        <v>414.35216675176065</v>
      </c>
      <c r="T390">
        <f t="shared" si="96"/>
        <v>172.35813139306919</v>
      </c>
      <c r="U390">
        <f t="shared" si="97"/>
        <v>7686.2008080248524</v>
      </c>
      <c r="V390">
        <f t="shared" si="101"/>
        <v>104554784.93558605</v>
      </c>
    </row>
    <row r="391" spans="2:22" x14ac:dyDescent="0.2">
      <c r="B391" s="29" t="s">
        <v>11</v>
      </c>
      <c r="C391" s="29">
        <v>383</v>
      </c>
      <c r="D391" s="29">
        <v>383</v>
      </c>
      <c r="E391" s="28">
        <v>3.7</v>
      </c>
      <c r="F391" s="15">
        <f t="shared" si="98"/>
        <v>-0.36111111111111116</v>
      </c>
      <c r="G391" s="15">
        <f t="shared" si="85"/>
        <v>-1.3</v>
      </c>
      <c r="H391">
        <f t="shared" si="86"/>
        <v>-335.47222222222229</v>
      </c>
      <c r="I391">
        <f t="shared" si="87"/>
        <v>0</v>
      </c>
      <c r="J391">
        <f t="shared" si="88"/>
        <v>335.47222222222229</v>
      </c>
      <c r="K391">
        <f t="shared" si="89"/>
        <v>5.6109833999999994</v>
      </c>
      <c r="L391">
        <f t="shared" si="90"/>
        <v>1.29226563858</v>
      </c>
      <c r="M391" s="41">
        <f t="shared" si="91"/>
        <v>0.13748270543781668</v>
      </c>
      <c r="N391">
        <f t="shared" si="92"/>
        <v>1.3910286744671692</v>
      </c>
      <c r="O391">
        <f t="shared" si="93"/>
        <v>5.1018416357777499E-2</v>
      </c>
      <c r="P391" s="42">
        <f t="shared" si="94"/>
        <v>5.4277926291746619E-3</v>
      </c>
      <c r="Q391" s="43">
        <f t="shared" si="95"/>
        <v>5.4917563356057582E-2</v>
      </c>
      <c r="R391">
        <f t="shared" si="99"/>
        <v>586.84778085026767</v>
      </c>
      <c r="S391">
        <f t="shared" si="100"/>
        <v>414.35759454438983</v>
      </c>
      <c r="T391">
        <f t="shared" si="96"/>
        <v>172.49018630587784</v>
      </c>
      <c r="U391">
        <f t="shared" si="97"/>
        <v>4330.5603695858863</v>
      </c>
      <c r="V391">
        <f t="shared" si="101"/>
        <v>104559115.49595563</v>
      </c>
    </row>
    <row r="392" spans="2:22" x14ac:dyDescent="0.2">
      <c r="B392" s="29" t="s">
        <v>11</v>
      </c>
      <c r="C392" s="29">
        <v>384</v>
      </c>
      <c r="D392" s="29">
        <v>384</v>
      </c>
      <c r="E392" s="28">
        <v>2.2999999999999998</v>
      </c>
      <c r="F392" s="15">
        <f t="shared" si="98"/>
        <v>-0.3888888888888889</v>
      </c>
      <c r="G392" s="15">
        <f t="shared" si="85"/>
        <v>-1.4</v>
      </c>
      <c r="H392">
        <f t="shared" si="86"/>
        <v>-361.27777777777777</v>
      </c>
      <c r="I392">
        <f t="shared" si="87"/>
        <v>0</v>
      </c>
      <c r="J392">
        <f t="shared" si="88"/>
        <v>361.27777777777777</v>
      </c>
      <c r="K392">
        <f t="shared" si="89"/>
        <v>2.1681593999999995</v>
      </c>
      <c r="L392">
        <f t="shared" si="90"/>
        <v>0.79538176661999993</v>
      </c>
      <c r="M392" s="41">
        <f t="shared" si="91"/>
        <v>8.4840721772799998E-2</v>
      </c>
      <c r="N392">
        <f t="shared" si="92"/>
        <v>0.85616982413347675</v>
      </c>
      <c r="O392">
        <f t="shared" si="93"/>
        <v>3.5557122268888977E-2</v>
      </c>
      <c r="P392" s="42">
        <f t="shared" si="94"/>
        <v>3.7927597086814912E-3</v>
      </c>
      <c r="Q392" s="43">
        <f t="shared" si="95"/>
        <v>3.8274620310967677E-2</v>
      </c>
      <c r="R392">
        <f t="shared" si="99"/>
        <v>586.93262157204049</v>
      </c>
      <c r="S392">
        <f t="shared" si="100"/>
        <v>414.36138730409851</v>
      </c>
      <c r="T392">
        <f t="shared" si="96"/>
        <v>172.57123426794197</v>
      </c>
      <c r="U392">
        <f t="shared" si="97"/>
        <v>1599.24363601244</v>
      </c>
      <c r="V392">
        <f t="shared" si="101"/>
        <v>104560714.73959164</v>
      </c>
    </row>
    <row r="393" spans="2:22" x14ac:dyDescent="0.2">
      <c r="B393" s="29" t="s">
        <v>11</v>
      </c>
      <c r="C393" s="29">
        <v>385</v>
      </c>
      <c r="D393" s="29">
        <v>385</v>
      </c>
      <c r="E393" s="28">
        <v>0.9</v>
      </c>
      <c r="F393" s="15">
        <f t="shared" si="98"/>
        <v>-0.31944444444444442</v>
      </c>
      <c r="G393" s="15">
        <f t="shared" ref="G393:G456" si="102">SUM((F393*3.6^2)/3.6)</f>
        <v>-1.1499999999999999</v>
      </c>
      <c r="H393">
        <f t="shared" ref="H393:H456" si="103">SUM($J$3*F393)</f>
        <v>-296.76388888888886</v>
      </c>
      <c r="I393">
        <f t="shared" ref="I393:I456" si="104">MAX(0,H393)</f>
        <v>0</v>
      </c>
      <c r="J393">
        <f t="shared" ref="J393:J456" si="105">ABS(MIN(0,H393))</f>
        <v>296.76388888888886</v>
      </c>
      <c r="K393">
        <f t="shared" ref="K393:K456" si="106">SUM(0.5*1.2*$J$4*$P$3*(E393^2))</f>
        <v>0.33198659999999997</v>
      </c>
      <c r="L393">
        <f t="shared" ref="L393:L456" si="107">SUM(((K393+$J$5+I393)*E393)/1000)</f>
        <v>0.30958378793999997</v>
      </c>
      <c r="M393" s="41">
        <f t="shared" ref="M393:M456" si="108">SUM(L393*(C393/3600))</f>
        <v>3.3108266210249995E-2</v>
      </c>
      <c r="N393">
        <f t="shared" ref="N393:N456" si="109">SUM((L393*1000)/$J$3)</f>
        <v>0.33324412049515606</v>
      </c>
      <c r="O393">
        <f t="shared" ref="O393:O456" si="110">ABS(SUM(((J393-K393-$J$5)*E393)/1000))</f>
        <v>4.2496287940000002E-2</v>
      </c>
      <c r="P393" s="42">
        <f t="shared" ref="P393:P456" si="111">SUM(O393*(C393/3600))</f>
        <v>4.5447419046944441E-3</v>
      </c>
      <c r="Q393" s="43">
        <f t="shared" ref="Q393:Q456" si="112">SUM((O393*1000)/$J$3)</f>
        <v>4.5744120495156082E-2</v>
      </c>
      <c r="R393">
        <f t="shared" si="99"/>
        <v>586.9657298382507</v>
      </c>
      <c r="S393">
        <f t="shared" si="100"/>
        <v>414.36593204600319</v>
      </c>
      <c r="T393">
        <f t="shared" ref="T393:T456" si="113">SUM(R393-S393)</f>
        <v>172.5997977922475</v>
      </c>
      <c r="U393">
        <f t="shared" ref="U393:U456" si="114">SUM(((0.5*$J$3*(E393^2))-T393)*0.7)</f>
        <v>142.55164154542675</v>
      </c>
      <c r="V393">
        <f t="shared" si="101"/>
        <v>104560857.29123318</v>
      </c>
    </row>
    <row r="394" spans="2:22" x14ac:dyDescent="0.2">
      <c r="B394" s="29" t="s">
        <v>11</v>
      </c>
      <c r="C394" s="29">
        <v>386</v>
      </c>
      <c r="D394" s="29">
        <v>386</v>
      </c>
      <c r="E394" s="28">
        <v>0</v>
      </c>
      <c r="F394" s="15">
        <f t="shared" ref="F394:F457" si="115">($E395-$E393)/2/3.6</f>
        <v>-0.125</v>
      </c>
      <c r="G394" s="15">
        <f t="shared" si="102"/>
        <v>-0.45</v>
      </c>
      <c r="H394">
        <f t="shared" si="103"/>
        <v>-116.125</v>
      </c>
      <c r="I394">
        <f t="shared" si="104"/>
        <v>0</v>
      </c>
      <c r="J394">
        <f t="shared" si="105"/>
        <v>116.125</v>
      </c>
      <c r="K394">
        <f t="shared" si="106"/>
        <v>0</v>
      </c>
      <c r="L394">
        <f t="shared" si="107"/>
        <v>0</v>
      </c>
      <c r="M394" s="41">
        <f t="shared" si="108"/>
        <v>0</v>
      </c>
      <c r="N394">
        <f t="shared" si="109"/>
        <v>0</v>
      </c>
      <c r="O394">
        <f t="shared" si="110"/>
        <v>0</v>
      </c>
      <c r="P394" s="42">
        <f t="shared" si="111"/>
        <v>0</v>
      </c>
      <c r="Q394" s="43">
        <f t="shared" si="112"/>
        <v>0</v>
      </c>
      <c r="R394">
        <f t="shared" ref="R394:R457" si="116">SUM(M394+R393)</f>
        <v>586.9657298382507</v>
      </c>
      <c r="S394">
        <f t="shared" ref="S394:S457" si="117">SUM(P394+S393)</f>
        <v>414.36593204600319</v>
      </c>
      <c r="T394">
        <f t="shared" si="113"/>
        <v>172.5997977922475</v>
      </c>
      <c r="U394">
        <f t="shared" si="114"/>
        <v>-120.81985845457324</v>
      </c>
      <c r="V394">
        <f t="shared" ref="V394:V457" si="118">SUM(U394+V393)</f>
        <v>104560736.47137472</v>
      </c>
    </row>
    <row r="395" spans="2:22" x14ac:dyDescent="0.2">
      <c r="B395" s="29" t="s">
        <v>11</v>
      </c>
      <c r="C395" s="29">
        <v>387</v>
      </c>
      <c r="D395" s="29">
        <v>387</v>
      </c>
      <c r="E395" s="28">
        <v>0</v>
      </c>
      <c r="F395" s="15">
        <f t="shared" si="115"/>
        <v>0</v>
      </c>
      <c r="G395" s="15">
        <f t="shared" si="102"/>
        <v>0</v>
      </c>
      <c r="H395">
        <f t="shared" si="103"/>
        <v>0</v>
      </c>
      <c r="I395">
        <f t="shared" si="104"/>
        <v>0</v>
      </c>
      <c r="J395">
        <f t="shared" si="105"/>
        <v>0</v>
      </c>
      <c r="K395">
        <f t="shared" si="106"/>
        <v>0</v>
      </c>
      <c r="L395">
        <f t="shared" si="107"/>
        <v>0</v>
      </c>
      <c r="M395" s="41">
        <f t="shared" si="108"/>
        <v>0</v>
      </c>
      <c r="N395">
        <f t="shared" si="109"/>
        <v>0</v>
      </c>
      <c r="O395">
        <f t="shared" si="110"/>
        <v>0</v>
      </c>
      <c r="P395" s="42">
        <f t="shared" si="111"/>
        <v>0</v>
      </c>
      <c r="Q395" s="43">
        <f t="shared" si="112"/>
        <v>0</v>
      </c>
      <c r="R395">
        <f t="shared" si="116"/>
        <v>586.9657298382507</v>
      </c>
      <c r="S395">
        <f t="shared" si="117"/>
        <v>414.36593204600319</v>
      </c>
      <c r="T395">
        <f t="shared" si="113"/>
        <v>172.5997977922475</v>
      </c>
      <c r="U395">
        <f t="shared" si="114"/>
        <v>-120.81985845457324</v>
      </c>
      <c r="V395">
        <f t="shared" si="118"/>
        <v>104560615.65151626</v>
      </c>
    </row>
    <row r="396" spans="2:22" x14ac:dyDescent="0.2">
      <c r="B396" s="29" t="s">
        <v>11</v>
      </c>
      <c r="C396" s="29">
        <v>388</v>
      </c>
      <c r="D396" s="29">
        <v>388</v>
      </c>
      <c r="E396" s="28">
        <v>0</v>
      </c>
      <c r="F396" s="15">
        <f t="shared" si="115"/>
        <v>0</v>
      </c>
      <c r="G396" s="15">
        <f t="shared" si="102"/>
        <v>0</v>
      </c>
      <c r="H396">
        <f t="shared" si="103"/>
        <v>0</v>
      </c>
      <c r="I396">
        <f t="shared" si="104"/>
        <v>0</v>
      </c>
      <c r="J396">
        <f t="shared" si="105"/>
        <v>0</v>
      </c>
      <c r="K396">
        <f t="shared" si="106"/>
        <v>0</v>
      </c>
      <c r="L396">
        <f t="shared" si="107"/>
        <v>0</v>
      </c>
      <c r="M396" s="41">
        <f t="shared" si="108"/>
        <v>0</v>
      </c>
      <c r="N396">
        <f t="shared" si="109"/>
        <v>0</v>
      </c>
      <c r="O396">
        <f t="shared" si="110"/>
        <v>0</v>
      </c>
      <c r="P396" s="42">
        <f t="shared" si="111"/>
        <v>0</v>
      </c>
      <c r="Q396" s="43">
        <f t="shared" si="112"/>
        <v>0</v>
      </c>
      <c r="R396">
        <f t="shared" si="116"/>
        <v>586.9657298382507</v>
      </c>
      <c r="S396">
        <f t="shared" si="117"/>
        <v>414.36593204600319</v>
      </c>
      <c r="T396">
        <f t="shared" si="113"/>
        <v>172.5997977922475</v>
      </c>
      <c r="U396">
        <f t="shared" si="114"/>
        <v>-120.81985845457324</v>
      </c>
      <c r="V396">
        <f t="shared" si="118"/>
        <v>104560494.8316578</v>
      </c>
    </row>
    <row r="397" spans="2:22" x14ac:dyDescent="0.2">
      <c r="B397" s="29" t="s">
        <v>11</v>
      </c>
      <c r="C397" s="29">
        <v>389</v>
      </c>
      <c r="D397" s="29">
        <v>389</v>
      </c>
      <c r="E397" s="28">
        <v>0</v>
      </c>
      <c r="F397" s="15">
        <f t="shared" si="115"/>
        <v>0</v>
      </c>
      <c r="G397" s="15">
        <f t="shared" si="102"/>
        <v>0</v>
      </c>
      <c r="H397">
        <f t="shared" si="103"/>
        <v>0</v>
      </c>
      <c r="I397">
        <f t="shared" si="104"/>
        <v>0</v>
      </c>
      <c r="J397">
        <f t="shared" si="105"/>
        <v>0</v>
      </c>
      <c r="K397">
        <f t="shared" si="106"/>
        <v>0</v>
      </c>
      <c r="L397">
        <f t="shared" si="107"/>
        <v>0</v>
      </c>
      <c r="M397" s="41">
        <f t="shared" si="108"/>
        <v>0</v>
      </c>
      <c r="N397">
        <f t="shared" si="109"/>
        <v>0</v>
      </c>
      <c r="O397">
        <f t="shared" si="110"/>
        <v>0</v>
      </c>
      <c r="P397" s="42">
        <f t="shared" si="111"/>
        <v>0</v>
      </c>
      <c r="Q397" s="43">
        <f t="shared" si="112"/>
        <v>0</v>
      </c>
      <c r="R397">
        <f t="shared" si="116"/>
        <v>586.9657298382507</v>
      </c>
      <c r="S397">
        <f t="shared" si="117"/>
        <v>414.36593204600319</v>
      </c>
      <c r="T397">
        <f t="shared" si="113"/>
        <v>172.5997977922475</v>
      </c>
      <c r="U397">
        <f t="shared" si="114"/>
        <v>-120.81985845457324</v>
      </c>
      <c r="V397">
        <f t="shared" si="118"/>
        <v>104560374.01179934</v>
      </c>
    </row>
    <row r="398" spans="2:22" x14ac:dyDescent="0.2">
      <c r="B398" s="29" t="s">
        <v>11</v>
      </c>
      <c r="C398" s="29">
        <v>390</v>
      </c>
      <c r="D398" s="29">
        <v>390</v>
      </c>
      <c r="E398" s="28">
        <v>0</v>
      </c>
      <c r="F398" s="15">
        <f t="shared" si="115"/>
        <v>0</v>
      </c>
      <c r="G398" s="15">
        <f t="shared" si="102"/>
        <v>0</v>
      </c>
      <c r="H398">
        <f t="shared" si="103"/>
        <v>0</v>
      </c>
      <c r="I398">
        <f t="shared" si="104"/>
        <v>0</v>
      </c>
      <c r="J398">
        <f t="shared" si="105"/>
        <v>0</v>
      </c>
      <c r="K398">
        <f t="shared" si="106"/>
        <v>0</v>
      </c>
      <c r="L398">
        <f t="shared" si="107"/>
        <v>0</v>
      </c>
      <c r="M398" s="41">
        <f t="shared" si="108"/>
        <v>0</v>
      </c>
      <c r="N398">
        <f t="shared" si="109"/>
        <v>0</v>
      </c>
      <c r="O398">
        <f t="shared" si="110"/>
        <v>0</v>
      </c>
      <c r="P398" s="42">
        <f t="shared" si="111"/>
        <v>0</v>
      </c>
      <c r="Q398" s="43">
        <f t="shared" si="112"/>
        <v>0</v>
      </c>
      <c r="R398">
        <f t="shared" si="116"/>
        <v>586.9657298382507</v>
      </c>
      <c r="S398">
        <f t="shared" si="117"/>
        <v>414.36593204600319</v>
      </c>
      <c r="T398">
        <f t="shared" si="113"/>
        <v>172.5997977922475</v>
      </c>
      <c r="U398">
        <f t="shared" si="114"/>
        <v>-120.81985845457324</v>
      </c>
      <c r="V398">
        <f t="shared" si="118"/>
        <v>104560253.19194087</v>
      </c>
    </row>
    <row r="399" spans="2:22" x14ac:dyDescent="0.2">
      <c r="B399" s="29" t="s">
        <v>11</v>
      </c>
      <c r="C399" s="29">
        <v>391</v>
      </c>
      <c r="D399" s="29">
        <v>391</v>
      </c>
      <c r="E399" s="28">
        <v>0</v>
      </c>
      <c r="F399" s="15">
        <f t="shared" si="115"/>
        <v>6.9444444444444448E-2</v>
      </c>
      <c r="G399" s="15">
        <f t="shared" si="102"/>
        <v>0.25000000000000006</v>
      </c>
      <c r="H399">
        <f t="shared" si="103"/>
        <v>64.513888888888886</v>
      </c>
      <c r="I399">
        <f t="shared" si="104"/>
        <v>64.513888888888886</v>
      </c>
      <c r="J399">
        <f t="shared" si="105"/>
        <v>0</v>
      </c>
      <c r="K399">
        <f t="shared" si="106"/>
        <v>0</v>
      </c>
      <c r="L399">
        <f t="shared" si="107"/>
        <v>0</v>
      </c>
      <c r="M399" s="41">
        <f t="shared" si="108"/>
        <v>0</v>
      </c>
      <c r="N399">
        <f t="shared" si="109"/>
        <v>0</v>
      </c>
      <c r="O399">
        <f t="shared" si="110"/>
        <v>0</v>
      </c>
      <c r="P399" s="42">
        <f t="shared" si="111"/>
        <v>0</v>
      </c>
      <c r="Q399" s="43">
        <f t="shared" si="112"/>
        <v>0</v>
      </c>
      <c r="R399">
        <f t="shared" si="116"/>
        <v>586.9657298382507</v>
      </c>
      <c r="S399">
        <f t="shared" si="117"/>
        <v>414.36593204600319</v>
      </c>
      <c r="T399">
        <f t="shared" si="113"/>
        <v>172.5997977922475</v>
      </c>
      <c r="U399">
        <f t="shared" si="114"/>
        <v>-120.81985845457324</v>
      </c>
      <c r="V399">
        <f t="shared" si="118"/>
        <v>104560132.37208241</v>
      </c>
    </row>
    <row r="400" spans="2:22" x14ac:dyDescent="0.2">
      <c r="B400" s="29" t="s">
        <v>11</v>
      </c>
      <c r="C400" s="29">
        <v>392</v>
      </c>
      <c r="D400" s="29">
        <v>392</v>
      </c>
      <c r="E400" s="28">
        <v>0.5</v>
      </c>
      <c r="F400" s="15">
        <f t="shared" si="115"/>
        <v>0.29166666666666669</v>
      </c>
      <c r="G400" s="15">
        <f t="shared" si="102"/>
        <v>1.0500000000000003</v>
      </c>
      <c r="H400">
        <f t="shared" si="103"/>
        <v>270.95833333333337</v>
      </c>
      <c r="I400">
        <f t="shared" si="104"/>
        <v>270.95833333333337</v>
      </c>
      <c r="J400">
        <f t="shared" si="105"/>
        <v>0</v>
      </c>
      <c r="K400">
        <f t="shared" si="106"/>
        <v>0.10246499999999999</v>
      </c>
      <c r="L400">
        <f t="shared" si="107"/>
        <v>0.30735539916666665</v>
      </c>
      <c r="M400" s="41">
        <f t="shared" si="108"/>
        <v>3.3467587909259258E-2</v>
      </c>
      <c r="N400">
        <f t="shared" si="109"/>
        <v>0.33084542429135266</v>
      </c>
      <c r="O400">
        <f t="shared" si="110"/>
        <v>0.17187623249999998</v>
      </c>
      <c r="P400" s="42">
        <f t="shared" si="111"/>
        <v>1.8715411983333329E-2</v>
      </c>
      <c r="Q400" s="43">
        <f t="shared" si="112"/>
        <v>0.18501209095801935</v>
      </c>
      <c r="R400">
        <f t="shared" si="116"/>
        <v>586.99919742615998</v>
      </c>
      <c r="S400">
        <f t="shared" si="117"/>
        <v>414.38464745798655</v>
      </c>
      <c r="T400">
        <f t="shared" si="113"/>
        <v>172.61454996817343</v>
      </c>
      <c r="U400">
        <f t="shared" si="114"/>
        <v>-39.5426849777214</v>
      </c>
      <c r="V400">
        <f t="shared" si="118"/>
        <v>104560092.82939744</v>
      </c>
    </row>
    <row r="401" spans="2:22" x14ac:dyDescent="0.2">
      <c r="B401" s="29" t="s">
        <v>11</v>
      </c>
      <c r="C401" s="29">
        <v>393</v>
      </c>
      <c r="D401" s="29">
        <v>393</v>
      </c>
      <c r="E401" s="28">
        <v>2.1</v>
      </c>
      <c r="F401" s="15">
        <f t="shared" si="115"/>
        <v>0.59722222222222221</v>
      </c>
      <c r="G401" s="15">
        <f t="shared" si="102"/>
        <v>2.15</v>
      </c>
      <c r="H401">
        <f t="shared" si="103"/>
        <v>554.81944444444446</v>
      </c>
      <c r="I401">
        <f t="shared" si="104"/>
        <v>554.81944444444446</v>
      </c>
      <c r="J401">
        <f t="shared" si="105"/>
        <v>0</v>
      </c>
      <c r="K401">
        <f t="shared" si="106"/>
        <v>1.8074825999999997</v>
      </c>
      <c r="L401">
        <f t="shared" si="107"/>
        <v>1.8905815467933333</v>
      </c>
      <c r="M401" s="41">
        <f t="shared" si="108"/>
        <v>0.20638848552493888</v>
      </c>
      <c r="N401">
        <f t="shared" si="109"/>
        <v>2.035071632716182</v>
      </c>
      <c r="O401">
        <f t="shared" si="110"/>
        <v>0.72546071345999996</v>
      </c>
      <c r="P401" s="42">
        <f t="shared" si="111"/>
        <v>7.9196127886049988E-2</v>
      </c>
      <c r="Q401" s="43">
        <f t="shared" si="112"/>
        <v>0.78090496604951554</v>
      </c>
      <c r="R401">
        <f t="shared" si="116"/>
        <v>587.20558591168492</v>
      </c>
      <c r="S401">
        <f t="shared" si="117"/>
        <v>414.46384358587261</v>
      </c>
      <c r="T401">
        <f t="shared" si="113"/>
        <v>172.74174232581231</v>
      </c>
      <c r="U401">
        <f t="shared" si="114"/>
        <v>1312.9922803719314</v>
      </c>
      <c r="V401">
        <f t="shared" si="118"/>
        <v>104561405.82167782</v>
      </c>
    </row>
    <row r="402" spans="2:22" x14ac:dyDescent="0.2">
      <c r="B402" s="29" t="s">
        <v>11</v>
      </c>
      <c r="C402" s="29">
        <v>394</v>
      </c>
      <c r="D402" s="29">
        <v>394</v>
      </c>
      <c r="E402" s="28">
        <v>4.8</v>
      </c>
      <c r="F402" s="15">
        <f t="shared" si="115"/>
        <v>0.86111111111111127</v>
      </c>
      <c r="G402" s="15">
        <f t="shared" si="102"/>
        <v>3.100000000000001</v>
      </c>
      <c r="H402">
        <f t="shared" si="103"/>
        <v>799.9722222222224</v>
      </c>
      <c r="I402">
        <f t="shared" si="104"/>
        <v>799.9722222222224</v>
      </c>
      <c r="J402">
        <f t="shared" si="105"/>
        <v>0</v>
      </c>
      <c r="K402">
        <f t="shared" si="106"/>
        <v>9.4431743999999984</v>
      </c>
      <c r="L402">
        <f t="shared" si="107"/>
        <v>5.5347139037866677</v>
      </c>
      <c r="M402" s="41">
        <f t="shared" si="108"/>
        <v>0.60574368835887415</v>
      </c>
      <c r="N402">
        <f t="shared" si="109"/>
        <v>5.9577114141944749</v>
      </c>
      <c r="O402">
        <f t="shared" si="110"/>
        <v>1.6948472371199998</v>
      </c>
      <c r="P402" s="42">
        <f t="shared" si="111"/>
        <v>0.18549161428479999</v>
      </c>
      <c r="Q402" s="43">
        <f t="shared" si="112"/>
        <v>1.8243780808611407</v>
      </c>
      <c r="R402">
        <f t="shared" si="116"/>
        <v>587.81132960004379</v>
      </c>
      <c r="S402">
        <f t="shared" si="117"/>
        <v>414.6493352001574</v>
      </c>
      <c r="T402">
        <f t="shared" si="113"/>
        <v>173.1619943998864</v>
      </c>
      <c r="U402">
        <f t="shared" si="114"/>
        <v>7370.2426039200791</v>
      </c>
      <c r="V402">
        <f t="shared" si="118"/>
        <v>104568776.06428173</v>
      </c>
    </row>
    <row r="403" spans="2:22" x14ac:dyDescent="0.2">
      <c r="B403" s="29" t="s">
        <v>11</v>
      </c>
      <c r="C403" s="29">
        <v>395</v>
      </c>
      <c r="D403" s="29">
        <v>395</v>
      </c>
      <c r="E403" s="28">
        <v>8.3000000000000007</v>
      </c>
      <c r="F403" s="15">
        <f t="shared" si="115"/>
        <v>1.0416666666666667</v>
      </c>
      <c r="G403" s="15">
        <f t="shared" si="102"/>
        <v>3.7500000000000004</v>
      </c>
      <c r="H403">
        <f t="shared" si="103"/>
        <v>967.70833333333337</v>
      </c>
      <c r="I403">
        <f t="shared" si="104"/>
        <v>967.70833333333337</v>
      </c>
      <c r="J403">
        <f t="shared" si="105"/>
        <v>0</v>
      </c>
      <c r="K403">
        <f t="shared" si="106"/>
        <v>28.235255400000003</v>
      </c>
      <c r="L403">
        <f t="shared" si="107"/>
        <v>11.11862678648667</v>
      </c>
      <c r="M403" s="41">
        <f t="shared" si="108"/>
        <v>1.2199604390728429</v>
      </c>
      <c r="N403">
        <f t="shared" si="109"/>
        <v>11.968381901492647</v>
      </c>
      <c r="O403">
        <f t="shared" si="110"/>
        <v>3.0866476198200004</v>
      </c>
      <c r="P403" s="42">
        <f t="shared" si="111"/>
        <v>0.33867383606358337</v>
      </c>
      <c r="Q403" s="43">
        <f t="shared" si="112"/>
        <v>3.3225485681593114</v>
      </c>
      <c r="R403">
        <f t="shared" si="116"/>
        <v>589.03129003911658</v>
      </c>
      <c r="S403">
        <f t="shared" si="117"/>
        <v>414.988009036221</v>
      </c>
      <c r="T403">
        <f t="shared" si="113"/>
        <v>174.04328100289558</v>
      </c>
      <c r="U403">
        <f t="shared" si="114"/>
        <v>22277.753203297976</v>
      </c>
      <c r="V403">
        <f t="shared" si="118"/>
        <v>104591053.81748503</v>
      </c>
    </row>
    <row r="404" spans="2:22" x14ac:dyDescent="0.2">
      <c r="B404" s="29" t="s">
        <v>11</v>
      </c>
      <c r="C404" s="29">
        <v>396</v>
      </c>
      <c r="D404" s="29">
        <v>396</v>
      </c>
      <c r="E404" s="28">
        <v>12.3</v>
      </c>
      <c r="F404" s="15">
        <f t="shared" si="115"/>
        <v>1.1527777777777779</v>
      </c>
      <c r="G404" s="15">
        <f t="shared" si="102"/>
        <v>4.1500000000000004</v>
      </c>
      <c r="H404">
        <f t="shared" si="103"/>
        <v>1070.9305555555557</v>
      </c>
      <c r="I404">
        <f t="shared" si="104"/>
        <v>1070.9305555555557</v>
      </c>
      <c r="J404">
        <f t="shared" si="105"/>
        <v>0</v>
      </c>
      <c r="K404">
        <f t="shared" si="106"/>
        <v>62.007719399999999</v>
      </c>
      <c r="L404">
        <f t="shared" si="107"/>
        <v>18.162035781953335</v>
      </c>
      <c r="M404" s="41">
        <f t="shared" si="108"/>
        <v>1.9978239360148669</v>
      </c>
      <c r="N404">
        <f t="shared" si="109"/>
        <v>19.550092337947614</v>
      </c>
      <c r="O404">
        <f t="shared" si="110"/>
        <v>4.9895899486199999</v>
      </c>
      <c r="P404" s="42">
        <f t="shared" si="111"/>
        <v>0.54885489434820001</v>
      </c>
      <c r="Q404" s="43">
        <f t="shared" si="112"/>
        <v>5.370925671280947</v>
      </c>
      <c r="R404">
        <f t="shared" si="116"/>
        <v>591.02911397513139</v>
      </c>
      <c r="S404">
        <f t="shared" si="117"/>
        <v>415.53686393056921</v>
      </c>
      <c r="T404">
        <f t="shared" si="113"/>
        <v>175.49225004456218</v>
      </c>
      <c r="U404">
        <f t="shared" si="114"/>
        <v>49069.098924968814</v>
      </c>
      <c r="V404">
        <f t="shared" si="118"/>
        <v>104640122.91641</v>
      </c>
    </row>
    <row r="405" spans="2:22" x14ac:dyDescent="0.2">
      <c r="B405" s="29" t="s">
        <v>11</v>
      </c>
      <c r="C405" s="29">
        <v>397</v>
      </c>
      <c r="D405" s="29">
        <v>397</v>
      </c>
      <c r="E405" s="28">
        <v>16.600000000000001</v>
      </c>
      <c r="F405" s="15">
        <f t="shared" si="115"/>
        <v>1.1944444444444442</v>
      </c>
      <c r="G405" s="15">
        <f t="shared" si="102"/>
        <v>4.3</v>
      </c>
      <c r="H405">
        <f t="shared" si="103"/>
        <v>1109.6388888888887</v>
      </c>
      <c r="I405">
        <f t="shared" si="104"/>
        <v>1109.6388888888887</v>
      </c>
      <c r="J405">
        <f t="shared" si="105"/>
        <v>0</v>
      </c>
      <c r="K405">
        <f t="shared" si="106"/>
        <v>112.94102160000001</v>
      </c>
      <c r="L405">
        <f t="shared" si="107"/>
        <v>25.999416514115552</v>
      </c>
      <c r="M405" s="41">
        <f t="shared" si="108"/>
        <v>2.8671578766955208</v>
      </c>
      <c r="N405">
        <f t="shared" si="109"/>
        <v>27.986454805291231</v>
      </c>
      <c r="O405">
        <f t="shared" si="110"/>
        <v>7.5794109585599996</v>
      </c>
      <c r="P405" s="42">
        <f t="shared" si="111"/>
        <v>0.83584059737453331</v>
      </c>
      <c r="Q405" s="43">
        <f t="shared" si="112"/>
        <v>8.1586770275134555</v>
      </c>
      <c r="R405">
        <f t="shared" si="116"/>
        <v>593.8962718518269</v>
      </c>
      <c r="S405">
        <f t="shared" si="117"/>
        <v>416.37270452794377</v>
      </c>
      <c r="T405">
        <f t="shared" si="113"/>
        <v>177.52356732388313</v>
      </c>
      <c r="U405">
        <f t="shared" si="114"/>
        <v>89474.067502873295</v>
      </c>
      <c r="V405">
        <f t="shared" si="118"/>
        <v>104729596.98391287</v>
      </c>
    </row>
    <row r="406" spans="2:22" x14ac:dyDescent="0.2">
      <c r="B406" s="29" t="s">
        <v>11</v>
      </c>
      <c r="C406" s="29">
        <v>398</v>
      </c>
      <c r="D406" s="29">
        <v>398</v>
      </c>
      <c r="E406" s="28">
        <v>20.9</v>
      </c>
      <c r="F406" s="15">
        <f t="shared" si="115"/>
        <v>1.0555555555555551</v>
      </c>
      <c r="G406" s="15">
        <f t="shared" si="102"/>
        <v>3.7999999999999989</v>
      </c>
      <c r="H406">
        <f t="shared" si="103"/>
        <v>980.61111111111074</v>
      </c>
      <c r="I406">
        <f t="shared" si="104"/>
        <v>980.61111111111074</v>
      </c>
      <c r="J406">
        <f t="shared" si="105"/>
        <v>0</v>
      </c>
      <c r="K406">
        <f t="shared" si="106"/>
        <v>179.03094659999996</v>
      </c>
      <c r="L406">
        <f t="shared" si="107"/>
        <v>31.418804006162215</v>
      </c>
      <c r="M406" s="41">
        <f t="shared" si="108"/>
        <v>3.4735233317923786</v>
      </c>
      <c r="N406">
        <f t="shared" si="109"/>
        <v>33.820025840863529</v>
      </c>
      <c r="O406">
        <f t="shared" si="110"/>
        <v>10.92403178394</v>
      </c>
      <c r="P406" s="42">
        <f t="shared" si="111"/>
        <v>1.2077124027800334</v>
      </c>
      <c r="Q406" s="43">
        <f t="shared" si="112"/>
        <v>11.758914729752421</v>
      </c>
      <c r="R406">
        <f t="shared" si="116"/>
        <v>597.36979518361932</v>
      </c>
      <c r="S406">
        <f t="shared" si="117"/>
        <v>417.5804169307238</v>
      </c>
      <c r="T406">
        <f t="shared" si="113"/>
        <v>179.78937825289552</v>
      </c>
      <c r="U406">
        <f t="shared" si="114"/>
        <v>141902.91893522293</v>
      </c>
      <c r="V406">
        <f t="shared" si="118"/>
        <v>104871499.90284809</v>
      </c>
    </row>
    <row r="407" spans="2:22" x14ac:dyDescent="0.2">
      <c r="B407" s="29" t="s">
        <v>11</v>
      </c>
      <c r="C407" s="29">
        <v>399</v>
      </c>
      <c r="D407" s="29">
        <v>399</v>
      </c>
      <c r="E407" s="28">
        <v>24.2</v>
      </c>
      <c r="F407" s="15">
        <f t="shared" si="115"/>
        <v>0.65277777777777812</v>
      </c>
      <c r="G407" s="15">
        <f t="shared" si="102"/>
        <v>2.350000000000001</v>
      </c>
      <c r="H407">
        <f t="shared" si="103"/>
        <v>606.43055555555588</v>
      </c>
      <c r="I407">
        <f t="shared" si="104"/>
        <v>606.43055555555588</v>
      </c>
      <c r="J407">
        <f t="shared" si="105"/>
        <v>0</v>
      </c>
      <c r="K407">
        <f t="shared" si="106"/>
        <v>240.03041039999997</v>
      </c>
      <c r="L407">
        <f t="shared" si="107"/>
        <v>28.800685376124452</v>
      </c>
      <c r="M407" s="41">
        <f t="shared" si="108"/>
        <v>3.1920759625204602</v>
      </c>
      <c r="N407">
        <f t="shared" si="109"/>
        <v>31.001814183126431</v>
      </c>
      <c r="O407">
        <f t="shared" si="110"/>
        <v>14.125065931679998</v>
      </c>
      <c r="P407" s="42">
        <f t="shared" si="111"/>
        <v>1.5655281407611998</v>
      </c>
      <c r="Q407" s="43">
        <f t="shared" si="112"/>
        <v>15.204591960904196</v>
      </c>
      <c r="R407">
        <f t="shared" si="116"/>
        <v>600.56187114613977</v>
      </c>
      <c r="S407">
        <f t="shared" si="117"/>
        <v>419.14594507148502</v>
      </c>
      <c r="T407">
        <f t="shared" si="113"/>
        <v>181.41592607465475</v>
      </c>
      <c r="U407">
        <f t="shared" si="114"/>
        <v>190293.85485174769</v>
      </c>
      <c r="V407">
        <f t="shared" si="118"/>
        <v>105061793.75769985</v>
      </c>
    </row>
    <row r="408" spans="2:22" x14ac:dyDescent="0.2">
      <c r="B408" s="29" t="s">
        <v>11</v>
      </c>
      <c r="C408" s="29">
        <v>400</v>
      </c>
      <c r="D408" s="29">
        <v>400</v>
      </c>
      <c r="E408" s="28">
        <v>25.6</v>
      </c>
      <c r="F408" s="15">
        <f t="shared" si="115"/>
        <v>0.19444444444444473</v>
      </c>
      <c r="G408" s="15">
        <f t="shared" si="102"/>
        <v>0.70000000000000107</v>
      </c>
      <c r="H408">
        <f t="shared" si="103"/>
        <v>180.63888888888914</v>
      </c>
      <c r="I408">
        <f t="shared" si="104"/>
        <v>180.63888888888914</v>
      </c>
      <c r="J408">
        <f t="shared" si="105"/>
        <v>0</v>
      </c>
      <c r="K408">
        <f t="shared" si="106"/>
        <v>268.6058496</v>
      </c>
      <c r="L408">
        <f t="shared" si="107"/>
        <v>20.298105305315563</v>
      </c>
      <c r="M408" s="41">
        <f t="shared" si="108"/>
        <v>2.2553450339239514</v>
      </c>
      <c r="N408">
        <f t="shared" si="109"/>
        <v>21.849413676335374</v>
      </c>
      <c r="O408">
        <f t="shared" si="110"/>
        <v>15.673749749759997</v>
      </c>
      <c r="P408" s="42">
        <f t="shared" si="111"/>
        <v>1.7415277499733328</v>
      </c>
      <c r="Q408" s="43">
        <f t="shared" si="112"/>
        <v>16.871635898557585</v>
      </c>
      <c r="R408">
        <f t="shared" si="116"/>
        <v>602.81721618006372</v>
      </c>
      <c r="S408">
        <f t="shared" si="117"/>
        <v>420.88747282145835</v>
      </c>
      <c r="T408">
        <f t="shared" si="113"/>
        <v>181.92974335860538</v>
      </c>
      <c r="U408">
        <f t="shared" si="114"/>
        <v>212962.95317964896</v>
      </c>
      <c r="V408">
        <f t="shared" si="118"/>
        <v>105274756.71087949</v>
      </c>
    </row>
    <row r="409" spans="2:22" x14ac:dyDescent="0.2">
      <c r="B409" s="29" t="s">
        <v>11</v>
      </c>
      <c r="C409" s="29">
        <v>401</v>
      </c>
      <c r="D409" s="29">
        <v>401</v>
      </c>
      <c r="E409" s="28">
        <v>25.6</v>
      </c>
      <c r="F409" s="15">
        <f t="shared" si="115"/>
        <v>-9.7222222222222612E-2</v>
      </c>
      <c r="G409" s="15">
        <f t="shared" si="102"/>
        <v>-0.35000000000000142</v>
      </c>
      <c r="H409">
        <f t="shared" si="103"/>
        <v>-90.319444444444812</v>
      </c>
      <c r="I409">
        <f t="shared" si="104"/>
        <v>0</v>
      </c>
      <c r="J409">
        <f t="shared" si="105"/>
        <v>90.319444444444812</v>
      </c>
      <c r="K409">
        <f t="shared" si="106"/>
        <v>268.6058496</v>
      </c>
      <c r="L409">
        <f t="shared" si="107"/>
        <v>15.673749749759997</v>
      </c>
      <c r="M409" s="41">
        <f t="shared" si="108"/>
        <v>1.7458815693482663</v>
      </c>
      <c r="N409">
        <f t="shared" si="109"/>
        <v>16.871635898557585</v>
      </c>
      <c r="O409">
        <f t="shared" si="110"/>
        <v>13.361571971982212</v>
      </c>
      <c r="P409" s="42">
        <f t="shared" si="111"/>
        <v>1.4883306557680185</v>
      </c>
      <c r="Q409" s="43">
        <f t="shared" si="112"/>
        <v>14.382747009668689</v>
      </c>
      <c r="R409">
        <f t="shared" si="116"/>
        <v>604.56309774941201</v>
      </c>
      <c r="S409">
        <f t="shared" si="117"/>
        <v>422.37580347722638</v>
      </c>
      <c r="T409">
        <f t="shared" si="113"/>
        <v>182.18729427218562</v>
      </c>
      <c r="U409">
        <f t="shared" si="114"/>
        <v>212962.77289400948</v>
      </c>
      <c r="V409">
        <f t="shared" si="118"/>
        <v>105487719.4837735</v>
      </c>
    </row>
    <row r="410" spans="2:22" x14ac:dyDescent="0.2">
      <c r="B410" s="29" t="s">
        <v>11</v>
      </c>
      <c r="C410" s="29">
        <v>402</v>
      </c>
      <c r="D410" s="29">
        <v>402</v>
      </c>
      <c r="E410" s="28">
        <v>24.9</v>
      </c>
      <c r="F410" s="15">
        <f t="shared" si="115"/>
        <v>-0.31944444444444453</v>
      </c>
      <c r="G410" s="15">
        <f t="shared" si="102"/>
        <v>-1.1500000000000004</v>
      </c>
      <c r="H410">
        <f t="shared" si="103"/>
        <v>-296.76388888888897</v>
      </c>
      <c r="I410">
        <f t="shared" si="104"/>
        <v>0</v>
      </c>
      <c r="J410">
        <f t="shared" si="105"/>
        <v>296.76388888888897</v>
      </c>
      <c r="K410">
        <f t="shared" si="106"/>
        <v>254.11729859999991</v>
      </c>
      <c r="L410">
        <f t="shared" si="107"/>
        <v>14.884405735139996</v>
      </c>
      <c r="M410" s="41">
        <f t="shared" si="108"/>
        <v>1.6620919737572994</v>
      </c>
      <c r="N410">
        <f t="shared" si="109"/>
        <v>16.021965269257262</v>
      </c>
      <c r="O410">
        <f t="shared" si="110"/>
        <v>7.4949849018066619</v>
      </c>
      <c r="P410" s="42">
        <f t="shared" si="111"/>
        <v>0.83693998070174391</v>
      </c>
      <c r="Q410" s="43">
        <f t="shared" si="112"/>
        <v>8.0677986025905941</v>
      </c>
      <c r="R410">
        <f t="shared" si="116"/>
        <v>606.22518972316936</v>
      </c>
      <c r="S410">
        <f t="shared" si="117"/>
        <v>423.21274345792813</v>
      </c>
      <c r="T410">
        <f t="shared" si="113"/>
        <v>183.01244626524124</v>
      </c>
      <c r="U410">
        <f t="shared" si="114"/>
        <v>201468.14278761428</v>
      </c>
      <c r="V410">
        <f t="shared" si="118"/>
        <v>105689187.62656112</v>
      </c>
    </row>
    <row r="411" spans="2:22" x14ac:dyDescent="0.2">
      <c r="B411" s="29" t="s">
        <v>11</v>
      </c>
      <c r="C411" s="29">
        <v>403</v>
      </c>
      <c r="D411" s="29">
        <v>403</v>
      </c>
      <c r="E411" s="28">
        <v>23.3</v>
      </c>
      <c r="F411" s="15">
        <f t="shared" si="115"/>
        <v>-0.45833333333333293</v>
      </c>
      <c r="G411" s="15">
        <f t="shared" si="102"/>
        <v>-1.6499999999999986</v>
      </c>
      <c r="H411">
        <f t="shared" si="103"/>
        <v>-425.79166666666629</v>
      </c>
      <c r="I411">
        <f t="shared" si="104"/>
        <v>0</v>
      </c>
      <c r="J411">
        <f t="shared" si="105"/>
        <v>425.79166666666629</v>
      </c>
      <c r="K411">
        <f t="shared" si="106"/>
        <v>222.50889539999997</v>
      </c>
      <c r="L411">
        <f t="shared" si="107"/>
        <v>13.191502262819998</v>
      </c>
      <c r="M411" s="41">
        <f t="shared" si="108"/>
        <v>1.4767153921990166</v>
      </c>
      <c r="N411">
        <f t="shared" si="109"/>
        <v>14.19967950787944</v>
      </c>
      <c r="O411">
        <f t="shared" si="110"/>
        <v>3.2705564294866742</v>
      </c>
      <c r="P411" s="42">
        <f t="shared" si="111"/>
        <v>0.36612062252309158</v>
      </c>
      <c r="Q411" s="43">
        <f t="shared" si="112"/>
        <v>3.5205128412127822</v>
      </c>
      <c r="R411">
        <f t="shared" si="116"/>
        <v>607.70190511536839</v>
      </c>
      <c r="S411">
        <f t="shared" si="117"/>
        <v>423.57886408045124</v>
      </c>
      <c r="T411">
        <f t="shared" si="113"/>
        <v>184.12304103491715</v>
      </c>
      <c r="U411">
        <f t="shared" si="114"/>
        <v>176391.79737127555</v>
      </c>
      <c r="V411">
        <f t="shared" si="118"/>
        <v>105865579.42393239</v>
      </c>
    </row>
    <row r="412" spans="2:22" x14ac:dyDescent="0.2">
      <c r="B412" s="29" t="s">
        <v>11</v>
      </c>
      <c r="C412" s="29">
        <v>404</v>
      </c>
      <c r="D412" s="29">
        <v>404</v>
      </c>
      <c r="E412" s="28">
        <v>21.6</v>
      </c>
      <c r="F412" s="15">
        <f t="shared" si="115"/>
        <v>-0.43055555555555575</v>
      </c>
      <c r="G412" s="15">
        <f t="shared" si="102"/>
        <v>-1.5500000000000007</v>
      </c>
      <c r="H412">
        <f t="shared" si="103"/>
        <v>-399.98611111111131</v>
      </c>
      <c r="I412">
        <f t="shared" si="104"/>
        <v>0</v>
      </c>
      <c r="J412">
        <f t="shared" si="105"/>
        <v>399.98611111111131</v>
      </c>
      <c r="K412">
        <f t="shared" si="106"/>
        <v>191.22428160000001</v>
      </c>
      <c r="L412">
        <f t="shared" si="107"/>
        <v>11.553284482560001</v>
      </c>
      <c r="M412" s="41">
        <f t="shared" si="108"/>
        <v>1.2965352585984</v>
      </c>
      <c r="N412">
        <f t="shared" si="109"/>
        <v>12.436258861743811</v>
      </c>
      <c r="O412">
        <f t="shared" si="110"/>
        <v>2.9135844825599957</v>
      </c>
      <c r="P412" s="42">
        <f t="shared" si="111"/>
        <v>0.32696892526506621</v>
      </c>
      <c r="Q412" s="43">
        <f t="shared" si="112"/>
        <v>3.1362588617438059</v>
      </c>
      <c r="R412">
        <f t="shared" si="116"/>
        <v>608.99844037396679</v>
      </c>
      <c r="S412">
        <f t="shared" si="117"/>
        <v>423.90583300571632</v>
      </c>
      <c r="T412">
        <f t="shared" si="113"/>
        <v>185.09260736825047</v>
      </c>
      <c r="U412">
        <f t="shared" si="114"/>
        <v>151572.41917484225</v>
      </c>
      <c r="V412">
        <f t="shared" si="118"/>
        <v>106017151.84310722</v>
      </c>
    </row>
    <row r="413" spans="2:22" x14ac:dyDescent="0.2">
      <c r="B413" s="29" t="s">
        <v>11</v>
      </c>
      <c r="C413" s="29">
        <v>405</v>
      </c>
      <c r="D413" s="29">
        <v>405</v>
      </c>
      <c r="E413" s="28">
        <v>20.2</v>
      </c>
      <c r="F413" s="15">
        <f t="shared" si="115"/>
        <v>-0.40277777777777807</v>
      </c>
      <c r="G413" s="15">
        <f t="shared" si="102"/>
        <v>-1.4500000000000011</v>
      </c>
      <c r="H413">
        <f t="shared" si="103"/>
        <v>-374.18055555555583</v>
      </c>
      <c r="I413">
        <f t="shared" si="104"/>
        <v>0</v>
      </c>
      <c r="J413">
        <f t="shared" si="105"/>
        <v>374.18055555555583</v>
      </c>
      <c r="K413">
        <f t="shared" si="106"/>
        <v>167.23927439999997</v>
      </c>
      <c r="L413">
        <f t="shared" si="107"/>
        <v>10.31996334288</v>
      </c>
      <c r="M413" s="41">
        <f t="shared" si="108"/>
        <v>1.160995876074</v>
      </c>
      <c r="N413">
        <f t="shared" si="109"/>
        <v>11.108679594058126</v>
      </c>
      <c r="O413">
        <f t="shared" si="110"/>
        <v>2.7615161206577712</v>
      </c>
      <c r="P413" s="42">
        <f t="shared" si="111"/>
        <v>0.31067056357399925</v>
      </c>
      <c r="Q413" s="43">
        <f t="shared" si="112"/>
        <v>2.9725684829470089</v>
      </c>
      <c r="R413">
        <f t="shared" si="116"/>
        <v>610.15943625004081</v>
      </c>
      <c r="S413">
        <f t="shared" si="117"/>
        <v>424.2165035692903</v>
      </c>
      <c r="T413">
        <f t="shared" si="113"/>
        <v>185.94293268075052</v>
      </c>
      <c r="U413">
        <f t="shared" si="114"/>
        <v>132544.04594712346</v>
      </c>
      <c r="V413">
        <f t="shared" si="118"/>
        <v>106149695.88905434</v>
      </c>
    </row>
    <row r="414" spans="2:22" x14ac:dyDescent="0.2">
      <c r="B414" s="29" t="s">
        <v>11</v>
      </c>
      <c r="C414" s="29">
        <v>406</v>
      </c>
      <c r="D414" s="29">
        <v>406</v>
      </c>
      <c r="E414" s="28">
        <v>18.7</v>
      </c>
      <c r="F414" s="15">
        <f t="shared" si="115"/>
        <v>-0.44444444444444431</v>
      </c>
      <c r="G414" s="15">
        <f t="shared" si="102"/>
        <v>-1.5999999999999996</v>
      </c>
      <c r="H414">
        <f t="shared" si="103"/>
        <v>-412.88888888888874</v>
      </c>
      <c r="I414">
        <f t="shared" si="104"/>
        <v>0</v>
      </c>
      <c r="J414">
        <f t="shared" si="105"/>
        <v>412.88888888888874</v>
      </c>
      <c r="K414">
        <f t="shared" si="106"/>
        <v>143.32394339999999</v>
      </c>
      <c r="L414">
        <f t="shared" si="107"/>
        <v>9.1064127415799998</v>
      </c>
      <c r="M414" s="41">
        <f t="shared" si="108"/>
        <v>1.0270009925226333</v>
      </c>
      <c r="N414">
        <f t="shared" si="109"/>
        <v>9.8023818531539284</v>
      </c>
      <c r="O414">
        <f t="shared" si="110"/>
        <v>1.3853905193577805</v>
      </c>
      <c r="P414" s="42">
        <f t="shared" si="111"/>
        <v>0.15624126412757192</v>
      </c>
      <c r="Q414" s="43">
        <f t="shared" si="112"/>
        <v>1.4912707420428208</v>
      </c>
      <c r="R414">
        <f t="shared" si="116"/>
        <v>611.18643724256344</v>
      </c>
      <c r="S414">
        <f t="shared" si="117"/>
        <v>424.37274483341787</v>
      </c>
      <c r="T414">
        <f t="shared" si="113"/>
        <v>186.81369240914557</v>
      </c>
      <c r="U414">
        <f t="shared" si="114"/>
        <v>113570.9339153136</v>
      </c>
      <c r="V414">
        <f t="shared" si="118"/>
        <v>106263266.82296966</v>
      </c>
    </row>
    <row r="415" spans="2:22" x14ac:dyDescent="0.2">
      <c r="B415" s="29" t="s">
        <v>11</v>
      </c>
      <c r="C415" s="29">
        <v>407</v>
      </c>
      <c r="D415" s="29">
        <v>407</v>
      </c>
      <c r="E415" s="28">
        <v>17</v>
      </c>
      <c r="F415" s="15">
        <f t="shared" si="115"/>
        <v>-0.47222222222222199</v>
      </c>
      <c r="G415" s="15">
        <f t="shared" si="102"/>
        <v>-1.6999999999999993</v>
      </c>
      <c r="H415">
        <f t="shared" si="103"/>
        <v>-438.69444444444423</v>
      </c>
      <c r="I415">
        <f t="shared" si="104"/>
        <v>0</v>
      </c>
      <c r="J415">
        <f t="shared" si="105"/>
        <v>438.69444444444423</v>
      </c>
      <c r="K415">
        <f t="shared" si="106"/>
        <v>118.44953999999998</v>
      </c>
      <c r="L415">
        <f t="shared" si="107"/>
        <v>7.8556921799999992</v>
      </c>
      <c r="M415" s="41">
        <f t="shared" si="108"/>
        <v>0.88812964368333325</v>
      </c>
      <c r="N415">
        <f t="shared" si="109"/>
        <v>8.4560733907427323</v>
      </c>
      <c r="O415">
        <f t="shared" si="110"/>
        <v>0.39788662444444695</v>
      </c>
      <c r="P415" s="42">
        <f t="shared" si="111"/>
        <v>4.4983293374691646E-2</v>
      </c>
      <c r="Q415" s="43">
        <f t="shared" si="112"/>
        <v>0.42829561296495905</v>
      </c>
      <c r="R415">
        <f t="shared" si="116"/>
        <v>612.07456688624677</v>
      </c>
      <c r="S415">
        <f t="shared" si="117"/>
        <v>424.41772812679255</v>
      </c>
      <c r="T415">
        <f t="shared" si="113"/>
        <v>187.65683875945422</v>
      </c>
      <c r="U415">
        <f t="shared" si="114"/>
        <v>93836.990212868375</v>
      </c>
      <c r="V415">
        <f t="shared" si="118"/>
        <v>106357103.81318253</v>
      </c>
    </row>
    <row r="416" spans="2:22" x14ac:dyDescent="0.2">
      <c r="B416" s="29" t="s">
        <v>11</v>
      </c>
      <c r="C416" s="29">
        <v>408</v>
      </c>
      <c r="D416" s="29">
        <v>408</v>
      </c>
      <c r="E416" s="28">
        <v>15.3</v>
      </c>
      <c r="F416" s="15">
        <f t="shared" si="115"/>
        <v>-0.38888888888888895</v>
      </c>
      <c r="G416" s="15">
        <f t="shared" si="102"/>
        <v>-1.4000000000000001</v>
      </c>
      <c r="H416">
        <f t="shared" si="103"/>
        <v>-361.27777777777783</v>
      </c>
      <c r="I416">
        <f t="shared" si="104"/>
        <v>0</v>
      </c>
      <c r="J416">
        <f t="shared" si="105"/>
        <v>361.27777777777783</v>
      </c>
      <c r="K416">
        <f t="shared" si="106"/>
        <v>95.944127399999999</v>
      </c>
      <c r="L416">
        <f t="shared" si="107"/>
        <v>6.7257901492199998</v>
      </c>
      <c r="M416" s="41">
        <f t="shared" si="108"/>
        <v>0.76225621691159995</v>
      </c>
      <c r="N416">
        <f t="shared" si="109"/>
        <v>7.2398171681593109</v>
      </c>
      <c r="O416">
        <f t="shared" si="110"/>
        <v>1.1982401492199992</v>
      </c>
      <c r="P416" s="42">
        <f t="shared" si="111"/>
        <v>0.13580055024493323</v>
      </c>
      <c r="Q416" s="43">
        <f t="shared" si="112"/>
        <v>1.2898171681593102</v>
      </c>
      <c r="R416">
        <f t="shared" si="116"/>
        <v>612.83682310315839</v>
      </c>
      <c r="S416">
        <f t="shared" si="117"/>
        <v>424.55352867703749</v>
      </c>
      <c r="T416">
        <f t="shared" si="113"/>
        <v>188.2832944261209</v>
      </c>
      <c r="U416">
        <f t="shared" si="114"/>
        <v>75982.565193901712</v>
      </c>
      <c r="V416">
        <f t="shared" si="118"/>
        <v>106433086.37837644</v>
      </c>
    </row>
    <row r="417" spans="2:22" x14ac:dyDescent="0.2">
      <c r="B417" s="29" t="s">
        <v>11</v>
      </c>
      <c r="C417" s="29">
        <v>409</v>
      </c>
      <c r="D417" s="29">
        <v>409</v>
      </c>
      <c r="E417" s="28">
        <v>14.2</v>
      </c>
      <c r="F417" s="15">
        <f t="shared" si="115"/>
        <v>-0.19444444444444448</v>
      </c>
      <c r="G417" s="15">
        <f t="shared" si="102"/>
        <v>-0.70000000000000007</v>
      </c>
      <c r="H417">
        <f t="shared" si="103"/>
        <v>-180.63888888888891</v>
      </c>
      <c r="I417">
        <f t="shared" si="104"/>
        <v>0</v>
      </c>
      <c r="J417">
        <f t="shared" si="105"/>
        <v>180.63888888888891</v>
      </c>
      <c r="K417">
        <f t="shared" si="106"/>
        <v>82.644170399999979</v>
      </c>
      <c r="L417">
        <f t="shared" si="107"/>
        <v>6.0533772196799989</v>
      </c>
      <c r="M417" s="41">
        <f t="shared" si="108"/>
        <v>0.68773091190253322</v>
      </c>
      <c r="N417">
        <f t="shared" si="109"/>
        <v>6.5160142300107635</v>
      </c>
      <c r="O417">
        <f t="shared" si="110"/>
        <v>3.4883049974577767</v>
      </c>
      <c r="P417" s="42">
        <f t="shared" si="111"/>
        <v>0.39631020665561961</v>
      </c>
      <c r="Q417" s="43">
        <f t="shared" si="112"/>
        <v>3.754903118899652</v>
      </c>
      <c r="R417">
        <f t="shared" si="116"/>
        <v>613.52455401506097</v>
      </c>
      <c r="S417">
        <f t="shared" si="117"/>
        <v>424.94983888369313</v>
      </c>
      <c r="T417">
        <f t="shared" si="113"/>
        <v>188.57471513136784</v>
      </c>
      <c r="U417">
        <f t="shared" si="114"/>
        <v>65431.243699408034</v>
      </c>
      <c r="V417">
        <f t="shared" si="118"/>
        <v>106498517.62207584</v>
      </c>
    </row>
    <row r="418" spans="2:22" x14ac:dyDescent="0.2">
      <c r="B418" s="29" t="s">
        <v>11</v>
      </c>
      <c r="C418" s="29">
        <v>410</v>
      </c>
      <c r="D418" s="29">
        <v>410</v>
      </c>
      <c r="E418" s="28">
        <v>13.9</v>
      </c>
      <c r="F418" s="15">
        <f t="shared" si="115"/>
        <v>-2.7777777777777679E-2</v>
      </c>
      <c r="G418" s="15">
        <f t="shared" si="102"/>
        <v>-9.9999999999999659E-2</v>
      </c>
      <c r="H418">
        <f t="shared" si="103"/>
        <v>-25.805555555555465</v>
      </c>
      <c r="I418">
        <f t="shared" si="104"/>
        <v>0</v>
      </c>
      <c r="J418">
        <f t="shared" si="105"/>
        <v>25.805555555555465</v>
      </c>
      <c r="K418">
        <f t="shared" si="106"/>
        <v>79.189050599999987</v>
      </c>
      <c r="L418">
        <f t="shared" si="107"/>
        <v>5.8774628033399994</v>
      </c>
      <c r="M418" s="41">
        <f t="shared" si="108"/>
        <v>0.66937770815816655</v>
      </c>
      <c r="N418">
        <f t="shared" si="109"/>
        <v>6.3266553319052736</v>
      </c>
      <c r="O418">
        <f t="shared" si="110"/>
        <v>5.5187655811177789</v>
      </c>
      <c r="P418" s="42">
        <f t="shared" si="111"/>
        <v>0.62852608007174704</v>
      </c>
      <c r="Q418" s="43">
        <f t="shared" si="112"/>
        <v>5.9405442207941652</v>
      </c>
      <c r="R418">
        <f t="shared" si="116"/>
        <v>614.19393172321918</v>
      </c>
      <c r="S418">
        <f t="shared" si="117"/>
        <v>425.5783649637649</v>
      </c>
      <c r="T418">
        <f t="shared" si="113"/>
        <v>188.61556675945428</v>
      </c>
      <c r="U418">
        <f t="shared" si="114"/>
        <v>62690.200603268371</v>
      </c>
      <c r="V418">
        <f t="shared" si="118"/>
        <v>106561207.8226791</v>
      </c>
    </row>
    <row r="419" spans="2:22" x14ac:dyDescent="0.2">
      <c r="B419" s="29" t="s">
        <v>11</v>
      </c>
      <c r="C419" s="29">
        <v>411</v>
      </c>
      <c r="D419" s="29">
        <v>411</v>
      </c>
      <c r="E419" s="28">
        <v>14</v>
      </c>
      <c r="F419" s="15">
        <f t="shared" si="115"/>
        <v>4.1666666666666519E-2</v>
      </c>
      <c r="G419" s="15">
        <f t="shared" si="102"/>
        <v>0.14999999999999949</v>
      </c>
      <c r="H419">
        <f t="shared" si="103"/>
        <v>38.708333333333194</v>
      </c>
      <c r="I419">
        <f t="shared" si="104"/>
        <v>38.708333333333194</v>
      </c>
      <c r="J419">
        <f t="shared" si="105"/>
        <v>0</v>
      </c>
      <c r="K419">
        <f t="shared" si="106"/>
        <v>80.332559999999987</v>
      </c>
      <c r="L419">
        <f t="shared" si="107"/>
        <v>6.4776725066666643</v>
      </c>
      <c r="M419" s="41">
        <f t="shared" si="108"/>
        <v>0.73953427784444414</v>
      </c>
      <c r="N419">
        <f t="shared" si="109"/>
        <v>6.9727368209544283</v>
      </c>
      <c r="O419">
        <f t="shared" si="110"/>
        <v>5.9357558399999997</v>
      </c>
      <c r="P419" s="42">
        <f t="shared" si="111"/>
        <v>0.67766545839999992</v>
      </c>
      <c r="Q419" s="43">
        <f t="shared" si="112"/>
        <v>6.3894034876210979</v>
      </c>
      <c r="R419">
        <f t="shared" si="116"/>
        <v>614.93346600106361</v>
      </c>
      <c r="S419">
        <f t="shared" si="117"/>
        <v>426.25603042216488</v>
      </c>
      <c r="T419">
        <f t="shared" si="113"/>
        <v>188.67743557889872</v>
      </c>
      <c r="U419">
        <f t="shared" si="114"/>
        <v>63597.325795094766</v>
      </c>
      <c r="V419">
        <f t="shared" si="118"/>
        <v>106624805.1484742</v>
      </c>
    </row>
    <row r="420" spans="2:22" x14ac:dyDescent="0.2">
      <c r="B420" s="29" t="s">
        <v>11</v>
      </c>
      <c r="C420" s="29">
        <v>412</v>
      </c>
      <c r="D420" s="29">
        <v>412</v>
      </c>
      <c r="E420" s="28">
        <v>14.2</v>
      </c>
      <c r="F420" s="15">
        <f t="shared" si="115"/>
        <v>6.9444444444444448E-2</v>
      </c>
      <c r="G420" s="15">
        <f t="shared" si="102"/>
        <v>0.25000000000000006</v>
      </c>
      <c r="H420">
        <f t="shared" si="103"/>
        <v>64.513888888888886</v>
      </c>
      <c r="I420">
        <f t="shared" si="104"/>
        <v>64.513888888888886</v>
      </c>
      <c r="J420">
        <f t="shared" si="105"/>
        <v>0</v>
      </c>
      <c r="K420">
        <f t="shared" si="106"/>
        <v>82.644170399999979</v>
      </c>
      <c r="L420">
        <f t="shared" si="107"/>
        <v>6.9694744419022214</v>
      </c>
      <c r="M420" s="41">
        <f t="shared" si="108"/>
        <v>0.79761763057325419</v>
      </c>
      <c r="N420">
        <f t="shared" si="109"/>
        <v>7.5021253411218751</v>
      </c>
      <c r="O420">
        <f t="shared" si="110"/>
        <v>6.0533772196799989</v>
      </c>
      <c r="P420" s="42">
        <f t="shared" si="111"/>
        <v>0.6927753929189332</v>
      </c>
      <c r="Q420" s="43">
        <f t="shared" si="112"/>
        <v>6.5160142300107635</v>
      </c>
      <c r="R420">
        <f t="shared" si="116"/>
        <v>615.73108363163681</v>
      </c>
      <c r="S420">
        <f t="shared" si="117"/>
        <v>426.9488058150838</v>
      </c>
      <c r="T420">
        <f t="shared" si="113"/>
        <v>188.78227781655301</v>
      </c>
      <c r="U420">
        <f t="shared" si="114"/>
        <v>65431.098405528406</v>
      </c>
      <c r="V420">
        <f t="shared" si="118"/>
        <v>106690236.24687973</v>
      </c>
    </row>
    <row r="421" spans="2:22" x14ac:dyDescent="0.2">
      <c r="B421" s="29" t="s">
        <v>11</v>
      </c>
      <c r="C421" s="29">
        <v>413</v>
      </c>
      <c r="D421" s="29">
        <v>413</v>
      </c>
      <c r="E421" s="28">
        <v>14.5</v>
      </c>
      <c r="F421" s="15">
        <f t="shared" si="115"/>
        <v>9.7222222222222363E-2</v>
      </c>
      <c r="G421" s="15">
        <f t="shared" si="102"/>
        <v>0.35000000000000053</v>
      </c>
      <c r="H421">
        <f t="shared" si="103"/>
        <v>90.319444444444571</v>
      </c>
      <c r="I421">
        <f t="shared" si="104"/>
        <v>90.319444444444571</v>
      </c>
      <c r="J421">
        <f t="shared" si="105"/>
        <v>0</v>
      </c>
      <c r="K421">
        <f t="shared" si="106"/>
        <v>86.173064999999994</v>
      </c>
      <c r="L421">
        <f t="shared" si="107"/>
        <v>7.5420663869444473</v>
      </c>
      <c r="M421" s="41">
        <f t="shared" si="108"/>
        <v>0.86524261605779351</v>
      </c>
      <c r="N421">
        <f t="shared" si="109"/>
        <v>8.1184783497787372</v>
      </c>
      <c r="O421">
        <f t="shared" si="110"/>
        <v>6.2324344424999998</v>
      </c>
      <c r="P421" s="42">
        <f t="shared" si="111"/>
        <v>0.71499872909791662</v>
      </c>
      <c r="Q421" s="43">
        <f t="shared" si="112"/>
        <v>6.7087561275565122</v>
      </c>
      <c r="R421">
        <f t="shared" si="116"/>
        <v>616.59632624769461</v>
      </c>
      <c r="S421">
        <f t="shared" si="117"/>
        <v>427.66380454418174</v>
      </c>
      <c r="T421">
        <f t="shared" si="113"/>
        <v>188.93252170351286</v>
      </c>
      <c r="U421">
        <f t="shared" si="114"/>
        <v>68230.534734807545</v>
      </c>
      <c r="V421">
        <f t="shared" si="118"/>
        <v>106758466.78161453</v>
      </c>
    </row>
    <row r="422" spans="2:22" x14ac:dyDescent="0.2">
      <c r="B422" s="29" t="s">
        <v>11</v>
      </c>
      <c r="C422" s="29">
        <v>414</v>
      </c>
      <c r="D422" s="29">
        <v>414</v>
      </c>
      <c r="E422" s="28">
        <v>14.9</v>
      </c>
      <c r="F422" s="15">
        <f t="shared" si="115"/>
        <v>0.19444444444444448</v>
      </c>
      <c r="G422" s="15">
        <f t="shared" si="102"/>
        <v>0.70000000000000007</v>
      </c>
      <c r="H422">
        <f t="shared" si="103"/>
        <v>180.63888888888891</v>
      </c>
      <c r="I422">
        <f t="shared" si="104"/>
        <v>180.63888888888891</v>
      </c>
      <c r="J422">
        <f t="shared" si="105"/>
        <v>0</v>
      </c>
      <c r="K422">
        <f t="shared" si="106"/>
        <v>90.993018599999999</v>
      </c>
      <c r="L422">
        <f t="shared" si="107"/>
        <v>9.1677004215844438</v>
      </c>
      <c r="M422" s="41">
        <f t="shared" si="108"/>
        <v>1.0542855484822111</v>
      </c>
      <c r="N422">
        <f t="shared" si="109"/>
        <v>9.868353521619424</v>
      </c>
      <c r="O422">
        <f t="shared" si="110"/>
        <v>6.4761809771400003</v>
      </c>
      <c r="P422" s="42">
        <f t="shared" si="111"/>
        <v>0.74476081237110003</v>
      </c>
      <c r="Q422" s="43">
        <f t="shared" si="112"/>
        <v>6.9711312993972019</v>
      </c>
      <c r="R422">
        <f t="shared" si="116"/>
        <v>617.6506117961768</v>
      </c>
      <c r="S422">
        <f t="shared" si="117"/>
        <v>428.40856535655286</v>
      </c>
      <c r="T422">
        <f t="shared" si="113"/>
        <v>189.24204643962395</v>
      </c>
      <c r="U422">
        <f t="shared" si="114"/>
        <v>72054.082067492258</v>
      </c>
      <c r="V422">
        <f t="shared" si="118"/>
        <v>106830520.86368202</v>
      </c>
    </row>
    <row r="423" spans="2:22" x14ac:dyDescent="0.2">
      <c r="B423" s="29" t="s">
        <v>11</v>
      </c>
      <c r="C423" s="29">
        <v>415</v>
      </c>
      <c r="D423" s="29">
        <v>415</v>
      </c>
      <c r="E423" s="28">
        <v>15.9</v>
      </c>
      <c r="F423" s="15">
        <f t="shared" si="115"/>
        <v>0.34722222222222199</v>
      </c>
      <c r="G423" s="15">
        <f t="shared" si="102"/>
        <v>1.2499999999999993</v>
      </c>
      <c r="H423">
        <f t="shared" si="103"/>
        <v>322.56944444444423</v>
      </c>
      <c r="I423">
        <f t="shared" si="104"/>
        <v>322.56944444444423</v>
      </c>
      <c r="J423">
        <f t="shared" si="105"/>
        <v>0</v>
      </c>
      <c r="K423">
        <f t="shared" si="106"/>
        <v>103.61670659999999</v>
      </c>
      <c r="L423">
        <f t="shared" si="107"/>
        <v>12.240394801606664</v>
      </c>
      <c r="M423" s="41">
        <f t="shared" si="108"/>
        <v>1.4110455118518794</v>
      </c>
      <c r="N423">
        <f t="shared" si="109"/>
        <v>13.175882455981339</v>
      </c>
      <c r="O423">
        <f t="shared" si="110"/>
        <v>7.1115406349399999</v>
      </c>
      <c r="P423" s="42">
        <f t="shared" si="111"/>
        <v>0.81980260097225</v>
      </c>
      <c r="Q423" s="43">
        <f t="shared" si="112"/>
        <v>7.6550491226480091</v>
      </c>
      <c r="R423">
        <f t="shared" si="116"/>
        <v>619.06165730802866</v>
      </c>
      <c r="S423">
        <f t="shared" si="117"/>
        <v>429.22836795752511</v>
      </c>
      <c r="T423">
        <f t="shared" si="113"/>
        <v>189.83328935050355</v>
      </c>
      <c r="U423">
        <f t="shared" si="114"/>
        <v>82068.288197454647</v>
      </c>
      <c r="V423">
        <f t="shared" si="118"/>
        <v>106912589.15187947</v>
      </c>
    </row>
    <row r="424" spans="2:22" x14ac:dyDescent="0.2">
      <c r="B424" s="29" t="s">
        <v>11</v>
      </c>
      <c r="C424" s="29">
        <v>416</v>
      </c>
      <c r="D424" s="29">
        <v>416</v>
      </c>
      <c r="E424" s="28">
        <v>17.399999999999999</v>
      </c>
      <c r="F424" s="15">
        <f t="shared" si="115"/>
        <v>0.38888888888888873</v>
      </c>
      <c r="G424" s="15">
        <f t="shared" si="102"/>
        <v>1.3999999999999995</v>
      </c>
      <c r="H424">
        <f t="shared" si="103"/>
        <v>361.2777777777776</v>
      </c>
      <c r="I424">
        <f t="shared" si="104"/>
        <v>361.2777777777776</v>
      </c>
      <c r="J424">
        <f t="shared" si="105"/>
        <v>0</v>
      </c>
      <c r="K424">
        <f t="shared" si="106"/>
        <v>124.08921359999995</v>
      </c>
      <c r="L424">
        <f t="shared" si="107"/>
        <v>14.424895649973326</v>
      </c>
      <c r="M424" s="41">
        <f t="shared" si="108"/>
        <v>1.6668768306635842</v>
      </c>
      <c r="N424">
        <f t="shared" si="109"/>
        <v>15.527336544642978</v>
      </c>
      <c r="O424">
        <f t="shared" si="110"/>
        <v>8.1386623166399978</v>
      </c>
      <c r="P424" s="42">
        <f t="shared" si="111"/>
        <v>0.94046764547839967</v>
      </c>
      <c r="Q424" s="43">
        <f t="shared" si="112"/>
        <v>8.7606698779763157</v>
      </c>
      <c r="R424">
        <f t="shared" si="116"/>
        <v>620.72853413869223</v>
      </c>
      <c r="S424">
        <f t="shared" si="117"/>
        <v>430.16883560300352</v>
      </c>
      <c r="T424">
        <f t="shared" si="113"/>
        <v>190.55969853568871</v>
      </c>
      <c r="U424">
        <f t="shared" si="114"/>
        <v>98309.022211024989</v>
      </c>
      <c r="V424">
        <f t="shared" si="118"/>
        <v>107010898.1740905</v>
      </c>
    </row>
    <row r="425" spans="2:22" x14ac:dyDescent="0.2">
      <c r="B425" s="29" t="s">
        <v>11</v>
      </c>
      <c r="C425" s="29">
        <v>417</v>
      </c>
      <c r="D425" s="29">
        <v>417</v>
      </c>
      <c r="E425" s="28">
        <v>18.7</v>
      </c>
      <c r="F425" s="15">
        <f t="shared" si="115"/>
        <v>0.23611111111111149</v>
      </c>
      <c r="G425" s="15">
        <f t="shared" si="102"/>
        <v>0.85000000000000131</v>
      </c>
      <c r="H425">
        <f t="shared" si="103"/>
        <v>219.34722222222257</v>
      </c>
      <c r="I425">
        <f t="shared" si="104"/>
        <v>219.34722222222257</v>
      </c>
      <c r="J425">
        <f t="shared" si="105"/>
        <v>0</v>
      </c>
      <c r="K425">
        <f t="shared" si="106"/>
        <v>143.32394339999999</v>
      </c>
      <c r="L425">
        <f t="shared" si="107"/>
        <v>13.208205797135559</v>
      </c>
      <c r="M425" s="41">
        <f t="shared" si="108"/>
        <v>1.5299505048348689</v>
      </c>
      <c r="N425">
        <f t="shared" si="109"/>
        <v>14.21765963093171</v>
      </c>
      <c r="O425">
        <f t="shared" si="110"/>
        <v>9.1064127415799998</v>
      </c>
      <c r="P425" s="42">
        <f t="shared" si="111"/>
        <v>1.0548261425663499</v>
      </c>
      <c r="Q425" s="43">
        <f t="shared" si="112"/>
        <v>9.8023818531539284</v>
      </c>
      <c r="R425">
        <f t="shared" si="116"/>
        <v>622.25848464352714</v>
      </c>
      <c r="S425">
        <f t="shared" si="117"/>
        <v>431.22366174556987</v>
      </c>
      <c r="T425">
        <f t="shared" si="113"/>
        <v>191.03482289795727</v>
      </c>
      <c r="U425">
        <f t="shared" si="114"/>
        <v>113567.97912397142</v>
      </c>
      <c r="V425">
        <f t="shared" si="118"/>
        <v>107124466.15321447</v>
      </c>
    </row>
    <row r="426" spans="2:22" x14ac:dyDescent="0.2">
      <c r="B426" s="29" t="s">
        <v>11</v>
      </c>
      <c r="C426" s="29">
        <v>418</v>
      </c>
      <c r="D426" s="29">
        <v>418</v>
      </c>
      <c r="E426" s="28">
        <v>19.100000000000001</v>
      </c>
      <c r="F426" s="15">
        <f t="shared" si="115"/>
        <v>1.3888888888889086E-2</v>
      </c>
      <c r="G426" s="15">
        <f t="shared" si="102"/>
        <v>5.0000000000000711E-2</v>
      </c>
      <c r="H426">
        <f t="shared" si="103"/>
        <v>12.902777777777962</v>
      </c>
      <c r="I426">
        <f t="shared" si="104"/>
        <v>12.902777777777962</v>
      </c>
      <c r="J426">
        <f t="shared" si="105"/>
        <v>0</v>
      </c>
      <c r="K426">
        <f t="shared" si="106"/>
        <v>149.5210266</v>
      </c>
      <c r="L426">
        <f t="shared" si="107"/>
        <v>9.6660096636155597</v>
      </c>
      <c r="M426" s="41">
        <f t="shared" si="108"/>
        <v>1.12233112205314</v>
      </c>
      <c r="N426">
        <f t="shared" si="109"/>
        <v>10.404746677734725</v>
      </c>
      <c r="O426">
        <f t="shared" si="110"/>
        <v>9.4195666080600002</v>
      </c>
      <c r="P426" s="42">
        <f t="shared" si="111"/>
        <v>1.0937163450469667</v>
      </c>
      <c r="Q426" s="43">
        <f t="shared" si="112"/>
        <v>10.139468899956944</v>
      </c>
      <c r="R426">
        <f t="shared" si="116"/>
        <v>623.38081576558034</v>
      </c>
      <c r="S426">
        <f t="shared" si="117"/>
        <v>432.31737809061684</v>
      </c>
      <c r="T426">
        <f t="shared" si="113"/>
        <v>191.0634376749635</v>
      </c>
      <c r="U426">
        <f t="shared" si="114"/>
        <v>118484.22709362755</v>
      </c>
      <c r="V426">
        <f t="shared" si="118"/>
        <v>107242950.38030809</v>
      </c>
    </row>
    <row r="427" spans="2:22" x14ac:dyDescent="0.2">
      <c r="B427" s="29" t="s">
        <v>11</v>
      </c>
      <c r="C427" s="29">
        <v>419</v>
      </c>
      <c r="D427" s="29">
        <v>419</v>
      </c>
      <c r="E427" s="28">
        <v>18.8</v>
      </c>
      <c r="F427" s="15">
        <f t="shared" si="115"/>
        <v>-0.20833333333333331</v>
      </c>
      <c r="G427" s="15">
        <f t="shared" si="102"/>
        <v>-0.74999999999999989</v>
      </c>
      <c r="H427">
        <f t="shared" si="103"/>
        <v>-193.54166666666666</v>
      </c>
      <c r="I427">
        <f t="shared" si="104"/>
        <v>0</v>
      </c>
      <c r="J427">
        <f t="shared" si="105"/>
        <v>193.54166666666666</v>
      </c>
      <c r="K427">
        <f t="shared" si="106"/>
        <v>144.8609184</v>
      </c>
      <c r="L427">
        <f t="shared" si="107"/>
        <v>9.1840052659199998</v>
      </c>
      <c r="M427" s="41">
        <f t="shared" si="108"/>
        <v>1.0689161684501334</v>
      </c>
      <c r="N427">
        <f t="shared" si="109"/>
        <v>9.8859044843057049</v>
      </c>
      <c r="O427">
        <f t="shared" si="110"/>
        <v>5.5454219325866658</v>
      </c>
      <c r="P427" s="42">
        <f t="shared" si="111"/>
        <v>0.6454254971538369</v>
      </c>
      <c r="Q427" s="43">
        <f t="shared" si="112"/>
        <v>5.9692378176390379</v>
      </c>
      <c r="R427">
        <f t="shared" si="116"/>
        <v>624.44973193403052</v>
      </c>
      <c r="S427">
        <f t="shared" si="117"/>
        <v>432.96280358777068</v>
      </c>
      <c r="T427">
        <f t="shared" si="113"/>
        <v>191.48692834625984</v>
      </c>
      <c r="U427">
        <f t="shared" si="114"/>
        <v>114786.97515015764</v>
      </c>
      <c r="V427">
        <f t="shared" si="118"/>
        <v>107357737.35545824</v>
      </c>
    </row>
    <row r="428" spans="2:22" x14ac:dyDescent="0.2">
      <c r="B428" s="29" t="s">
        <v>11</v>
      </c>
      <c r="C428" s="29">
        <v>420</v>
      </c>
      <c r="D428" s="29">
        <v>420</v>
      </c>
      <c r="E428" s="28">
        <v>17.600000000000001</v>
      </c>
      <c r="F428" s="15">
        <f t="shared" si="115"/>
        <v>-0.30555555555555547</v>
      </c>
      <c r="G428" s="15">
        <f t="shared" si="102"/>
        <v>-1.0999999999999996</v>
      </c>
      <c r="H428">
        <f t="shared" si="103"/>
        <v>-283.86111111111103</v>
      </c>
      <c r="I428">
        <f t="shared" si="104"/>
        <v>0</v>
      </c>
      <c r="J428">
        <f t="shared" si="105"/>
        <v>283.86111111111103</v>
      </c>
      <c r="K428">
        <f t="shared" si="106"/>
        <v>126.9582336</v>
      </c>
      <c r="L428">
        <f t="shared" si="107"/>
        <v>8.2827049113599998</v>
      </c>
      <c r="M428" s="41">
        <f t="shared" si="108"/>
        <v>0.96631557299199999</v>
      </c>
      <c r="N428">
        <f t="shared" si="109"/>
        <v>8.915721110182993</v>
      </c>
      <c r="O428">
        <f t="shared" si="110"/>
        <v>3.2867493558044458</v>
      </c>
      <c r="P428" s="42">
        <f t="shared" si="111"/>
        <v>0.38345409151051868</v>
      </c>
      <c r="Q428" s="43">
        <f t="shared" si="112"/>
        <v>3.5379433324052161</v>
      </c>
      <c r="R428">
        <f t="shared" si="116"/>
        <v>625.41604750702254</v>
      </c>
      <c r="S428">
        <f t="shared" si="117"/>
        <v>433.34625767928122</v>
      </c>
      <c r="T428">
        <f t="shared" si="113"/>
        <v>192.06978982774132</v>
      </c>
      <c r="U428">
        <f t="shared" si="114"/>
        <v>100584.01514712059</v>
      </c>
      <c r="V428">
        <f t="shared" si="118"/>
        <v>107458321.37060536</v>
      </c>
    </row>
    <row r="429" spans="2:22" x14ac:dyDescent="0.2">
      <c r="B429" s="29" t="s">
        <v>11</v>
      </c>
      <c r="C429" s="29">
        <v>421</v>
      </c>
      <c r="D429" s="29">
        <v>421</v>
      </c>
      <c r="E429" s="28">
        <v>16.600000000000001</v>
      </c>
      <c r="F429" s="15">
        <f t="shared" si="115"/>
        <v>-0.19444444444444473</v>
      </c>
      <c r="G429" s="15">
        <f t="shared" si="102"/>
        <v>-0.70000000000000107</v>
      </c>
      <c r="H429">
        <f t="shared" si="103"/>
        <v>-180.63888888888914</v>
      </c>
      <c r="I429">
        <f t="shared" si="104"/>
        <v>0</v>
      </c>
      <c r="J429">
        <f t="shared" si="105"/>
        <v>180.63888888888914</v>
      </c>
      <c r="K429">
        <f t="shared" si="106"/>
        <v>112.94102160000001</v>
      </c>
      <c r="L429">
        <f t="shared" si="107"/>
        <v>7.5794109585599996</v>
      </c>
      <c r="M429" s="41">
        <f t="shared" si="108"/>
        <v>0.88637000376493336</v>
      </c>
      <c r="N429">
        <f t="shared" si="109"/>
        <v>8.1586770275134555</v>
      </c>
      <c r="O429">
        <f t="shared" si="110"/>
        <v>4.5808054030044403</v>
      </c>
      <c r="P429" s="42">
        <f t="shared" si="111"/>
        <v>0.5356997429624637</v>
      </c>
      <c r="Q429" s="43">
        <f t="shared" si="112"/>
        <v>4.9308992497356732</v>
      </c>
      <c r="R429">
        <f t="shared" si="116"/>
        <v>626.30241751078745</v>
      </c>
      <c r="S429">
        <f t="shared" si="117"/>
        <v>433.88195742224366</v>
      </c>
      <c r="T429">
        <f t="shared" si="113"/>
        <v>192.42046008854379</v>
      </c>
      <c r="U429">
        <f t="shared" si="114"/>
        <v>89463.63967793803</v>
      </c>
      <c r="V429">
        <f t="shared" si="118"/>
        <v>107547785.01028331</v>
      </c>
    </row>
    <row r="430" spans="2:22" x14ac:dyDescent="0.2">
      <c r="B430" s="29" t="s">
        <v>11</v>
      </c>
      <c r="C430" s="29">
        <v>422</v>
      </c>
      <c r="D430" s="29">
        <v>422</v>
      </c>
      <c r="E430" s="28">
        <v>16.2</v>
      </c>
      <c r="F430" s="15">
        <f t="shared" si="115"/>
        <v>-2.7777777777778172E-2</v>
      </c>
      <c r="G430" s="15">
        <f t="shared" si="102"/>
        <v>-0.10000000000000142</v>
      </c>
      <c r="H430">
        <f t="shared" si="103"/>
        <v>-25.805555555555923</v>
      </c>
      <c r="I430">
        <f t="shared" si="104"/>
        <v>0</v>
      </c>
      <c r="J430">
        <f t="shared" si="105"/>
        <v>25.805555555555923</v>
      </c>
      <c r="K430">
        <f t="shared" si="106"/>
        <v>107.56365839999998</v>
      </c>
      <c r="L430">
        <f t="shared" si="107"/>
        <v>7.3096612660799991</v>
      </c>
      <c r="M430" s="41">
        <f t="shared" si="108"/>
        <v>0.85685473730159989</v>
      </c>
      <c r="N430">
        <f t="shared" si="109"/>
        <v>7.8683113736060273</v>
      </c>
      <c r="O430">
        <f t="shared" si="110"/>
        <v>6.8916112660799937</v>
      </c>
      <c r="P430" s="42">
        <f t="shared" si="111"/>
        <v>0.80784998730159929</v>
      </c>
      <c r="Q430" s="43">
        <f t="shared" si="112"/>
        <v>7.4183113736060209</v>
      </c>
      <c r="R430">
        <f t="shared" si="116"/>
        <v>627.159272248089</v>
      </c>
      <c r="S430">
        <f t="shared" si="117"/>
        <v>434.68980740954527</v>
      </c>
      <c r="T430">
        <f t="shared" si="113"/>
        <v>192.46946483854373</v>
      </c>
      <c r="U430">
        <f t="shared" si="114"/>
        <v>85197.637374613012</v>
      </c>
      <c r="V430">
        <f t="shared" si="118"/>
        <v>107632982.64765792</v>
      </c>
    </row>
    <row r="431" spans="2:22" x14ac:dyDescent="0.2">
      <c r="B431" s="29" t="s">
        <v>11</v>
      </c>
      <c r="C431" s="29">
        <v>423</v>
      </c>
      <c r="D431" s="29">
        <v>423</v>
      </c>
      <c r="E431" s="28">
        <v>16.399999999999999</v>
      </c>
      <c r="F431" s="15">
        <f t="shared" si="115"/>
        <v>0.1388888888888889</v>
      </c>
      <c r="G431" s="15">
        <f t="shared" si="102"/>
        <v>0.50000000000000011</v>
      </c>
      <c r="H431">
        <f t="shared" si="103"/>
        <v>129.02777777777777</v>
      </c>
      <c r="I431">
        <f t="shared" si="104"/>
        <v>129.02777777777777</v>
      </c>
      <c r="J431">
        <f t="shared" si="105"/>
        <v>0</v>
      </c>
      <c r="K431">
        <f t="shared" si="106"/>
        <v>110.23594559999998</v>
      </c>
      <c r="L431">
        <f t="shared" si="107"/>
        <v>9.5597850633955535</v>
      </c>
      <c r="M431" s="41">
        <f t="shared" si="108"/>
        <v>1.1232747449489775</v>
      </c>
      <c r="N431">
        <f t="shared" si="109"/>
        <v>10.290403728089938</v>
      </c>
      <c r="O431">
        <f t="shared" si="110"/>
        <v>7.4437295078399988</v>
      </c>
      <c r="P431" s="42">
        <f t="shared" si="111"/>
        <v>0.87463821717119983</v>
      </c>
      <c r="Q431" s="43">
        <f t="shared" si="112"/>
        <v>8.0126259503121613</v>
      </c>
      <c r="R431">
        <f t="shared" si="116"/>
        <v>628.28254699303795</v>
      </c>
      <c r="S431">
        <f t="shared" si="117"/>
        <v>435.56444562671646</v>
      </c>
      <c r="T431">
        <f t="shared" si="113"/>
        <v>192.71810136632149</v>
      </c>
      <c r="U431">
        <f t="shared" si="114"/>
        <v>87317.441329043562</v>
      </c>
      <c r="V431">
        <f t="shared" si="118"/>
        <v>107720300.08898696</v>
      </c>
    </row>
    <row r="432" spans="2:22" x14ac:dyDescent="0.2">
      <c r="B432" s="29" t="s">
        <v>11</v>
      </c>
      <c r="C432" s="29">
        <v>424</v>
      </c>
      <c r="D432" s="29">
        <v>424</v>
      </c>
      <c r="E432" s="28">
        <v>17.2</v>
      </c>
      <c r="F432" s="15">
        <f t="shared" si="115"/>
        <v>0.37500000000000039</v>
      </c>
      <c r="G432" s="15">
        <f t="shared" si="102"/>
        <v>1.3500000000000016</v>
      </c>
      <c r="H432">
        <f t="shared" si="103"/>
        <v>348.37500000000034</v>
      </c>
      <c r="I432">
        <f t="shared" si="104"/>
        <v>348.37500000000034</v>
      </c>
      <c r="J432">
        <f t="shared" si="105"/>
        <v>0</v>
      </c>
      <c r="K432">
        <f t="shared" si="106"/>
        <v>121.25298239999998</v>
      </c>
      <c r="L432">
        <f t="shared" si="107"/>
        <v>13.988381297280004</v>
      </c>
      <c r="M432" s="41">
        <f t="shared" si="108"/>
        <v>1.647520463901867</v>
      </c>
      <c r="N432">
        <f t="shared" si="109"/>
        <v>15.05746103044134</v>
      </c>
      <c r="O432">
        <f t="shared" si="110"/>
        <v>7.9963312972799985</v>
      </c>
      <c r="P432" s="42">
        <f t="shared" si="111"/>
        <v>0.94179013056853311</v>
      </c>
      <c r="Q432" s="43">
        <f t="shared" si="112"/>
        <v>8.6074610304413337</v>
      </c>
      <c r="R432">
        <f t="shared" si="116"/>
        <v>629.93006745693981</v>
      </c>
      <c r="S432">
        <f t="shared" si="117"/>
        <v>436.50623575728497</v>
      </c>
      <c r="T432">
        <f t="shared" si="113"/>
        <v>193.42383169965484</v>
      </c>
      <c r="U432">
        <f t="shared" si="114"/>
        <v>96056.979317810241</v>
      </c>
      <c r="V432">
        <f t="shared" si="118"/>
        <v>107816357.06830478</v>
      </c>
    </row>
    <row r="433" spans="2:22" x14ac:dyDescent="0.2">
      <c r="B433" s="29" t="s">
        <v>11</v>
      </c>
      <c r="C433" s="29">
        <v>425</v>
      </c>
      <c r="D433" s="29">
        <v>425</v>
      </c>
      <c r="E433" s="28">
        <v>19.100000000000001</v>
      </c>
      <c r="F433" s="15">
        <f t="shared" si="115"/>
        <v>0.75000000000000022</v>
      </c>
      <c r="G433" s="15">
        <f t="shared" si="102"/>
        <v>2.7000000000000011</v>
      </c>
      <c r="H433">
        <f t="shared" si="103"/>
        <v>696.75000000000023</v>
      </c>
      <c r="I433">
        <f t="shared" si="104"/>
        <v>696.75000000000023</v>
      </c>
      <c r="J433">
        <f t="shared" si="105"/>
        <v>0</v>
      </c>
      <c r="K433">
        <f t="shared" si="106"/>
        <v>149.5210266</v>
      </c>
      <c r="L433">
        <f t="shared" si="107"/>
        <v>22.727491608060006</v>
      </c>
      <c r="M433" s="41">
        <f t="shared" si="108"/>
        <v>2.6831066481737507</v>
      </c>
      <c r="N433">
        <f t="shared" si="109"/>
        <v>24.464468899956948</v>
      </c>
      <c r="O433">
        <f t="shared" si="110"/>
        <v>9.4195666080600002</v>
      </c>
      <c r="P433" s="42">
        <f t="shared" si="111"/>
        <v>1.1120321690070833</v>
      </c>
      <c r="Q433" s="43">
        <f t="shared" si="112"/>
        <v>10.139468899956944</v>
      </c>
      <c r="R433">
        <f t="shared" si="116"/>
        <v>632.61317410511356</v>
      </c>
      <c r="S433">
        <f t="shared" si="117"/>
        <v>437.61826792629205</v>
      </c>
      <c r="T433">
        <f t="shared" si="113"/>
        <v>194.99490617882151</v>
      </c>
      <c r="U433">
        <f t="shared" si="114"/>
        <v>118481.47506567484</v>
      </c>
      <c r="V433">
        <f t="shared" si="118"/>
        <v>107934838.54337046</v>
      </c>
    </row>
    <row r="434" spans="2:22" x14ac:dyDescent="0.2">
      <c r="B434" s="29" t="s">
        <v>11</v>
      </c>
      <c r="C434" s="29">
        <v>426</v>
      </c>
      <c r="D434" s="29">
        <v>426</v>
      </c>
      <c r="E434" s="28">
        <v>22.6</v>
      </c>
      <c r="F434" s="15">
        <f t="shared" si="115"/>
        <v>1.1527777777777775</v>
      </c>
      <c r="G434" s="15">
        <f t="shared" si="102"/>
        <v>4.1499999999999986</v>
      </c>
      <c r="H434">
        <f t="shared" si="103"/>
        <v>1070.9305555555552</v>
      </c>
      <c r="I434">
        <f t="shared" si="104"/>
        <v>1070.9305555555552</v>
      </c>
      <c r="J434">
        <f t="shared" si="105"/>
        <v>0</v>
      </c>
      <c r="K434">
        <f t="shared" si="106"/>
        <v>209.34009359999999</v>
      </c>
      <c r="L434">
        <f t="shared" si="107"/>
        <v>36.700606670915548</v>
      </c>
      <c r="M434" s="41">
        <f t="shared" si="108"/>
        <v>4.3429051227250062</v>
      </c>
      <c r="N434">
        <f t="shared" si="109"/>
        <v>39.50549695469919</v>
      </c>
      <c r="O434">
        <f t="shared" si="110"/>
        <v>12.497576115359998</v>
      </c>
      <c r="P434" s="42">
        <f t="shared" si="111"/>
        <v>1.4788798403175998</v>
      </c>
      <c r="Q434" s="43">
        <f t="shared" si="112"/>
        <v>13.452719176921418</v>
      </c>
      <c r="R434">
        <f t="shared" si="116"/>
        <v>636.95607922783859</v>
      </c>
      <c r="S434">
        <f t="shared" si="117"/>
        <v>439.09714776660962</v>
      </c>
      <c r="T434">
        <f t="shared" si="113"/>
        <v>197.85893146122896</v>
      </c>
      <c r="U434">
        <f t="shared" si="114"/>
        <v>165935.11274797714</v>
      </c>
      <c r="V434">
        <f t="shared" si="118"/>
        <v>108100773.65611844</v>
      </c>
    </row>
    <row r="435" spans="2:22" x14ac:dyDescent="0.2">
      <c r="B435" s="29" t="s">
        <v>11</v>
      </c>
      <c r="C435" s="29">
        <v>427</v>
      </c>
      <c r="D435" s="29">
        <v>427</v>
      </c>
      <c r="E435" s="28">
        <v>27.4</v>
      </c>
      <c r="F435" s="15">
        <f t="shared" si="115"/>
        <v>1.25</v>
      </c>
      <c r="G435" s="15">
        <f t="shared" si="102"/>
        <v>4.5000000000000009</v>
      </c>
      <c r="H435">
        <f t="shared" si="103"/>
        <v>1161.25</v>
      </c>
      <c r="I435">
        <f t="shared" si="104"/>
        <v>1161.25</v>
      </c>
      <c r="J435">
        <f t="shared" si="105"/>
        <v>0</v>
      </c>
      <c r="K435">
        <f t="shared" si="106"/>
        <v>307.70649359999993</v>
      </c>
      <c r="L435">
        <f t="shared" si="107"/>
        <v>49.665417924639996</v>
      </c>
      <c r="M435" s="41">
        <f t="shared" si="108"/>
        <v>5.8908704038392443</v>
      </c>
      <c r="N435">
        <f t="shared" si="109"/>
        <v>53.461160306393964</v>
      </c>
      <c r="O435">
        <f t="shared" si="110"/>
        <v>17.847167924639997</v>
      </c>
      <c r="P435" s="42">
        <f t="shared" si="111"/>
        <v>2.1168724177281328</v>
      </c>
      <c r="Q435" s="43">
        <f t="shared" si="112"/>
        <v>19.211160306393971</v>
      </c>
      <c r="R435">
        <f t="shared" si="116"/>
        <v>642.84694963167783</v>
      </c>
      <c r="S435">
        <f t="shared" si="117"/>
        <v>441.21402018433776</v>
      </c>
      <c r="T435">
        <f t="shared" si="113"/>
        <v>201.63292944734008</v>
      </c>
      <c r="U435">
        <f t="shared" si="114"/>
        <v>243968.47094938683</v>
      </c>
      <c r="V435">
        <f t="shared" si="118"/>
        <v>108344742.12706782</v>
      </c>
    </row>
    <row r="436" spans="2:22" x14ac:dyDescent="0.2">
      <c r="B436" s="29" t="s">
        <v>11</v>
      </c>
      <c r="C436" s="29">
        <v>428</v>
      </c>
      <c r="D436" s="29">
        <v>428</v>
      </c>
      <c r="E436" s="28">
        <v>31.6</v>
      </c>
      <c r="F436" s="15">
        <f t="shared" si="115"/>
        <v>0.83333333333333326</v>
      </c>
      <c r="G436" s="15">
        <f t="shared" si="102"/>
        <v>2.9999999999999996</v>
      </c>
      <c r="H436">
        <f t="shared" si="103"/>
        <v>774.16666666666663</v>
      </c>
      <c r="I436">
        <f t="shared" si="104"/>
        <v>774.16666666666663</v>
      </c>
      <c r="J436">
        <f t="shared" si="105"/>
        <v>0</v>
      </c>
      <c r="K436">
        <f t="shared" si="106"/>
        <v>409.26980159999999</v>
      </c>
      <c r="L436">
        <f t="shared" si="107"/>
        <v>48.255932397226665</v>
      </c>
      <c r="M436" s="41">
        <f t="shared" si="108"/>
        <v>5.737094185003615</v>
      </c>
      <c r="N436">
        <f t="shared" si="109"/>
        <v>51.943953064829564</v>
      </c>
      <c r="O436">
        <f t="shared" si="110"/>
        <v>23.79226573056</v>
      </c>
      <c r="P436" s="42">
        <f t="shared" si="111"/>
        <v>2.8286360368554666</v>
      </c>
      <c r="Q436" s="43">
        <f t="shared" si="112"/>
        <v>25.610619731496232</v>
      </c>
      <c r="R436">
        <f t="shared" si="116"/>
        <v>648.5840438166814</v>
      </c>
      <c r="S436">
        <f t="shared" si="117"/>
        <v>444.04265622119323</v>
      </c>
      <c r="T436">
        <f t="shared" si="113"/>
        <v>204.54138759548817</v>
      </c>
      <c r="U436">
        <f t="shared" si="114"/>
        <v>324538.6050286832</v>
      </c>
      <c r="V436">
        <f t="shared" si="118"/>
        <v>108669280.73209651</v>
      </c>
    </row>
    <row r="437" spans="2:22" x14ac:dyDescent="0.2">
      <c r="B437" s="29" t="s">
        <v>11</v>
      </c>
      <c r="C437" s="29">
        <v>429</v>
      </c>
      <c r="D437" s="29">
        <v>429</v>
      </c>
      <c r="E437" s="28">
        <v>33.4</v>
      </c>
      <c r="F437" s="15">
        <f t="shared" si="115"/>
        <v>0.26388888888888867</v>
      </c>
      <c r="G437" s="15">
        <f t="shared" si="102"/>
        <v>0.94999999999999918</v>
      </c>
      <c r="H437">
        <f t="shared" si="103"/>
        <v>245.15277777777757</v>
      </c>
      <c r="I437">
        <f t="shared" si="104"/>
        <v>245.15277777777757</v>
      </c>
      <c r="J437">
        <f t="shared" si="105"/>
        <v>0</v>
      </c>
      <c r="K437">
        <f t="shared" si="106"/>
        <v>457.22342159999994</v>
      </c>
      <c r="L437">
        <f t="shared" si="107"/>
        <v>34.937275059217761</v>
      </c>
      <c r="M437" s="41">
        <f t="shared" si="108"/>
        <v>4.1633586112234502</v>
      </c>
      <c r="N437">
        <f t="shared" si="109"/>
        <v>37.607400494314057</v>
      </c>
      <c r="O437">
        <f t="shared" si="110"/>
        <v>26.749172281439993</v>
      </c>
      <c r="P437" s="42">
        <f t="shared" si="111"/>
        <v>3.1876096968715992</v>
      </c>
      <c r="Q437" s="43">
        <f t="shared" si="112"/>
        <v>28.793511605425181</v>
      </c>
      <c r="R437">
        <f t="shared" si="116"/>
        <v>652.74740242790483</v>
      </c>
      <c r="S437">
        <f t="shared" si="117"/>
        <v>447.23026591806484</v>
      </c>
      <c r="T437">
        <f t="shared" si="113"/>
        <v>205.51713650983999</v>
      </c>
      <c r="U437">
        <f t="shared" si="114"/>
        <v>362580.47200444312</v>
      </c>
      <c r="V437">
        <f t="shared" si="118"/>
        <v>109031861.20410095</v>
      </c>
    </row>
    <row r="438" spans="2:22" x14ac:dyDescent="0.2">
      <c r="B438" s="29" t="s">
        <v>11</v>
      </c>
      <c r="C438" s="29">
        <v>430</v>
      </c>
      <c r="D438" s="29">
        <v>430</v>
      </c>
      <c r="E438" s="28">
        <v>33.5</v>
      </c>
      <c r="F438" s="15">
        <f t="shared" si="115"/>
        <v>-8.3333333333333523E-2</v>
      </c>
      <c r="G438" s="15">
        <f t="shared" si="102"/>
        <v>-0.30000000000000071</v>
      </c>
      <c r="H438">
        <f t="shared" si="103"/>
        <v>-77.416666666666842</v>
      </c>
      <c r="I438">
        <f t="shared" si="104"/>
        <v>0</v>
      </c>
      <c r="J438">
        <f t="shared" si="105"/>
        <v>77.416666666666842</v>
      </c>
      <c r="K438">
        <f t="shared" si="106"/>
        <v>459.96538499999991</v>
      </c>
      <c r="L438">
        <f t="shared" si="107"/>
        <v>26.921115397499996</v>
      </c>
      <c r="M438" s="41">
        <f t="shared" si="108"/>
        <v>3.2155776724791663</v>
      </c>
      <c r="N438">
        <f t="shared" si="109"/>
        <v>28.978595691603868</v>
      </c>
      <c r="O438">
        <f t="shared" si="110"/>
        <v>24.327657064166658</v>
      </c>
      <c r="P438" s="42">
        <f t="shared" si="111"/>
        <v>2.9058034826643508</v>
      </c>
      <c r="Q438" s="43">
        <f t="shared" si="112"/>
        <v>26.1869290249372</v>
      </c>
      <c r="R438">
        <f t="shared" si="116"/>
        <v>655.96298010038402</v>
      </c>
      <c r="S438">
        <f t="shared" si="117"/>
        <v>450.13606940072918</v>
      </c>
      <c r="T438">
        <f t="shared" si="113"/>
        <v>205.82691069965483</v>
      </c>
      <c r="U438">
        <f t="shared" si="114"/>
        <v>364755.5086625102</v>
      </c>
      <c r="V438">
        <f t="shared" si="118"/>
        <v>109396616.71276346</v>
      </c>
    </row>
    <row r="439" spans="2:22" x14ac:dyDescent="0.2">
      <c r="B439" s="29" t="s">
        <v>11</v>
      </c>
      <c r="C439" s="29">
        <v>431</v>
      </c>
      <c r="D439" s="29">
        <v>431</v>
      </c>
      <c r="E439" s="28">
        <v>32.799999999999997</v>
      </c>
      <c r="F439" s="15">
        <f t="shared" si="115"/>
        <v>-0.2222222222222224</v>
      </c>
      <c r="G439" s="15">
        <f t="shared" si="102"/>
        <v>-0.80000000000000071</v>
      </c>
      <c r="H439">
        <f t="shared" si="103"/>
        <v>-206.44444444444463</v>
      </c>
      <c r="I439">
        <f t="shared" si="104"/>
        <v>0</v>
      </c>
      <c r="J439">
        <f t="shared" si="105"/>
        <v>206.44444444444463</v>
      </c>
      <c r="K439">
        <f t="shared" si="106"/>
        <v>440.94378239999992</v>
      </c>
      <c r="L439">
        <f t="shared" si="107"/>
        <v>25.734676062719995</v>
      </c>
      <c r="M439" s="41">
        <f t="shared" si="108"/>
        <v>3.081012606397866</v>
      </c>
      <c r="N439">
        <f t="shared" si="109"/>
        <v>27.701481230053815</v>
      </c>
      <c r="O439">
        <f t="shared" si="110"/>
        <v>18.963298284942208</v>
      </c>
      <c r="P439" s="42">
        <f t="shared" si="111"/>
        <v>2.2703282113361367</v>
      </c>
      <c r="Q439" s="43">
        <f t="shared" si="112"/>
        <v>20.412592341164917</v>
      </c>
      <c r="R439">
        <f t="shared" si="116"/>
        <v>659.04399270678186</v>
      </c>
      <c r="S439">
        <f t="shared" si="117"/>
        <v>452.40639761206535</v>
      </c>
      <c r="T439">
        <f t="shared" si="113"/>
        <v>206.63759509471652</v>
      </c>
      <c r="U439">
        <f t="shared" si="114"/>
        <v>349664.7296834336</v>
      </c>
      <c r="V439">
        <f t="shared" si="118"/>
        <v>109746281.44244689</v>
      </c>
    </row>
    <row r="440" spans="2:22" x14ac:dyDescent="0.2">
      <c r="B440" s="29" t="s">
        <v>11</v>
      </c>
      <c r="C440" s="29">
        <v>432</v>
      </c>
      <c r="D440" s="29">
        <v>432</v>
      </c>
      <c r="E440" s="28">
        <v>31.9</v>
      </c>
      <c r="F440" s="15">
        <f t="shared" si="115"/>
        <v>-0.20833333333333284</v>
      </c>
      <c r="G440" s="15">
        <f t="shared" si="102"/>
        <v>-0.74999999999999833</v>
      </c>
      <c r="H440">
        <f t="shared" si="103"/>
        <v>-193.5416666666662</v>
      </c>
      <c r="I440">
        <f t="shared" si="104"/>
        <v>0</v>
      </c>
      <c r="J440">
        <f t="shared" si="105"/>
        <v>193.5416666666662</v>
      </c>
      <c r="K440">
        <f t="shared" si="106"/>
        <v>417.0776345999999</v>
      </c>
      <c r="L440">
        <f t="shared" si="107"/>
        <v>24.267211543739997</v>
      </c>
      <c r="M440" s="41">
        <f t="shared" si="108"/>
        <v>2.9120653852487997</v>
      </c>
      <c r="N440">
        <f t="shared" si="109"/>
        <v>26.121863879160383</v>
      </c>
      <c r="O440">
        <f t="shared" si="110"/>
        <v>18.093232377073345</v>
      </c>
      <c r="P440" s="42">
        <f t="shared" si="111"/>
        <v>2.1711878852488016</v>
      </c>
      <c r="Q440" s="43">
        <f t="shared" si="112"/>
        <v>19.476030545827069</v>
      </c>
      <c r="R440">
        <f t="shared" si="116"/>
        <v>661.95605809203062</v>
      </c>
      <c r="S440">
        <f t="shared" si="117"/>
        <v>454.57758549731415</v>
      </c>
      <c r="T440">
        <f t="shared" si="113"/>
        <v>207.37847259471647</v>
      </c>
      <c r="U440">
        <f t="shared" si="114"/>
        <v>330730.72656918364</v>
      </c>
      <c r="V440">
        <f t="shared" si="118"/>
        <v>110077012.16901608</v>
      </c>
    </row>
    <row r="441" spans="2:22" x14ac:dyDescent="0.2">
      <c r="B441" s="29" t="s">
        <v>11</v>
      </c>
      <c r="C441" s="29">
        <v>433</v>
      </c>
      <c r="D441" s="29">
        <v>433</v>
      </c>
      <c r="E441" s="28">
        <v>31.3</v>
      </c>
      <c r="F441" s="15">
        <f t="shared" si="115"/>
        <v>-0.11111111111111072</v>
      </c>
      <c r="G441" s="15">
        <f t="shared" si="102"/>
        <v>-0.39999999999999863</v>
      </c>
      <c r="H441">
        <f t="shared" si="103"/>
        <v>-103.22222222222186</v>
      </c>
      <c r="I441">
        <f t="shared" si="104"/>
        <v>0</v>
      </c>
      <c r="J441">
        <f t="shared" si="105"/>
        <v>103.22222222222186</v>
      </c>
      <c r="K441">
        <f t="shared" si="106"/>
        <v>401.53574339999994</v>
      </c>
      <c r="L441">
        <f t="shared" si="107"/>
        <v>23.324313768419998</v>
      </c>
      <c r="M441" s="41">
        <f t="shared" si="108"/>
        <v>2.8053966282571832</v>
      </c>
      <c r="N441">
        <f t="shared" si="109"/>
        <v>25.106903948783636</v>
      </c>
      <c r="O441">
        <f t="shared" si="110"/>
        <v>20.093458212864455</v>
      </c>
      <c r="P441" s="42">
        <f t="shared" si="111"/>
        <v>2.4167965017139745</v>
      </c>
      <c r="Q441" s="43">
        <f t="shared" si="112"/>
        <v>21.629126171005872</v>
      </c>
      <c r="R441">
        <f t="shared" si="116"/>
        <v>664.76145472028782</v>
      </c>
      <c r="S441">
        <f t="shared" si="117"/>
        <v>456.99438199902812</v>
      </c>
      <c r="T441">
        <f t="shared" si="113"/>
        <v>207.76707272125969</v>
      </c>
      <c r="U441">
        <f t="shared" si="114"/>
        <v>318400.7665490951</v>
      </c>
      <c r="V441">
        <f t="shared" si="118"/>
        <v>110395412.93556517</v>
      </c>
    </row>
    <row r="442" spans="2:22" x14ac:dyDescent="0.2">
      <c r="B442" s="29" t="s">
        <v>11</v>
      </c>
      <c r="C442" s="29">
        <v>434</v>
      </c>
      <c r="D442" s="29">
        <v>434</v>
      </c>
      <c r="E442" s="28">
        <v>31.1</v>
      </c>
      <c r="F442" s="15">
        <f t="shared" si="115"/>
        <v>-9.7222222222222127E-2</v>
      </c>
      <c r="G442" s="15">
        <f t="shared" si="102"/>
        <v>-0.3499999999999997</v>
      </c>
      <c r="H442">
        <f t="shared" si="103"/>
        <v>-90.319444444444358</v>
      </c>
      <c r="I442">
        <f t="shared" si="104"/>
        <v>0</v>
      </c>
      <c r="J442">
        <f t="shared" si="105"/>
        <v>90.319444444444358</v>
      </c>
      <c r="K442">
        <f t="shared" si="106"/>
        <v>396.42069059999994</v>
      </c>
      <c r="L442">
        <f t="shared" si="107"/>
        <v>23.016198477660001</v>
      </c>
      <c r="M442" s="41">
        <f t="shared" si="108"/>
        <v>2.7747305942512335</v>
      </c>
      <c r="N442">
        <f t="shared" si="109"/>
        <v>24.775240557222819</v>
      </c>
      <c r="O442">
        <f t="shared" si="110"/>
        <v>20.207263755437779</v>
      </c>
      <c r="P442" s="42">
        <f t="shared" si="111"/>
        <v>2.4360979082944434</v>
      </c>
      <c r="Q442" s="43">
        <f t="shared" si="112"/>
        <v>21.751629446111711</v>
      </c>
      <c r="R442">
        <f t="shared" si="116"/>
        <v>667.53618531453901</v>
      </c>
      <c r="S442">
        <f t="shared" si="117"/>
        <v>459.43047990732259</v>
      </c>
      <c r="T442">
        <f t="shared" si="113"/>
        <v>208.10570540721642</v>
      </c>
      <c r="U442">
        <f t="shared" si="114"/>
        <v>314342.65750621498</v>
      </c>
      <c r="V442">
        <f t="shared" si="118"/>
        <v>110709755.59307139</v>
      </c>
    </row>
    <row r="443" spans="2:22" x14ac:dyDescent="0.2">
      <c r="B443" s="29" t="s">
        <v>11</v>
      </c>
      <c r="C443" s="29">
        <v>435</v>
      </c>
      <c r="D443" s="29">
        <v>435</v>
      </c>
      <c r="E443" s="28">
        <v>30.6</v>
      </c>
      <c r="F443" s="15">
        <f t="shared" si="115"/>
        <v>-0.26388888888888917</v>
      </c>
      <c r="G443" s="15">
        <f t="shared" si="102"/>
        <v>-0.95000000000000107</v>
      </c>
      <c r="H443">
        <f t="shared" si="103"/>
        <v>-245.15277777777803</v>
      </c>
      <c r="I443">
        <f t="shared" si="104"/>
        <v>0</v>
      </c>
      <c r="J443">
        <f t="shared" si="105"/>
        <v>245.15277777777803</v>
      </c>
      <c r="K443">
        <f t="shared" si="106"/>
        <v>383.7765096</v>
      </c>
      <c r="L443">
        <f t="shared" si="107"/>
        <v>22.259251193760001</v>
      </c>
      <c r="M443" s="41">
        <f t="shared" si="108"/>
        <v>2.6896595192460002</v>
      </c>
      <c r="N443">
        <f t="shared" si="109"/>
        <v>23.960442619763185</v>
      </c>
      <c r="O443">
        <f t="shared" si="110"/>
        <v>14.757576193759993</v>
      </c>
      <c r="P443" s="42">
        <f t="shared" si="111"/>
        <v>1.7832071234126659</v>
      </c>
      <c r="Q443" s="43">
        <f t="shared" si="112"/>
        <v>15.885442619763179</v>
      </c>
      <c r="R443">
        <f t="shared" si="116"/>
        <v>670.225844833785</v>
      </c>
      <c r="S443">
        <f t="shared" si="117"/>
        <v>461.21368703073529</v>
      </c>
      <c r="T443">
        <f t="shared" si="113"/>
        <v>209.01215780304972</v>
      </c>
      <c r="U443">
        <f t="shared" si="114"/>
        <v>304311.14548953786</v>
      </c>
      <c r="V443">
        <f t="shared" si="118"/>
        <v>111014066.73856093</v>
      </c>
    </row>
    <row r="444" spans="2:22" x14ac:dyDescent="0.2">
      <c r="B444" s="29" t="s">
        <v>11</v>
      </c>
      <c r="C444" s="29">
        <v>436</v>
      </c>
      <c r="D444" s="29">
        <v>436</v>
      </c>
      <c r="E444" s="28">
        <v>29.2</v>
      </c>
      <c r="F444" s="15">
        <f t="shared" si="115"/>
        <v>-0.54166666666666696</v>
      </c>
      <c r="G444" s="15">
        <f t="shared" si="102"/>
        <v>-1.9500000000000011</v>
      </c>
      <c r="H444">
        <f t="shared" si="103"/>
        <v>-503.2083333333336</v>
      </c>
      <c r="I444">
        <f t="shared" si="104"/>
        <v>0</v>
      </c>
      <c r="J444">
        <f t="shared" si="105"/>
        <v>503.2083333333336</v>
      </c>
      <c r="K444">
        <f t="shared" si="106"/>
        <v>349.46303039999992</v>
      </c>
      <c r="L444">
        <f t="shared" si="107"/>
        <v>20.238900487679995</v>
      </c>
      <c r="M444" s="41">
        <f t="shared" si="108"/>
        <v>2.4511557257301329</v>
      </c>
      <c r="N444">
        <f t="shared" si="109"/>
        <v>21.785684055629705</v>
      </c>
      <c r="O444">
        <f t="shared" si="110"/>
        <v>5.5452171543466555</v>
      </c>
      <c r="P444" s="42">
        <f t="shared" si="111"/>
        <v>0.67158741091531715</v>
      </c>
      <c r="Q444" s="43">
        <f t="shared" si="112"/>
        <v>5.9690173889630307</v>
      </c>
      <c r="R444">
        <f t="shared" si="116"/>
        <v>672.67700055951514</v>
      </c>
      <c r="S444">
        <f t="shared" si="117"/>
        <v>461.88527444165061</v>
      </c>
      <c r="T444">
        <f t="shared" si="113"/>
        <v>210.79172611786453</v>
      </c>
      <c r="U444">
        <f t="shared" si="114"/>
        <v>277088.34179171745</v>
      </c>
      <c r="V444">
        <f t="shared" si="118"/>
        <v>111291155.08035265</v>
      </c>
    </row>
    <row r="445" spans="2:22" x14ac:dyDescent="0.2">
      <c r="B445" s="29" t="s">
        <v>11</v>
      </c>
      <c r="C445" s="29">
        <v>437</v>
      </c>
      <c r="D445" s="29">
        <v>437</v>
      </c>
      <c r="E445" s="28">
        <v>26.7</v>
      </c>
      <c r="F445" s="15">
        <f t="shared" si="115"/>
        <v>-0.86111111111111094</v>
      </c>
      <c r="G445" s="15">
        <f t="shared" si="102"/>
        <v>-3.0999999999999996</v>
      </c>
      <c r="H445">
        <f t="shared" si="103"/>
        <v>-799.97222222222206</v>
      </c>
      <c r="I445">
        <f t="shared" si="104"/>
        <v>0</v>
      </c>
      <c r="J445">
        <f t="shared" si="105"/>
        <v>799.97222222222206</v>
      </c>
      <c r="K445">
        <f t="shared" si="106"/>
        <v>292.18509539999997</v>
      </c>
      <c r="L445">
        <f t="shared" si="107"/>
        <v>16.97679704718</v>
      </c>
      <c r="M445" s="41">
        <f t="shared" si="108"/>
        <v>2.0607945304493502</v>
      </c>
      <c r="N445">
        <f t="shared" si="109"/>
        <v>18.274270233778257</v>
      </c>
      <c r="O445">
        <f t="shared" si="110"/>
        <v>4.3824612861533305</v>
      </c>
      <c r="P445" s="42">
        <f t="shared" si="111"/>
        <v>0.53198210612472374</v>
      </c>
      <c r="Q445" s="43">
        <f t="shared" si="112"/>
        <v>4.7173964328884077</v>
      </c>
      <c r="R445">
        <f t="shared" si="116"/>
        <v>674.73779508996449</v>
      </c>
      <c r="S445">
        <f t="shared" si="117"/>
        <v>462.41725654777531</v>
      </c>
      <c r="T445">
        <f t="shared" si="113"/>
        <v>212.32053854218918</v>
      </c>
      <c r="U445">
        <f t="shared" si="114"/>
        <v>231647.55912302044</v>
      </c>
      <c r="V445">
        <f t="shared" si="118"/>
        <v>111522802.63947567</v>
      </c>
    </row>
    <row r="446" spans="2:22" x14ac:dyDescent="0.2">
      <c r="B446" s="29" t="s">
        <v>11</v>
      </c>
      <c r="C446" s="29">
        <v>438</v>
      </c>
      <c r="D446" s="29">
        <v>438</v>
      </c>
      <c r="E446" s="28">
        <v>23</v>
      </c>
      <c r="F446" s="15">
        <f t="shared" si="115"/>
        <v>-1.1805555555555556</v>
      </c>
      <c r="G446" s="15">
        <f t="shared" si="102"/>
        <v>-4.25</v>
      </c>
      <c r="H446">
        <f t="shared" si="103"/>
        <v>-1096.7361111111111</v>
      </c>
      <c r="I446">
        <f t="shared" si="104"/>
        <v>0</v>
      </c>
      <c r="J446">
        <f t="shared" si="105"/>
        <v>1096.7361111111111</v>
      </c>
      <c r="K446">
        <f t="shared" si="106"/>
        <v>216.81593999999998</v>
      </c>
      <c r="L446">
        <f t="shared" si="107"/>
        <v>12.890716619999999</v>
      </c>
      <c r="M446" s="41">
        <f t="shared" si="108"/>
        <v>1.5683705220999999</v>
      </c>
      <c r="N446">
        <f t="shared" si="109"/>
        <v>13.875905941872981</v>
      </c>
      <c r="O446">
        <f t="shared" si="110"/>
        <v>12.334213935555557</v>
      </c>
      <c r="P446" s="42">
        <f t="shared" si="111"/>
        <v>1.5006626954925928</v>
      </c>
      <c r="Q446" s="43">
        <f t="shared" si="112"/>
        <v>13.276871835904798</v>
      </c>
      <c r="R446">
        <f t="shared" si="116"/>
        <v>676.30616561206455</v>
      </c>
      <c r="S446">
        <f t="shared" si="117"/>
        <v>463.91791924326787</v>
      </c>
      <c r="T446">
        <f t="shared" si="113"/>
        <v>212.38824636879667</v>
      </c>
      <c r="U446">
        <f t="shared" si="114"/>
        <v>171855.67822754182</v>
      </c>
      <c r="V446">
        <f t="shared" si="118"/>
        <v>111694658.31770322</v>
      </c>
    </row>
    <row r="447" spans="2:22" x14ac:dyDescent="0.2">
      <c r="B447" s="29" t="s">
        <v>11</v>
      </c>
      <c r="C447" s="29">
        <v>439</v>
      </c>
      <c r="D447" s="29">
        <v>439</v>
      </c>
      <c r="E447" s="28">
        <v>18.2</v>
      </c>
      <c r="F447" s="15">
        <f t="shared" si="115"/>
        <v>-1.4027777777777777</v>
      </c>
      <c r="G447" s="15">
        <f t="shared" si="102"/>
        <v>-5.05</v>
      </c>
      <c r="H447">
        <f t="shared" si="103"/>
        <v>-1303.1805555555554</v>
      </c>
      <c r="I447">
        <f t="shared" si="104"/>
        <v>0</v>
      </c>
      <c r="J447">
        <f t="shared" si="105"/>
        <v>1303.1805555555554</v>
      </c>
      <c r="K447">
        <f t="shared" si="106"/>
        <v>135.76202639999997</v>
      </c>
      <c r="L447">
        <f t="shared" si="107"/>
        <v>8.7252988804799987</v>
      </c>
      <c r="M447" s="41">
        <f t="shared" si="108"/>
        <v>1.0640017245918665</v>
      </c>
      <c r="N447">
        <f t="shared" si="109"/>
        <v>9.3921408831862205</v>
      </c>
      <c r="O447">
        <f t="shared" si="110"/>
        <v>14.992587230631109</v>
      </c>
      <c r="P447" s="42">
        <f t="shared" si="111"/>
        <v>1.8282627206241824</v>
      </c>
      <c r="Q447" s="43">
        <f t="shared" si="112"/>
        <v>16.138414672369333</v>
      </c>
      <c r="R447">
        <f t="shared" si="116"/>
        <v>677.37016733665644</v>
      </c>
      <c r="S447">
        <f t="shared" si="117"/>
        <v>465.74618196389207</v>
      </c>
      <c r="T447">
        <f t="shared" si="113"/>
        <v>211.62398537276437</v>
      </c>
      <c r="U447">
        <f t="shared" si="114"/>
        <v>107554.54921023904</v>
      </c>
      <c r="V447">
        <f t="shared" si="118"/>
        <v>111802212.86691345</v>
      </c>
    </row>
    <row r="448" spans="2:22" x14ac:dyDescent="0.2">
      <c r="B448" s="29" t="s">
        <v>11</v>
      </c>
      <c r="C448" s="29">
        <v>440</v>
      </c>
      <c r="D448" s="29">
        <v>440</v>
      </c>
      <c r="E448" s="28">
        <v>12.9</v>
      </c>
      <c r="F448" s="15">
        <f t="shared" si="115"/>
        <v>-1.4583333333333333</v>
      </c>
      <c r="G448" s="15">
        <f t="shared" si="102"/>
        <v>-5.2499999999999991</v>
      </c>
      <c r="H448">
        <f t="shared" si="103"/>
        <v>-1354.7916666666665</v>
      </c>
      <c r="I448">
        <f t="shared" si="104"/>
        <v>0</v>
      </c>
      <c r="J448">
        <f t="shared" si="105"/>
        <v>1354.7916666666665</v>
      </c>
      <c r="K448">
        <f t="shared" si="106"/>
        <v>68.204802599999994</v>
      </c>
      <c r="L448">
        <f t="shared" si="107"/>
        <v>5.3129269535399999</v>
      </c>
      <c r="M448" s="41">
        <f t="shared" si="108"/>
        <v>0.649357738766</v>
      </c>
      <c r="N448">
        <f t="shared" si="109"/>
        <v>5.71897411575888</v>
      </c>
      <c r="O448">
        <f t="shared" si="110"/>
        <v>12.163885546459998</v>
      </c>
      <c r="P448" s="42">
        <f t="shared" si="111"/>
        <v>1.4866971223451109</v>
      </c>
      <c r="Q448" s="43">
        <f t="shared" si="112"/>
        <v>13.093525884241117</v>
      </c>
      <c r="R448">
        <f t="shared" si="116"/>
        <v>678.01952507542239</v>
      </c>
      <c r="S448">
        <f t="shared" si="117"/>
        <v>467.23287908623718</v>
      </c>
      <c r="T448">
        <f t="shared" si="113"/>
        <v>210.78664598918522</v>
      </c>
      <c r="U448">
        <f t="shared" si="114"/>
        <v>53960.660847807565</v>
      </c>
      <c r="V448">
        <f t="shared" si="118"/>
        <v>111856173.52776127</v>
      </c>
    </row>
    <row r="449" spans="2:22" x14ac:dyDescent="0.2">
      <c r="B449" s="29" t="s">
        <v>11</v>
      </c>
      <c r="C449" s="29">
        <v>441</v>
      </c>
      <c r="D449" s="29">
        <v>441</v>
      </c>
      <c r="E449" s="28">
        <v>7.7</v>
      </c>
      <c r="F449" s="15">
        <f t="shared" si="115"/>
        <v>-1.2638888888888891</v>
      </c>
      <c r="G449" s="15">
        <f t="shared" si="102"/>
        <v>-4.5500000000000007</v>
      </c>
      <c r="H449">
        <f t="shared" si="103"/>
        <v>-1174.1527777777778</v>
      </c>
      <c r="I449">
        <f t="shared" si="104"/>
        <v>0</v>
      </c>
      <c r="J449">
        <f t="shared" si="105"/>
        <v>1174.1527777777778</v>
      </c>
      <c r="K449">
        <f t="shared" si="106"/>
        <v>24.300599399999999</v>
      </c>
      <c r="L449">
        <f t="shared" si="107"/>
        <v>2.83321961538</v>
      </c>
      <c r="M449" s="41">
        <f t="shared" si="108"/>
        <v>0.34706940288404997</v>
      </c>
      <c r="N449">
        <f t="shared" si="109"/>
        <v>3.0497520079440257</v>
      </c>
      <c r="O449">
        <f t="shared" si="110"/>
        <v>6.2077567735088897</v>
      </c>
      <c r="P449" s="42">
        <f t="shared" si="111"/>
        <v>0.76045020475483893</v>
      </c>
      <c r="Q449" s="43">
        <f t="shared" si="112"/>
        <v>6.6821924365004195</v>
      </c>
      <c r="R449">
        <f t="shared" si="116"/>
        <v>678.36659447830641</v>
      </c>
      <c r="S449">
        <f t="shared" si="117"/>
        <v>467.99332929099199</v>
      </c>
      <c r="T449">
        <f t="shared" si="113"/>
        <v>210.37326518731442</v>
      </c>
      <c r="U449">
        <f t="shared" si="114"/>
        <v>19130.882214368881</v>
      </c>
      <c r="V449">
        <f t="shared" si="118"/>
        <v>111875304.40997563</v>
      </c>
    </row>
    <row r="450" spans="2:22" x14ac:dyDescent="0.2">
      <c r="B450" s="29" t="s">
        <v>11</v>
      </c>
      <c r="C450" s="29">
        <v>442</v>
      </c>
      <c r="D450" s="29">
        <v>442</v>
      </c>
      <c r="E450" s="28">
        <v>3.8</v>
      </c>
      <c r="F450" s="15">
        <f t="shared" si="115"/>
        <v>-0.88888888888888895</v>
      </c>
      <c r="G450" s="15">
        <f t="shared" si="102"/>
        <v>-3.2</v>
      </c>
      <c r="H450">
        <f t="shared" si="103"/>
        <v>-825.77777777777783</v>
      </c>
      <c r="I450">
        <f t="shared" si="104"/>
        <v>0</v>
      </c>
      <c r="J450">
        <f t="shared" si="105"/>
        <v>825.77777777777783</v>
      </c>
      <c r="K450">
        <f t="shared" si="106"/>
        <v>5.918378399999999</v>
      </c>
      <c r="L450">
        <f t="shared" si="107"/>
        <v>1.3283598379199999</v>
      </c>
      <c r="M450" s="41">
        <f t="shared" si="108"/>
        <v>0.16309306898906664</v>
      </c>
      <c r="N450">
        <f t="shared" si="109"/>
        <v>1.4298814186437028</v>
      </c>
      <c r="O450">
        <f t="shared" si="110"/>
        <v>1.8095957176355555</v>
      </c>
      <c r="P450" s="42">
        <f t="shared" si="111"/>
        <v>0.22217814088747653</v>
      </c>
      <c r="Q450" s="43">
        <f t="shared" si="112"/>
        <v>1.9478963591340748</v>
      </c>
      <c r="R450">
        <f t="shared" si="116"/>
        <v>678.52968754729545</v>
      </c>
      <c r="S450">
        <f t="shared" si="117"/>
        <v>468.21550743187947</v>
      </c>
      <c r="T450">
        <f t="shared" si="113"/>
        <v>210.31418011541598</v>
      </c>
      <c r="U450">
        <f t="shared" si="114"/>
        <v>4547.9460739192082</v>
      </c>
      <c r="V450">
        <f t="shared" si="118"/>
        <v>111879852.35604955</v>
      </c>
    </row>
    <row r="451" spans="2:22" x14ac:dyDescent="0.2">
      <c r="B451" s="29" t="s">
        <v>11</v>
      </c>
      <c r="C451" s="29">
        <v>443</v>
      </c>
      <c r="D451" s="29">
        <v>443</v>
      </c>
      <c r="E451" s="28">
        <v>1.3</v>
      </c>
      <c r="F451" s="15">
        <f t="shared" si="115"/>
        <v>-0.49999999999999994</v>
      </c>
      <c r="G451" s="15">
        <f t="shared" si="102"/>
        <v>-1.7999999999999998</v>
      </c>
      <c r="H451">
        <f t="shared" si="103"/>
        <v>-464.49999999999994</v>
      </c>
      <c r="I451">
        <f t="shared" si="104"/>
        <v>0</v>
      </c>
      <c r="J451">
        <f t="shared" si="105"/>
        <v>464.49999999999994</v>
      </c>
      <c r="K451">
        <f t="shared" si="106"/>
        <v>0.69266339999999993</v>
      </c>
      <c r="L451">
        <f t="shared" si="107"/>
        <v>0.44764546242000003</v>
      </c>
      <c r="M451" s="41">
        <f t="shared" si="108"/>
        <v>5.5085261070016669E-2</v>
      </c>
      <c r="N451">
        <f t="shared" si="109"/>
        <v>0.48185733306781486</v>
      </c>
      <c r="O451">
        <f t="shared" si="110"/>
        <v>0.15620453757999994</v>
      </c>
      <c r="P451" s="42">
        <f t="shared" si="111"/>
        <v>1.9221836152205549E-2</v>
      </c>
      <c r="Q451" s="43">
        <f t="shared" si="112"/>
        <v>0.16814266693218508</v>
      </c>
      <c r="R451">
        <f t="shared" si="116"/>
        <v>678.58477280836541</v>
      </c>
      <c r="S451">
        <f t="shared" si="117"/>
        <v>468.23472926803169</v>
      </c>
      <c r="T451">
        <f t="shared" si="113"/>
        <v>210.35004354033373</v>
      </c>
      <c r="U451">
        <f t="shared" si="114"/>
        <v>402.25846952176647</v>
      </c>
      <c r="V451">
        <f t="shared" si="118"/>
        <v>111880254.61451907</v>
      </c>
    </row>
    <row r="452" spans="2:22" x14ac:dyDescent="0.2">
      <c r="B452" s="29" t="s">
        <v>11</v>
      </c>
      <c r="C452" s="29">
        <v>444</v>
      </c>
      <c r="D452" s="29">
        <v>444</v>
      </c>
      <c r="E452" s="28">
        <v>0.2</v>
      </c>
      <c r="F452" s="15">
        <f t="shared" si="115"/>
        <v>-0.18055555555555555</v>
      </c>
      <c r="G452" s="15">
        <f t="shared" si="102"/>
        <v>-0.65</v>
      </c>
      <c r="H452">
        <f t="shared" si="103"/>
        <v>-167.73611111111111</v>
      </c>
      <c r="I452">
        <f t="shared" si="104"/>
        <v>0</v>
      </c>
      <c r="J452">
        <f t="shared" si="105"/>
        <v>167.73611111111111</v>
      </c>
      <c r="K452">
        <f t="shared" si="106"/>
        <v>1.63944E-2</v>
      </c>
      <c r="L452">
        <f t="shared" si="107"/>
        <v>6.8733278879999998E-2</v>
      </c>
      <c r="M452" s="41">
        <f t="shared" si="108"/>
        <v>8.4771043952000004E-3</v>
      </c>
      <c r="N452">
        <f t="shared" si="109"/>
        <v>7.3986306652314315E-2</v>
      </c>
      <c r="O452">
        <f t="shared" si="110"/>
        <v>3.5186056657777777E-2</v>
      </c>
      <c r="P452" s="42">
        <f t="shared" si="111"/>
        <v>4.3396136544592593E-3</v>
      </c>
      <c r="Q452" s="43">
        <f t="shared" si="112"/>
        <v>3.7875195541203201E-2</v>
      </c>
      <c r="R452">
        <f t="shared" si="116"/>
        <v>678.5932499127606</v>
      </c>
      <c r="S452">
        <f t="shared" si="117"/>
        <v>468.23906888168614</v>
      </c>
      <c r="T452">
        <f t="shared" si="113"/>
        <v>210.35418103107446</v>
      </c>
      <c r="U452">
        <f t="shared" si="114"/>
        <v>-134.24192672175209</v>
      </c>
      <c r="V452">
        <f t="shared" si="118"/>
        <v>111880120.37259236</v>
      </c>
    </row>
    <row r="453" spans="2:22" x14ac:dyDescent="0.2">
      <c r="B453" s="29" t="s">
        <v>11</v>
      </c>
      <c r="C453" s="29">
        <v>445</v>
      </c>
      <c r="D453" s="29">
        <v>445</v>
      </c>
      <c r="E453" s="28">
        <v>0</v>
      </c>
      <c r="F453" s="15">
        <f t="shared" si="115"/>
        <v>-2.777777777777778E-2</v>
      </c>
      <c r="G453" s="15">
        <f t="shared" si="102"/>
        <v>-0.1</v>
      </c>
      <c r="H453">
        <f t="shared" si="103"/>
        <v>-25.805555555555557</v>
      </c>
      <c r="I453">
        <f t="shared" si="104"/>
        <v>0</v>
      </c>
      <c r="J453">
        <f t="shared" si="105"/>
        <v>25.805555555555557</v>
      </c>
      <c r="K453">
        <f t="shared" si="106"/>
        <v>0</v>
      </c>
      <c r="L453">
        <f t="shared" si="107"/>
        <v>0</v>
      </c>
      <c r="M453" s="41">
        <f t="shared" si="108"/>
        <v>0</v>
      </c>
      <c r="N453">
        <f t="shared" si="109"/>
        <v>0</v>
      </c>
      <c r="O453">
        <f t="shared" si="110"/>
        <v>0</v>
      </c>
      <c r="P453" s="42">
        <f t="shared" si="111"/>
        <v>0</v>
      </c>
      <c r="Q453" s="43">
        <f t="shared" si="112"/>
        <v>0</v>
      </c>
      <c r="R453">
        <f t="shared" si="116"/>
        <v>678.5932499127606</v>
      </c>
      <c r="S453">
        <f t="shared" si="117"/>
        <v>468.23906888168614</v>
      </c>
      <c r="T453">
        <f t="shared" si="113"/>
        <v>210.35418103107446</v>
      </c>
      <c r="U453">
        <f t="shared" si="114"/>
        <v>-147.24792672175212</v>
      </c>
      <c r="V453">
        <f t="shared" si="118"/>
        <v>111879973.12466563</v>
      </c>
    </row>
    <row r="454" spans="2:22" x14ac:dyDescent="0.2">
      <c r="B454" s="29" t="s">
        <v>11</v>
      </c>
      <c r="C454" s="29">
        <v>446</v>
      </c>
      <c r="D454" s="29">
        <v>446</v>
      </c>
      <c r="E454" s="28">
        <v>0</v>
      </c>
      <c r="F454" s="15">
        <f t="shared" si="115"/>
        <v>0</v>
      </c>
      <c r="G454" s="15">
        <f t="shared" si="102"/>
        <v>0</v>
      </c>
      <c r="H454">
        <f t="shared" si="103"/>
        <v>0</v>
      </c>
      <c r="I454">
        <f t="shared" si="104"/>
        <v>0</v>
      </c>
      <c r="J454">
        <f t="shared" si="105"/>
        <v>0</v>
      </c>
      <c r="K454">
        <f t="shared" si="106"/>
        <v>0</v>
      </c>
      <c r="L454">
        <f t="shared" si="107"/>
        <v>0</v>
      </c>
      <c r="M454" s="41">
        <f t="shared" si="108"/>
        <v>0</v>
      </c>
      <c r="N454">
        <f t="shared" si="109"/>
        <v>0</v>
      </c>
      <c r="O454">
        <f t="shared" si="110"/>
        <v>0</v>
      </c>
      <c r="P454" s="42">
        <f t="shared" si="111"/>
        <v>0</v>
      </c>
      <c r="Q454" s="43">
        <f t="shared" si="112"/>
        <v>0</v>
      </c>
      <c r="R454">
        <f t="shared" si="116"/>
        <v>678.5932499127606</v>
      </c>
      <c r="S454">
        <f t="shared" si="117"/>
        <v>468.23906888168614</v>
      </c>
      <c r="T454">
        <f t="shared" si="113"/>
        <v>210.35418103107446</v>
      </c>
      <c r="U454">
        <f t="shared" si="114"/>
        <v>-147.24792672175212</v>
      </c>
      <c r="V454">
        <f t="shared" si="118"/>
        <v>111879825.87673891</v>
      </c>
    </row>
    <row r="455" spans="2:22" x14ac:dyDescent="0.2">
      <c r="B455" s="29" t="s">
        <v>11</v>
      </c>
      <c r="C455" s="29">
        <v>447</v>
      </c>
      <c r="D455" s="29">
        <v>447</v>
      </c>
      <c r="E455" s="28">
        <v>0</v>
      </c>
      <c r="F455" s="15">
        <f t="shared" si="115"/>
        <v>0</v>
      </c>
      <c r="G455" s="15">
        <f t="shared" si="102"/>
        <v>0</v>
      </c>
      <c r="H455">
        <f t="shared" si="103"/>
        <v>0</v>
      </c>
      <c r="I455">
        <f t="shared" si="104"/>
        <v>0</v>
      </c>
      <c r="J455">
        <f t="shared" si="105"/>
        <v>0</v>
      </c>
      <c r="K455">
        <f t="shared" si="106"/>
        <v>0</v>
      </c>
      <c r="L455">
        <f t="shared" si="107"/>
        <v>0</v>
      </c>
      <c r="M455" s="41">
        <f t="shared" si="108"/>
        <v>0</v>
      </c>
      <c r="N455">
        <f t="shared" si="109"/>
        <v>0</v>
      </c>
      <c r="O455">
        <f t="shared" si="110"/>
        <v>0</v>
      </c>
      <c r="P455" s="42">
        <f t="shared" si="111"/>
        <v>0</v>
      </c>
      <c r="Q455" s="43">
        <f t="shared" si="112"/>
        <v>0</v>
      </c>
      <c r="R455">
        <f t="shared" si="116"/>
        <v>678.5932499127606</v>
      </c>
      <c r="S455">
        <f t="shared" si="117"/>
        <v>468.23906888168614</v>
      </c>
      <c r="T455">
        <f t="shared" si="113"/>
        <v>210.35418103107446</v>
      </c>
      <c r="U455">
        <f t="shared" si="114"/>
        <v>-147.24792672175212</v>
      </c>
      <c r="V455">
        <f t="shared" si="118"/>
        <v>111879678.62881218</v>
      </c>
    </row>
    <row r="456" spans="2:22" x14ac:dyDescent="0.2">
      <c r="B456" s="29" t="s">
        <v>11</v>
      </c>
      <c r="C456" s="29">
        <v>448</v>
      </c>
      <c r="D456" s="29">
        <v>448</v>
      </c>
      <c r="E456" s="28">
        <v>0</v>
      </c>
      <c r="F456" s="15">
        <f t="shared" si="115"/>
        <v>0</v>
      </c>
      <c r="G456" s="15">
        <f t="shared" si="102"/>
        <v>0</v>
      </c>
      <c r="H456">
        <f t="shared" si="103"/>
        <v>0</v>
      </c>
      <c r="I456">
        <f t="shared" si="104"/>
        <v>0</v>
      </c>
      <c r="J456">
        <f t="shared" si="105"/>
        <v>0</v>
      </c>
      <c r="K456">
        <f t="shared" si="106"/>
        <v>0</v>
      </c>
      <c r="L456">
        <f t="shared" si="107"/>
        <v>0</v>
      </c>
      <c r="M456" s="41">
        <f t="shared" si="108"/>
        <v>0</v>
      </c>
      <c r="N456">
        <f t="shared" si="109"/>
        <v>0</v>
      </c>
      <c r="O456">
        <f t="shared" si="110"/>
        <v>0</v>
      </c>
      <c r="P456" s="42">
        <f t="shared" si="111"/>
        <v>0</v>
      </c>
      <c r="Q456" s="43">
        <f t="shared" si="112"/>
        <v>0</v>
      </c>
      <c r="R456">
        <f t="shared" si="116"/>
        <v>678.5932499127606</v>
      </c>
      <c r="S456">
        <f t="shared" si="117"/>
        <v>468.23906888168614</v>
      </c>
      <c r="T456">
        <f t="shared" si="113"/>
        <v>210.35418103107446</v>
      </c>
      <c r="U456">
        <f t="shared" si="114"/>
        <v>-147.24792672175212</v>
      </c>
      <c r="V456">
        <f t="shared" si="118"/>
        <v>111879531.38088545</v>
      </c>
    </row>
    <row r="457" spans="2:22" x14ac:dyDescent="0.2">
      <c r="B457" s="29" t="s">
        <v>11</v>
      </c>
      <c r="C457" s="29">
        <v>449</v>
      </c>
      <c r="D457" s="29">
        <v>449</v>
      </c>
      <c r="E457" s="28">
        <v>0</v>
      </c>
      <c r="F457" s="15">
        <f t="shared" si="115"/>
        <v>0</v>
      </c>
      <c r="G457" s="15">
        <f t="shared" ref="G457:G520" si="119">SUM((F457*3.6^2)/3.6)</f>
        <v>0</v>
      </c>
      <c r="H457">
        <f t="shared" ref="H457:H520" si="120">SUM($J$3*F457)</f>
        <v>0</v>
      </c>
      <c r="I457">
        <f t="shared" ref="I457:I520" si="121">MAX(0,H457)</f>
        <v>0</v>
      </c>
      <c r="J457">
        <f t="shared" ref="J457:J520" si="122">ABS(MIN(0,H457))</f>
        <v>0</v>
      </c>
      <c r="K457">
        <f t="shared" ref="K457:K520" si="123">SUM(0.5*1.2*$J$4*$P$3*(E457^2))</f>
        <v>0</v>
      </c>
      <c r="L457">
        <f t="shared" ref="L457:L520" si="124">SUM(((K457+$J$5+I457)*E457)/1000)</f>
        <v>0</v>
      </c>
      <c r="M457" s="41">
        <f t="shared" ref="M457:M520" si="125">SUM(L457*(C457/3600))</f>
        <v>0</v>
      </c>
      <c r="N457">
        <f t="shared" ref="N457:N520" si="126">SUM((L457*1000)/$J$3)</f>
        <v>0</v>
      </c>
      <c r="O457">
        <f t="shared" ref="O457:O520" si="127">ABS(SUM(((J457-K457-$J$5)*E457)/1000))</f>
        <v>0</v>
      </c>
      <c r="P457" s="42">
        <f t="shared" ref="P457:P520" si="128">SUM(O457*(C457/3600))</f>
        <v>0</v>
      </c>
      <c r="Q457" s="43">
        <f t="shared" ref="Q457:Q520" si="129">SUM((O457*1000)/$J$3)</f>
        <v>0</v>
      </c>
      <c r="R457">
        <f t="shared" si="116"/>
        <v>678.5932499127606</v>
      </c>
      <c r="S457">
        <f t="shared" si="117"/>
        <v>468.23906888168614</v>
      </c>
      <c r="T457">
        <f t="shared" ref="T457:T520" si="130">SUM(R457-S457)</f>
        <v>210.35418103107446</v>
      </c>
      <c r="U457">
        <f t="shared" ref="U457:U520" si="131">SUM(((0.5*$J$3*(E457^2))-T457)*0.7)</f>
        <v>-147.24792672175212</v>
      </c>
      <c r="V457">
        <f t="shared" si="118"/>
        <v>111879384.13295873</v>
      </c>
    </row>
    <row r="458" spans="2:22" x14ac:dyDescent="0.2">
      <c r="B458" s="29" t="s">
        <v>11</v>
      </c>
      <c r="C458" s="29">
        <v>450</v>
      </c>
      <c r="D458" s="29">
        <v>450</v>
      </c>
      <c r="E458" s="28">
        <v>0</v>
      </c>
      <c r="F458" s="15">
        <f t="shared" ref="F458:F521" si="132">($E459-$E457)/2/3.6</f>
        <v>0</v>
      </c>
      <c r="G458" s="15">
        <f t="shared" si="119"/>
        <v>0</v>
      </c>
      <c r="H458">
        <f t="shared" si="120"/>
        <v>0</v>
      </c>
      <c r="I458">
        <f t="shared" si="121"/>
        <v>0</v>
      </c>
      <c r="J458">
        <f t="shared" si="122"/>
        <v>0</v>
      </c>
      <c r="K458">
        <f t="shared" si="123"/>
        <v>0</v>
      </c>
      <c r="L458">
        <f t="shared" si="124"/>
        <v>0</v>
      </c>
      <c r="M458" s="41">
        <f t="shared" si="125"/>
        <v>0</v>
      </c>
      <c r="N458">
        <f t="shared" si="126"/>
        <v>0</v>
      </c>
      <c r="O458">
        <f t="shared" si="127"/>
        <v>0</v>
      </c>
      <c r="P458" s="42">
        <f t="shared" si="128"/>
        <v>0</v>
      </c>
      <c r="Q458" s="43">
        <f t="shared" si="129"/>
        <v>0</v>
      </c>
      <c r="R458">
        <f t="shared" ref="R458:R521" si="133">SUM(M458+R457)</f>
        <v>678.5932499127606</v>
      </c>
      <c r="S458">
        <f t="shared" ref="S458:S521" si="134">SUM(P458+S457)</f>
        <v>468.23906888168614</v>
      </c>
      <c r="T458">
        <f t="shared" si="130"/>
        <v>210.35418103107446</v>
      </c>
      <c r="U458">
        <f t="shared" si="131"/>
        <v>-147.24792672175212</v>
      </c>
      <c r="V458">
        <f t="shared" ref="V458:V521" si="135">SUM(U458+V457)</f>
        <v>111879236.885032</v>
      </c>
    </row>
    <row r="459" spans="2:22" x14ac:dyDescent="0.2">
      <c r="B459" s="29" t="s">
        <v>11</v>
      </c>
      <c r="C459" s="29">
        <v>451</v>
      </c>
      <c r="D459" s="29">
        <v>451</v>
      </c>
      <c r="E459" s="28">
        <v>0</v>
      </c>
      <c r="F459" s="15">
        <f t="shared" si="132"/>
        <v>0</v>
      </c>
      <c r="G459" s="15">
        <f t="shared" si="119"/>
        <v>0</v>
      </c>
      <c r="H459">
        <f t="shared" si="120"/>
        <v>0</v>
      </c>
      <c r="I459">
        <f t="shared" si="121"/>
        <v>0</v>
      </c>
      <c r="J459">
        <f t="shared" si="122"/>
        <v>0</v>
      </c>
      <c r="K459">
        <f t="shared" si="123"/>
        <v>0</v>
      </c>
      <c r="L459">
        <f t="shared" si="124"/>
        <v>0</v>
      </c>
      <c r="M459" s="41">
        <f t="shared" si="125"/>
        <v>0</v>
      </c>
      <c r="N459">
        <f t="shared" si="126"/>
        <v>0</v>
      </c>
      <c r="O459">
        <f t="shared" si="127"/>
        <v>0</v>
      </c>
      <c r="P459" s="42">
        <f t="shared" si="128"/>
        <v>0</v>
      </c>
      <c r="Q459" s="43">
        <f t="shared" si="129"/>
        <v>0</v>
      </c>
      <c r="R459">
        <f t="shared" si="133"/>
        <v>678.5932499127606</v>
      </c>
      <c r="S459">
        <f t="shared" si="134"/>
        <v>468.23906888168614</v>
      </c>
      <c r="T459">
        <f t="shared" si="130"/>
        <v>210.35418103107446</v>
      </c>
      <c r="U459">
        <f t="shared" si="131"/>
        <v>-147.24792672175212</v>
      </c>
      <c r="V459">
        <f t="shared" si="135"/>
        <v>111879089.63710527</v>
      </c>
    </row>
    <row r="460" spans="2:22" x14ac:dyDescent="0.2">
      <c r="B460" s="29" t="s">
        <v>11</v>
      </c>
      <c r="C460" s="29">
        <v>452</v>
      </c>
      <c r="D460" s="29">
        <v>452</v>
      </c>
      <c r="E460" s="28">
        <v>0</v>
      </c>
      <c r="F460" s="15">
        <f t="shared" si="132"/>
        <v>0</v>
      </c>
      <c r="G460" s="15">
        <f t="shared" si="119"/>
        <v>0</v>
      </c>
      <c r="H460">
        <f t="shared" si="120"/>
        <v>0</v>
      </c>
      <c r="I460">
        <f t="shared" si="121"/>
        <v>0</v>
      </c>
      <c r="J460">
        <f t="shared" si="122"/>
        <v>0</v>
      </c>
      <c r="K460">
        <f t="shared" si="123"/>
        <v>0</v>
      </c>
      <c r="L460">
        <f t="shared" si="124"/>
        <v>0</v>
      </c>
      <c r="M460" s="41">
        <f t="shared" si="125"/>
        <v>0</v>
      </c>
      <c r="N460">
        <f t="shared" si="126"/>
        <v>0</v>
      </c>
      <c r="O460">
        <f t="shared" si="127"/>
        <v>0</v>
      </c>
      <c r="P460" s="42">
        <f t="shared" si="128"/>
        <v>0</v>
      </c>
      <c r="Q460" s="43">
        <f t="shared" si="129"/>
        <v>0</v>
      </c>
      <c r="R460">
        <f t="shared" si="133"/>
        <v>678.5932499127606</v>
      </c>
      <c r="S460">
        <f t="shared" si="134"/>
        <v>468.23906888168614</v>
      </c>
      <c r="T460">
        <f t="shared" si="130"/>
        <v>210.35418103107446</v>
      </c>
      <c r="U460">
        <f t="shared" si="131"/>
        <v>-147.24792672175212</v>
      </c>
      <c r="V460">
        <f t="shared" si="135"/>
        <v>111878942.38917854</v>
      </c>
    </row>
    <row r="461" spans="2:22" x14ac:dyDescent="0.2">
      <c r="B461" s="29" t="s">
        <v>11</v>
      </c>
      <c r="C461" s="29">
        <v>453</v>
      </c>
      <c r="D461" s="29">
        <v>453</v>
      </c>
      <c r="E461" s="28">
        <v>0</v>
      </c>
      <c r="F461" s="15">
        <f t="shared" si="132"/>
        <v>0</v>
      </c>
      <c r="G461" s="15">
        <f t="shared" si="119"/>
        <v>0</v>
      </c>
      <c r="H461">
        <f t="shared" si="120"/>
        <v>0</v>
      </c>
      <c r="I461">
        <f t="shared" si="121"/>
        <v>0</v>
      </c>
      <c r="J461">
        <f t="shared" si="122"/>
        <v>0</v>
      </c>
      <c r="K461">
        <f t="shared" si="123"/>
        <v>0</v>
      </c>
      <c r="L461">
        <f t="shared" si="124"/>
        <v>0</v>
      </c>
      <c r="M461" s="41">
        <f t="shared" si="125"/>
        <v>0</v>
      </c>
      <c r="N461">
        <f t="shared" si="126"/>
        <v>0</v>
      </c>
      <c r="O461">
        <f t="shared" si="127"/>
        <v>0</v>
      </c>
      <c r="P461" s="42">
        <f t="shared" si="128"/>
        <v>0</v>
      </c>
      <c r="Q461" s="43">
        <f t="shared" si="129"/>
        <v>0</v>
      </c>
      <c r="R461">
        <f t="shared" si="133"/>
        <v>678.5932499127606</v>
      </c>
      <c r="S461">
        <f t="shared" si="134"/>
        <v>468.23906888168614</v>
      </c>
      <c r="T461">
        <f t="shared" si="130"/>
        <v>210.35418103107446</v>
      </c>
      <c r="U461">
        <f t="shared" si="131"/>
        <v>-147.24792672175212</v>
      </c>
      <c r="V461">
        <f t="shared" si="135"/>
        <v>111878795.14125182</v>
      </c>
    </row>
    <row r="462" spans="2:22" x14ac:dyDescent="0.2">
      <c r="B462" s="29" t="s">
        <v>11</v>
      </c>
      <c r="C462" s="29">
        <v>454</v>
      </c>
      <c r="D462" s="29">
        <v>454</v>
      </c>
      <c r="E462" s="28">
        <v>0</v>
      </c>
      <c r="F462" s="15">
        <f t="shared" si="132"/>
        <v>0</v>
      </c>
      <c r="G462" s="15">
        <f t="shared" si="119"/>
        <v>0</v>
      </c>
      <c r="H462">
        <f t="shared" si="120"/>
        <v>0</v>
      </c>
      <c r="I462">
        <f t="shared" si="121"/>
        <v>0</v>
      </c>
      <c r="J462">
        <f t="shared" si="122"/>
        <v>0</v>
      </c>
      <c r="K462">
        <f t="shared" si="123"/>
        <v>0</v>
      </c>
      <c r="L462">
        <f t="shared" si="124"/>
        <v>0</v>
      </c>
      <c r="M462" s="41">
        <f t="shared" si="125"/>
        <v>0</v>
      </c>
      <c r="N462">
        <f t="shared" si="126"/>
        <v>0</v>
      </c>
      <c r="O462">
        <f t="shared" si="127"/>
        <v>0</v>
      </c>
      <c r="P462" s="42">
        <f t="shared" si="128"/>
        <v>0</v>
      </c>
      <c r="Q462" s="43">
        <f t="shared" si="129"/>
        <v>0</v>
      </c>
      <c r="R462">
        <f t="shared" si="133"/>
        <v>678.5932499127606</v>
      </c>
      <c r="S462">
        <f t="shared" si="134"/>
        <v>468.23906888168614</v>
      </c>
      <c r="T462">
        <f t="shared" si="130"/>
        <v>210.35418103107446</v>
      </c>
      <c r="U462">
        <f t="shared" si="131"/>
        <v>-147.24792672175212</v>
      </c>
      <c r="V462">
        <f t="shared" si="135"/>
        <v>111878647.89332509</v>
      </c>
    </row>
    <row r="463" spans="2:22" x14ac:dyDescent="0.2">
      <c r="B463" s="29" t="s">
        <v>11</v>
      </c>
      <c r="C463" s="29">
        <v>455</v>
      </c>
      <c r="D463" s="29">
        <v>455</v>
      </c>
      <c r="E463" s="28">
        <v>0</v>
      </c>
      <c r="F463" s="15">
        <f t="shared" si="132"/>
        <v>0</v>
      </c>
      <c r="G463" s="15">
        <f t="shared" si="119"/>
        <v>0</v>
      </c>
      <c r="H463">
        <f t="shared" si="120"/>
        <v>0</v>
      </c>
      <c r="I463">
        <f t="shared" si="121"/>
        <v>0</v>
      </c>
      <c r="J463">
        <f t="shared" si="122"/>
        <v>0</v>
      </c>
      <c r="K463">
        <f t="shared" si="123"/>
        <v>0</v>
      </c>
      <c r="L463">
        <f t="shared" si="124"/>
        <v>0</v>
      </c>
      <c r="M463" s="41">
        <f t="shared" si="125"/>
        <v>0</v>
      </c>
      <c r="N463">
        <f t="shared" si="126"/>
        <v>0</v>
      </c>
      <c r="O463">
        <f t="shared" si="127"/>
        <v>0</v>
      </c>
      <c r="P463" s="42">
        <f t="shared" si="128"/>
        <v>0</v>
      </c>
      <c r="Q463" s="43">
        <f t="shared" si="129"/>
        <v>0</v>
      </c>
      <c r="R463">
        <f t="shared" si="133"/>
        <v>678.5932499127606</v>
      </c>
      <c r="S463">
        <f t="shared" si="134"/>
        <v>468.23906888168614</v>
      </c>
      <c r="T463">
        <f t="shared" si="130"/>
        <v>210.35418103107446</v>
      </c>
      <c r="U463">
        <f t="shared" si="131"/>
        <v>-147.24792672175212</v>
      </c>
      <c r="V463">
        <f t="shared" si="135"/>
        <v>111878500.64539836</v>
      </c>
    </row>
    <row r="464" spans="2:22" x14ac:dyDescent="0.2">
      <c r="B464" s="29" t="s">
        <v>11</v>
      </c>
      <c r="C464" s="29">
        <v>456</v>
      </c>
      <c r="D464" s="29">
        <v>456</v>
      </c>
      <c r="E464" s="28">
        <v>0</v>
      </c>
      <c r="F464" s="15">
        <f t="shared" si="132"/>
        <v>0</v>
      </c>
      <c r="G464" s="15">
        <f t="shared" si="119"/>
        <v>0</v>
      </c>
      <c r="H464">
        <f t="shared" si="120"/>
        <v>0</v>
      </c>
      <c r="I464">
        <f t="shared" si="121"/>
        <v>0</v>
      </c>
      <c r="J464">
        <f t="shared" si="122"/>
        <v>0</v>
      </c>
      <c r="K464">
        <f t="shared" si="123"/>
        <v>0</v>
      </c>
      <c r="L464">
        <f t="shared" si="124"/>
        <v>0</v>
      </c>
      <c r="M464" s="41">
        <f t="shared" si="125"/>
        <v>0</v>
      </c>
      <c r="N464">
        <f t="shared" si="126"/>
        <v>0</v>
      </c>
      <c r="O464">
        <f t="shared" si="127"/>
        <v>0</v>
      </c>
      <c r="P464" s="42">
        <f t="shared" si="128"/>
        <v>0</v>
      </c>
      <c r="Q464" s="43">
        <f t="shared" si="129"/>
        <v>0</v>
      </c>
      <c r="R464">
        <f t="shared" si="133"/>
        <v>678.5932499127606</v>
      </c>
      <c r="S464">
        <f t="shared" si="134"/>
        <v>468.23906888168614</v>
      </c>
      <c r="T464">
        <f t="shared" si="130"/>
        <v>210.35418103107446</v>
      </c>
      <c r="U464">
        <f t="shared" si="131"/>
        <v>-147.24792672175212</v>
      </c>
      <c r="V464">
        <f t="shared" si="135"/>
        <v>111878353.39747164</v>
      </c>
    </row>
    <row r="465" spans="2:22" x14ac:dyDescent="0.2">
      <c r="B465" s="29" t="s">
        <v>11</v>
      </c>
      <c r="C465" s="29">
        <v>457</v>
      </c>
      <c r="D465" s="29">
        <v>457</v>
      </c>
      <c r="E465" s="28">
        <v>0</v>
      </c>
      <c r="F465" s="15">
        <f t="shared" si="132"/>
        <v>0</v>
      </c>
      <c r="G465" s="15">
        <f t="shared" si="119"/>
        <v>0</v>
      </c>
      <c r="H465">
        <f t="shared" si="120"/>
        <v>0</v>
      </c>
      <c r="I465">
        <f t="shared" si="121"/>
        <v>0</v>
      </c>
      <c r="J465">
        <f t="shared" si="122"/>
        <v>0</v>
      </c>
      <c r="K465">
        <f t="shared" si="123"/>
        <v>0</v>
      </c>
      <c r="L465">
        <f t="shared" si="124"/>
        <v>0</v>
      </c>
      <c r="M465" s="41">
        <f t="shared" si="125"/>
        <v>0</v>
      </c>
      <c r="N465">
        <f t="shared" si="126"/>
        <v>0</v>
      </c>
      <c r="O465">
        <f t="shared" si="127"/>
        <v>0</v>
      </c>
      <c r="P465" s="42">
        <f t="shared" si="128"/>
        <v>0</v>
      </c>
      <c r="Q465" s="43">
        <f t="shared" si="129"/>
        <v>0</v>
      </c>
      <c r="R465">
        <f t="shared" si="133"/>
        <v>678.5932499127606</v>
      </c>
      <c r="S465">
        <f t="shared" si="134"/>
        <v>468.23906888168614</v>
      </c>
      <c r="T465">
        <f t="shared" si="130"/>
        <v>210.35418103107446</v>
      </c>
      <c r="U465">
        <f t="shared" si="131"/>
        <v>-147.24792672175212</v>
      </c>
      <c r="V465">
        <f t="shared" si="135"/>
        <v>111878206.14954491</v>
      </c>
    </row>
    <row r="466" spans="2:22" x14ac:dyDescent="0.2">
      <c r="B466" s="29" t="s">
        <v>11</v>
      </c>
      <c r="C466" s="29">
        <v>458</v>
      </c>
      <c r="D466" s="29">
        <v>458</v>
      </c>
      <c r="E466" s="28">
        <v>0</v>
      </c>
      <c r="F466" s="15">
        <f t="shared" si="132"/>
        <v>0</v>
      </c>
      <c r="G466" s="15">
        <f t="shared" si="119"/>
        <v>0</v>
      </c>
      <c r="H466">
        <f t="shared" si="120"/>
        <v>0</v>
      </c>
      <c r="I466">
        <f t="shared" si="121"/>
        <v>0</v>
      </c>
      <c r="J466">
        <f t="shared" si="122"/>
        <v>0</v>
      </c>
      <c r="K466">
        <f t="shared" si="123"/>
        <v>0</v>
      </c>
      <c r="L466">
        <f t="shared" si="124"/>
        <v>0</v>
      </c>
      <c r="M466" s="41">
        <f t="shared" si="125"/>
        <v>0</v>
      </c>
      <c r="N466">
        <f t="shared" si="126"/>
        <v>0</v>
      </c>
      <c r="O466">
        <f t="shared" si="127"/>
        <v>0</v>
      </c>
      <c r="P466" s="42">
        <f t="shared" si="128"/>
        <v>0</v>
      </c>
      <c r="Q466" s="43">
        <f t="shared" si="129"/>
        <v>0</v>
      </c>
      <c r="R466">
        <f t="shared" si="133"/>
        <v>678.5932499127606</v>
      </c>
      <c r="S466">
        <f t="shared" si="134"/>
        <v>468.23906888168614</v>
      </c>
      <c r="T466">
        <f t="shared" si="130"/>
        <v>210.35418103107446</v>
      </c>
      <c r="U466">
        <f t="shared" si="131"/>
        <v>-147.24792672175212</v>
      </c>
      <c r="V466">
        <f t="shared" si="135"/>
        <v>111878058.90161818</v>
      </c>
    </row>
    <row r="467" spans="2:22" x14ac:dyDescent="0.2">
      <c r="B467" s="29" t="s">
        <v>11</v>
      </c>
      <c r="C467" s="29">
        <v>459</v>
      </c>
      <c r="D467" s="29">
        <v>459</v>
      </c>
      <c r="E467" s="28">
        <v>0</v>
      </c>
      <c r="F467" s="15">
        <f t="shared" si="132"/>
        <v>0</v>
      </c>
      <c r="G467" s="15">
        <f t="shared" si="119"/>
        <v>0</v>
      </c>
      <c r="H467">
        <f t="shared" si="120"/>
        <v>0</v>
      </c>
      <c r="I467">
        <f t="shared" si="121"/>
        <v>0</v>
      </c>
      <c r="J467">
        <f t="shared" si="122"/>
        <v>0</v>
      </c>
      <c r="K467">
        <f t="shared" si="123"/>
        <v>0</v>
      </c>
      <c r="L467">
        <f t="shared" si="124"/>
        <v>0</v>
      </c>
      <c r="M467" s="41">
        <f t="shared" si="125"/>
        <v>0</v>
      </c>
      <c r="N467">
        <f t="shared" si="126"/>
        <v>0</v>
      </c>
      <c r="O467">
        <f t="shared" si="127"/>
        <v>0</v>
      </c>
      <c r="P467" s="42">
        <f t="shared" si="128"/>
        <v>0</v>
      </c>
      <c r="Q467" s="43">
        <f t="shared" si="129"/>
        <v>0</v>
      </c>
      <c r="R467">
        <f t="shared" si="133"/>
        <v>678.5932499127606</v>
      </c>
      <c r="S467">
        <f t="shared" si="134"/>
        <v>468.23906888168614</v>
      </c>
      <c r="T467">
        <f t="shared" si="130"/>
        <v>210.35418103107446</v>
      </c>
      <c r="U467">
        <f t="shared" si="131"/>
        <v>-147.24792672175212</v>
      </c>
      <c r="V467">
        <f t="shared" si="135"/>
        <v>111877911.65369146</v>
      </c>
    </row>
    <row r="468" spans="2:22" x14ac:dyDescent="0.2">
      <c r="B468" s="29" t="s">
        <v>11</v>
      </c>
      <c r="C468" s="29">
        <v>460</v>
      </c>
      <c r="D468" s="29">
        <v>460</v>
      </c>
      <c r="E468" s="28">
        <v>0</v>
      </c>
      <c r="F468" s="15">
        <f t="shared" si="132"/>
        <v>0</v>
      </c>
      <c r="G468" s="15">
        <f t="shared" si="119"/>
        <v>0</v>
      </c>
      <c r="H468">
        <f t="shared" si="120"/>
        <v>0</v>
      </c>
      <c r="I468">
        <f t="shared" si="121"/>
        <v>0</v>
      </c>
      <c r="J468">
        <f t="shared" si="122"/>
        <v>0</v>
      </c>
      <c r="K468">
        <f t="shared" si="123"/>
        <v>0</v>
      </c>
      <c r="L468">
        <f t="shared" si="124"/>
        <v>0</v>
      </c>
      <c r="M468" s="41">
        <f t="shared" si="125"/>
        <v>0</v>
      </c>
      <c r="N468">
        <f t="shared" si="126"/>
        <v>0</v>
      </c>
      <c r="O468">
        <f t="shared" si="127"/>
        <v>0</v>
      </c>
      <c r="P468" s="42">
        <f t="shared" si="128"/>
        <v>0</v>
      </c>
      <c r="Q468" s="43">
        <f t="shared" si="129"/>
        <v>0</v>
      </c>
      <c r="R468">
        <f t="shared" si="133"/>
        <v>678.5932499127606</v>
      </c>
      <c r="S468">
        <f t="shared" si="134"/>
        <v>468.23906888168614</v>
      </c>
      <c r="T468">
        <f t="shared" si="130"/>
        <v>210.35418103107446</v>
      </c>
      <c r="U468">
        <f t="shared" si="131"/>
        <v>-147.24792672175212</v>
      </c>
      <c r="V468">
        <f t="shared" si="135"/>
        <v>111877764.40576473</v>
      </c>
    </row>
    <row r="469" spans="2:22" x14ac:dyDescent="0.2">
      <c r="B469" s="29" t="s">
        <v>11</v>
      </c>
      <c r="C469" s="29">
        <v>461</v>
      </c>
      <c r="D469" s="29">
        <v>461</v>
      </c>
      <c r="E469" s="28">
        <v>0</v>
      </c>
      <c r="F469" s="15">
        <f t="shared" si="132"/>
        <v>0</v>
      </c>
      <c r="G469" s="15">
        <f t="shared" si="119"/>
        <v>0</v>
      </c>
      <c r="H469">
        <f t="shared" si="120"/>
        <v>0</v>
      </c>
      <c r="I469">
        <f t="shared" si="121"/>
        <v>0</v>
      </c>
      <c r="J469">
        <f t="shared" si="122"/>
        <v>0</v>
      </c>
      <c r="K469">
        <f t="shared" si="123"/>
        <v>0</v>
      </c>
      <c r="L469">
        <f t="shared" si="124"/>
        <v>0</v>
      </c>
      <c r="M469" s="41">
        <f t="shared" si="125"/>
        <v>0</v>
      </c>
      <c r="N469">
        <f t="shared" si="126"/>
        <v>0</v>
      </c>
      <c r="O469">
        <f t="shared" si="127"/>
        <v>0</v>
      </c>
      <c r="P469" s="42">
        <f t="shared" si="128"/>
        <v>0</v>
      </c>
      <c r="Q469" s="43">
        <f t="shared" si="129"/>
        <v>0</v>
      </c>
      <c r="R469">
        <f t="shared" si="133"/>
        <v>678.5932499127606</v>
      </c>
      <c r="S469">
        <f t="shared" si="134"/>
        <v>468.23906888168614</v>
      </c>
      <c r="T469">
        <f t="shared" si="130"/>
        <v>210.35418103107446</v>
      </c>
      <c r="U469">
        <f t="shared" si="131"/>
        <v>-147.24792672175212</v>
      </c>
      <c r="V469">
        <f t="shared" si="135"/>
        <v>111877617.157838</v>
      </c>
    </row>
    <row r="470" spans="2:22" x14ac:dyDescent="0.2">
      <c r="B470" s="29" t="s">
        <v>11</v>
      </c>
      <c r="C470" s="29">
        <v>462</v>
      </c>
      <c r="D470" s="29">
        <v>462</v>
      </c>
      <c r="E470" s="28">
        <v>0</v>
      </c>
      <c r="F470" s="15">
        <f t="shared" si="132"/>
        <v>0</v>
      </c>
      <c r="G470" s="15">
        <f t="shared" si="119"/>
        <v>0</v>
      </c>
      <c r="H470">
        <f t="shared" si="120"/>
        <v>0</v>
      </c>
      <c r="I470">
        <f t="shared" si="121"/>
        <v>0</v>
      </c>
      <c r="J470">
        <f t="shared" si="122"/>
        <v>0</v>
      </c>
      <c r="K470">
        <f t="shared" si="123"/>
        <v>0</v>
      </c>
      <c r="L470">
        <f t="shared" si="124"/>
        <v>0</v>
      </c>
      <c r="M470" s="41">
        <f t="shared" si="125"/>
        <v>0</v>
      </c>
      <c r="N470">
        <f t="shared" si="126"/>
        <v>0</v>
      </c>
      <c r="O470">
        <f t="shared" si="127"/>
        <v>0</v>
      </c>
      <c r="P470" s="42">
        <f t="shared" si="128"/>
        <v>0</v>
      </c>
      <c r="Q470" s="43">
        <f t="shared" si="129"/>
        <v>0</v>
      </c>
      <c r="R470">
        <f t="shared" si="133"/>
        <v>678.5932499127606</v>
      </c>
      <c r="S470">
        <f t="shared" si="134"/>
        <v>468.23906888168614</v>
      </c>
      <c r="T470">
        <f t="shared" si="130"/>
        <v>210.35418103107446</v>
      </c>
      <c r="U470">
        <f t="shared" si="131"/>
        <v>-147.24792672175212</v>
      </c>
      <c r="V470">
        <f t="shared" si="135"/>
        <v>111877469.90991127</v>
      </c>
    </row>
    <row r="471" spans="2:22" x14ac:dyDescent="0.2">
      <c r="B471" s="29" t="s">
        <v>11</v>
      </c>
      <c r="C471" s="29">
        <v>463</v>
      </c>
      <c r="D471" s="29">
        <v>463</v>
      </c>
      <c r="E471" s="28">
        <v>0</v>
      </c>
      <c r="F471" s="15">
        <f t="shared" si="132"/>
        <v>0</v>
      </c>
      <c r="G471" s="15">
        <f t="shared" si="119"/>
        <v>0</v>
      </c>
      <c r="H471">
        <f t="shared" si="120"/>
        <v>0</v>
      </c>
      <c r="I471">
        <f t="shared" si="121"/>
        <v>0</v>
      </c>
      <c r="J471">
        <f t="shared" si="122"/>
        <v>0</v>
      </c>
      <c r="K471">
        <f t="shared" si="123"/>
        <v>0</v>
      </c>
      <c r="L471">
        <f t="shared" si="124"/>
        <v>0</v>
      </c>
      <c r="M471" s="41">
        <f t="shared" si="125"/>
        <v>0</v>
      </c>
      <c r="N471">
        <f t="shared" si="126"/>
        <v>0</v>
      </c>
      <c r="O471">
        <f t="shared" si="127"/>
        <v>0</v>
      </c>
      <c r="P471" s="42">
        <f t="shared" si="128"/>
        <v>0</v>
      </c>
      <c r="Q471" s="43">
        <f t="shared" si="129"/>
        <v>0</v>
      </c>
      <c r="R471">
        <f t="shared" si="133"/>
        <v>678.5932499127606</v>
      </c>
      <c r="S471">
        <f t="shared" si="134"/>
        <v>468.23906888168614</v>
      </c>
      <c r="T471">
        <f t="shared" si="130"/>
        <v>210.35418103107446</v>
      </c>
      <c r="U471">
        <f t="shared" si="131"/>
        <v>-147.24792672175212</v>
      </c>
      <c r="V471">
        <f t="shared" si="135"/>
        <v>111877322.66198455</v>
      </c>
    </row>
    <row r="472" spans="2:22" x14ac:dyDescent="0.2">
      <c r="B472" s="29" t="s">
        <v>11</v>
      </c>
      <c r="C472" s="29">
        <v>464</v>
      </c>
      <c r="D472" s="29">
        <v>464</v>
      </c>
      <c r="E472" s="28">
        <v>0</v>
      </c>
      <c r="F472" s="15">
        <f t="shared" si="132"/>
        <v>0</v>
      </c>
      <c r="G472" s="15">
        <f t="shared" si="119"/>
        <v>0</v>
      </c>
      <c r="H472">
        <f t="shared" si="120"/>
        <v>0</v>
      </c>
      <c r="I472">
        <f t="shared" si="121"/>
        <v>0</v>
      </c>
      <c r="J472">
        <f t="shared" si="122"/>
        <v>0</v>
      </c>
      <c r="K472">
        <f t="shared" si="123"/>
        <v>0</v>
      </c>
      <c r="L472">
        <f t="shared" si="124"/>
        <v>0</v>
      </c>
      <c r="M472" s="41">
        <f t="shared" si="125"/>
        <v>0</v>
      </c>
      <c r="N472">
        <f t="shared" si="126"/>
        <v>0</v>
      </c>
      <c r="O472">
        <f t="shared" si="127"/>
        <v>0</v>
      </c>
      <c r="P472" s="42">
        <f t="shared" si="128"/>
        <v>0</v>
      </c>
      <c r="Q472" s="43">
        <f t="shared" si="129"/>
        <v>0</v>
      </c>
      <c r="R472">
        <f t="shared" si="133"/>
        <v>678.5932499127606</v>
      </c>
      <c r="S472">
        <f t="shared" si="134"/>
        <v>468.23906888168614</v>
      </c>
      <c r="T472">
        <f t="shared" si="130"/>
        <v>210.35418103107446</v>
      </c>
      <c r="U472">
        <f t="shared" si="131"/>
        <v>-147.24792672175212</v>
      </c>
      <c r="V472">
        <f t="shared" si="135"/>
        <v>111877175.41405782</v>
      </c>
    </row>
    <row r="473" spans="2:22" x14ac:dyDescent="0.2">
      <c r="B473" s="29" t="s">
        <v>11</v>
      </c>
      <c r="C473" s="29">
        <v>465</v>
      </c>
      <c r="D473" s="29">
        <v>465</v>
      </c>
      <c r="E473" s="28">
        <v>0</v>
      </c>
      <c r="F473" s="15">
        <f t="shared" si="132"/>
        <v>0</v>
      </c>
      <c r="G473" s="15">
        <f t="shared" si="119"/>
        <v>0</v>
      </c>
      <c r="H473">
        <f t="shared" si="120"/>
        <v>0</v>
      </c>
      <c r="I473">
        <f t="shared" si="121"/>
        <v>0</v>
      </c>
      <c r="J473">
        <f t="shared" si="122"/>
        <v>0</v>
      </c>
      <c r="K473">
        <f t="shared" si="123"/>
        <v>0</v>
      </c>
      <c r="L473">
        <f t="shared" si="124"/>
        <v>0</v>
      </c>
      <c r="M473" s="41">
        <f t="shared" si="125"/>
        <v>0</v>
      </c>
      <c r="N473">
        <f t="shared" si="126"/>
        <v>0</v>
      </c>
      <c r="O473">
        <f t="shared" si="127"/>
        <v>0</v>
      </c>
      <c r="P473" s="42">
        <f t="shared" si="128"/>
        <v>0</v>
      </c>
      <c r="Q473" s="43">
        <f t="shared" si="129"/>
        <v>0</v>
      </c>
      <c r="R473">
        <f t="shared" si="133"/>
        <v>678.5932499127606</v>
      </c>
      <c r="S473">
        <f t="shared" si="134"/>
        <v>468.23906888168614</v>
      </c>
      <c r="T473">
        <f t="shared" si="130"/>
        <v>210.35418103107446</v>
      </c>
      <c r="U473">
        <f t="shared" si="131"/>
        <v>-147.24792672175212</v>
      </c>
      <c r="V473">
        <f t="shared" si="135"/>
        <v>111877028.16613109</v>
      </c>
    </row>
    <row r="474" spans="2:22" x14ac:dyDescent="0.2">
      <c r="B474" s="29" t="s">
        <v>11</v>
      </c>
      <c r="C474" s="29">
        <v>466</v>
      </c>
      <c r="D474" s="29">
        <v>466</v>
      </c>
      <c r="E474" s="28">
        <v>0</v>
      </c>
      <c r="F474" s="15">
        <f t="shared" si="132"/>
        <v>0</v>
      </c>
      <c r="G474" s="15">
        <f t="shared" si="119"/>
        <v>0</v>
      </c>
      <c r="H474">
        <f t="shared" si="120"/>
        <v>0</v>
      </c>
      <c r="I474">
        <f t="shared" si="121"/>
        <v>0</v>
      </c>
      <c r="J474">
        <f t="shared" si="122"/>
        <v>0</v>
      </c>
      <c r="K474">
        <f t="shared" si="123"/>
        <v>0</v>
      </c>
      <c r="L474">
        <f t="shared" si="124"/>
        <v>0</v>
      </c>
      <c r="M474" s="41">
        <f t="shared" si="125"/>
        <v>0</v>
      </c>
      <c r="N474">
        <f t="shared" si="126"/>
        <v>0</v>
      </c>
      <c r="O474">
        <f t="shared" si="127"/>
        <v>0</v>
      </c>
      <c r="P474" s="42">
        <f t="shared" si="128"/>
        <v>0</v>
      </c>
      <c r="Q474" s="43">
        <f t="shared" si="129"/>
        <v>0</v>
      </c>
      <c r="R474">
        <f t="shared" si="133"/>
        <v>678.5932499127606</v>
      </c>
      <c r="S474">
        <f t="shared" si="134"/>
        <v>468.23906888168614</v>
      </c>
      <c r="T474">
        <f t="shared" si="130"/>
        <v>210.35418103107446</v>
      </c>
      <c r="U474">
        <f t="shared" si="131"/>
        <v>-147.24792672175212</v>
      </c>
      <c r="V474">
        <f t="shared" si="135"/>
        <v>111876880.91820437</v>
      </c>
    </row>
    <row r="475" spans="2:22" x14ac:dyDescent="0.2">
      <c r="B475" s="29" t="s">
        <v>11</v>
      </c>
      <c r="C475" s="29">
        <v>467</v>
      </c>
      <c r="D475" s="29">
        <v>467</v>
      </c>
      <c r="E475" s="28">
        <v>0</v>
      </c>
      <c r="F475" s="15">
        <f t="shared" si="132"/>
        <v>0</v>
      </c>
      <c r="G475" s="15">
        <f t="shared" si="119"/>
        <v>0</v>
      </c>
      <c r="H475">
        <f t="shared" si="120"/>
        <v>0</v>
      </c>
      <c r="I475">
        <f t="shared" si="121"/>
        <v>0</v>
      </c>
      <c r="J475">
        <f t="shared" si="122"/>
        <v>0</v>
      </c>
      <c r="K475">
        <f t="shared" si="123"/>
        <v>0</v>
      </c>
      <c r="L475">
        <f t="shared" si="124"/>
        <v>0</v>
      </c>
      <c r="M475" s="41">
        <f t="shared" si="125"/>
        <v>0</v>
      </c>
      <c r="N475">
        <f t="shared" si="126"/>
        <v>0</v>
      </c>
      <c r="O475">
        <f t="shared" si="127"/>
        <v>0</v>
      </c>
      <c r="P475" s="42">
        <f t="shared" si="128"/>
        <v>0</v>
      </c>
      <c r="Q475" s="43">
        <f t="shared" si="129"/>
        <v>0</v>
      </c>
      <c r="R475">
        <f t="shared" si="133"/>
        <v>678.5932499127606</v>
      </c>
      <c r="S475">
        <f t="shared" si="134"/>
        <v>468.23906888168614</v>
      </c>
      <c r="T475">
        <f t="shared" si="130"/>
        <v>210.35418103107446</v>
      </c>
      <c r="U475">
        <f t="shared" si="131"/>
        <v>-147.24792672175212</v>
      </c>
      <c r="V475">
        <f t="shared" si="135"/>
        <v>111876733.67027764</v>
      </c>
    </row>
    <row r="476" spans="2:22" x14ac:dyDescent="0.2">
      <c r="B476" s="29" t="s">
        <v>11</v>
      </c>
      <c r="C476" s="29">
        <v>468</v>
      </c>
      <c r="D476" s="29">
        <v>468</v>
      </c>
      <c r="E476" s="28">
        <v>0</v>
      </c>
      <c r="F476" s="15">
        <f t="shared" si="132"/>
        <v>0</v>
      </c>
      <c r="G476" s="15">
        <f t="shared" si="119"/>
        <v>0</v>
      </c>
      <c r="H476">
        <f t="shared" si="120"/>
        <v>0</v>
      </c>
      <c r="I476">
        <f t="shared" si="121"/>
        <v>0</v>
      </c>
      <c r="J476">
        <f t="shared" si="122"/>
        <v>0</v>
      </c>
      <c r="K476">
        <f t="shared" si="123"/>
        <v>0</v>
      </c>
      <c r="L476">
        <f t="shared" si="124"/>
        <v>0</v>
      </c>
      <c r="M476" s="41">
        <f t="shared" si="125"/>
        <v>0</v>
      </c>
      <c r="N476">
        <f t="shared" si="126"/>
        <v>0</v>
      </c>
      <c r="O476">
        <f t="shared" si="127"/>
        <v>0</v>
      </c>
      <c r="P476" s="42">
        <f t="shared" si="128"/>
        <v>0</v>
      </c>
      <c r="Q476" s="43">
        <f t="shared" si="129"/>
        <v>0</v>
      </c>
      <c r="R476">
        <f t="shared" si="133"/>
        <v>678.5932499127606</v>
      </c>
      <c r="S476">
        <f t="shared" si="134"/>
        <v>468.23906888168614</v>
      </c>
      <c r="T476">
        <f t="shared" si="130"/>
        <v>210.35418103107446</v>
      </c>
      <c r="U476">
        <f t="shared" si="131"/>
        <v>-147.24792672175212</v>
      </c>
      <c r="V476">
        <f t="shared" si="135"/>
        <v>111876586.42235091</v>
      </c>
    </row>
    <row r="477" spans="2:22" x14ac:dyDescent="0.2">
      <c r="B477" s="29" t="s">
        <v>11</v>
      </c>
      <c r="C477" s="29">
        <v>469</v>
      </c>
      <c r="D477" s="29">
        <v>469</v>
      </c>
      <c r="E477" s="28">
        <v>0</v>
      </c>
      <c r="F477" s="15">
        <f t="shared" si="132"/>
        <v>0</v>
      </c>
      <c r="G477" s="15">
        <f t="shared" si="119"/>
        <v>0</v>
      </c>
      <c r="H477">
        <f t="shared" si="120"/>
        <v>0</v>
      </c>
      <c r="I477">
        <f t="shared" si="121"/>
        <v>0</v>
      </c>
      <c r="J477">
        <f t="shared" si="122"/>
        <v>0</v>
      </c>
      <c r="K477">
        <f t="shared" si="123"/>
        <v>0</v>
      </c>
      <c r="L477">
        <f t="shared" si="124"/>
        <v>0</v>
      </c>
      <c r="M477" s="41">
        <f t="shared" si="125"/>
        <v>0</v>
      </c>
      <c r="N477">
        <f t="shared" si="126"/>
        <v>0</v>
      </c>
      <c r="O477">
        <f t="shared" si="127"/>
        <v>0</v>
      </c>
      <c r="P477" s="42">
        <f t="shared" si="128"/>
        <v>0</v>
      </c>
      <c r="Q477" s="43">
        <f t="shared" si="129"/>
        <v>0</v>
      </c>
      <c r="R477">
        <f t="shared" si="133"/>
        <v>678.5932499127606</v>
      </c>
      <c r="S477">
        <f t="shared" si="134"/>
        <v>468.23906888168614</v>
      </c>
      <c r="T477">
        <f t="shared" si="130"/>
        <v>210.35418103107446</v>
      </c>
      <c r="U477">
        <f t="shared" si="131"/>
        <v>-147.24792672175212</v>
      </c>
      <c r="V477">
        <f t="shared" si="135"/>
        <v>111876439.17442419</v>
      </c>
    </row>
    <row r="478" spans="2:22" x14ac:dyDescent="0.2">
      <c r="B478" s="29" t="s">
        <v>11</v>
      </c>
      <c r="C478" s="29">
        <v>470</v>
      </c>
      <c r="D478" s="29">
        <v>470</v>
      </c>
      <c r="E478" s="28">
        <v>0</v>
      </c>
      <c r="F478" s="15">
        <f t="shared" si="132"/>
        <v>0</v>
      </c>
      <c r="G478" s="15">
        <f t="shared" si="119"/>
        <v>0</v>
      </c>
      <c r="H478">
        <f t="shared" si="120"/>
        <v>0</v>
      </c>
      <c r="I478">
        <f t="shared" si="121"/>
        <v>0</v>
      </c>
      <c r="J478">
        <f t="shared" si="122"/>
        <v>0</v>
      </c>
      <c r="K478">
        <f t="shared" si="123"/>
        <v>0</v>
      </c>
      <c r="L478">
        <f t="shared" si="124"/>
        <v>0</v>
      </c>
      <c r="M478" s="41">
        <f t="shared" si="125"/>
        <v>0</v>
      </c>
      <c r="N478">
        <f t="shared" si="126"/>
        <v>0</v>
      </c>
      <c r="O478">
        <f t="shared" si="127"/>
        <v>0</v>
      </c>
      <c r="P478" s="42">
        <f t="shared" si="128"/>
        <v>0</v>
      </c>
      <c r="Q478" s="43">
        <f t="shared" si="129"/>
        <v>0</v>
      </c>
      <c r="R478">
        <f t="shared" si="133"/>
        <v>678.5932499127606</v>
      </c>
      <c r="S478">
        <f t="shared" si="134"/>
        <v>468.23906888168614</v>
      </c>
      <c r="T478">
        <f t="shared" si="130"/>
        <v>210.35418103107446</v>
      </c>
      <c r="U478">
        <f t="shared" si="131"/>
        <v>-147.24792672175212</v>
      </c>
      <c r="V478">
        <f t="shared" si="135"/>
        <v>111876291.92649746</v>
      </c>
    </row>
    <row r="479" spans="2:22" x14ac:dyDescent="0.2">
      <c r="B479" s="29" t="s">
        <v>11</v>
      </c>
      <c r="C479" s="29">
        <v>471</v>
      </c>
      <c r="D479" s="29">
        <v>471</v>
      </c>
      <c r="E479" s="28">
        <v>0</v>
      </c>
      <c r="F479" s="15">
        <f t="shared" si="132"/>
        <v>0</v>
      </c>
      <c r="G479" s="15">
        <f t="shared" si="119"/>
        <v>0</v>
      </c>
      <c r="H479">
        <f t="shared" si="120"/>
        <v>0</v>
      </c>
      <c r="I479">
        <f t="shared" si="121"/>
        <v>0</v>
      </c>
      <c r="J479">
        <f t="shared" si="122"/>
        <v>0</v>
      </c>
      <c r="K479">
        <f t="shared" si="123"/>
        <v>0</v>
      </c>
      <c r="L479">
        <f t="shared" si="124"/>
        <v>0</v>
      </c>
      <c r="M479" s="41">
        <f t="shared" si="125"/>
        <v>0</v>
      </c>
      <c r="N479">
        <f t="shared" si="126"/>
        <v>0</v>
      </c>
      <c r="O479">
        <f t="shared" si="127"/>
        <v>0</v>
      </c>
      <c r="P479" s="42">
        <f t="shared" si="128"/>
        <v>0</v>
      </c>
      <c r="Q479" s="43">
        <f t="shared" si="129"/>
        <v>0</v>
      </c>
      <c r="R479">
        <f t="shared" si="133"/>
        <v>678.5932499127606</v>
      </c>
      <c r="S479">
        <f t="shared" si="134"/>
        <v>468.23906888168614</v>
      </c>
      <c r="T479">
        <f t="shared" si="130"/>
        <v>210.35418103107446</v>
      </c>
      <c r="U479">
        <f t="shared" si="131"/>
        <v>-147.24792672175212</v>
      </c>
      <c r="V479">
        <f t="shared" si="135"/>
        <v>111876144.67857073</v>
      </c>
    </row>
    <row r="480" spans="2:22" x14ac:dyDescent="0.2">
      <c r="B480" s="29" t="s">
        <v>11</v>
      </c>
      <c r="C480" s="29">
        <v>472</v>
      </c>
      <c r="D480" s="29">
        <v>472</v>
      </c>
      <c r="E480" s="28">
        <v>0</v>
      </c>
      <c r="F480" s="15">
        <f t="shared" si="132"/>
        <v>0</v>
      </c>
      <c r="G480" s="15">
        <f t="shared" si="119"/>
        <v>0</v>
      </c>
      <c r="H480">
        <f t="shared" si="120"/>
        <v>0</v>
      </c>
      <c r="I480">
        <f t="shared" si="121"/>
        <v>0</v>
      </c>
      <c r="J480">
        <f t="shared" si="122"/>
        <v>0</v>
      </c>
      <c r="K480">
        <f t="shared" si="123"/>
        <v>0</v>
      </c>
      <c r="L480">
        <f t="shared" si="124"/>
        <v>0</v>
      </c>
      <c r="M480" s="41">
        <f t="shared" si="125"/>
        <v>0</v>
      </c>
      <c r="N480">
        <f t="shared" si="126"/>
        <v>0</v>
      </c>
      <c r="O480">
        <f t="shared" si="127"/>
        <v>0</v>
      </c>
      <c r="P480" s="42">
        <f t="shared" si="128"/>
        <v>0</v>
      </c>
      <c r="Q480" s="43">
        <f t="shared" si="129"/>
        <v>0</v>
      </c>
      <c r="R480">
        <f t="shared" si="133"/>
        <v>678.5932499127606</v>
      </c>
      <c r="S480">
        <f t="shared" si="134"/>
        <v>468.23906888168614</v>
      </c>
      <c r="T480">
        <f t="shared" si="130"/>
        <v>210.35418103107446</v>
      </c>
      <c r="U480">
        <f t="shared" si="131"/>
        <v>-147.24792672175212</v>
      </c>
      <c r="V480">
        <f t="shared" si="135"/>
        <v>111875997.43064401</v>
      </c>
    </row>
    <row r="481" spans="2:22" x14ac:dyDescent="0.2">
      <c r="B481" s="29" t="s">
        <v>11</v>
      </c>
      <c r="C481" s="29">
        <v>473</v>
      </c>
      <c r="D481" s="29">
        <v>473</v>
      </c>
      <c r="E481" s="28">
        <v>0</v>
      </c>
      <c r="F481" s="15">
        <f t="shared" si="132"/>
        <v>0</v>
      </c>
      <c r="G481" s="15">
        <f t="shared" si="119"/>
        <v>0</v>
      </c>
      <c r="H481">
        <f t="shared" si="120"/>
        <v>0</v>
      </c>
      <c r="I481">
        <f t="shared" si="121"/>
        <v>0</v>
      </c>
      <c r="J481">
        <f t="shared" si="122"/>
        <v>0</v>
      </c>
      <c r="K481">
        <f t="shared" si="123"/>
        <v>0</v>
      </c>
      <c r="L481">
        <f t="shared" si="124"/>
        <v>0</v>
      </c>
      <c r="M481" s="41">
        <f t="shared" si="125"/>
        <v>0</v>
      </c>
      <c r="N481">
        <f t="shared" si="126"/>
        <v>0</v>
      </c>
      <c r="O481">
        <f t="shared" si="127"/>
        <v>0</v>
      </c>
      <c r="P481" s="42">
        <f t="shared" si="128"/>
        <v>0</v>
      </c>
      <c r="Q481" s="43">
        <f t="shared" si="129"/>
        <v>0</v>
      </c>
      <c r="R481">
        <f t="shared" si="133"/>
        <v>678.5932499127606</v>
      </c>
      <c r="S481">
        <f t="shared" si="134"/>
        <v>468.23906888168614</v>
      </c>
      <c r="T481">
        <f t="shared" si="130"/>
        <v>210.35418103107446</v>
      </c>
      <c r="U481">
        <f t="shared" si="131"/>
        <v>-147.24792672175212</v>
      </c>
      <c r="V481">
        <f t="shared" si="135"/>
        <v>111875850.18271728</v>
      </c>
    </row>
    <row r="482" spans="2:22" x14ac:dyDescent="0.2">
      <c r="B482" s="29" t="s">
        <v>11</v>
      </c>
      <c r="C482" s="29">
        <v>474</v>
      </c>
      <c r="D482" s="29">
        <v>474</v>
      </c>
      <c r="E482" s="28">
        <v>0</v>
      </c>
      <c r="F482" s="15">
        <f t="shared" si="132"/>
        <v>0</v>
      </c>
      <c r="G482" s="15">
        <f t="shared" si="119"/>
        <v>0</v>
      </c>
      <c r="H482">
        <f t="shared" si="120"/>
        <v>0</v>
      </c>
      <c r="I482">
        <f t="shared" si="121"/>
        <v>0</v>
      </c>
      <c r="J482">
        <f t="shared" si="122"/>
        <v>0</v>
      </c>
      <c r="K482">
        <f t="shared" si="123"/>
        <v>0</v>
      </c>
      <c r="L482">
        <f t="shared" si="124"/>
        <v>0</v>
      </c>
      <c r="M482" s="41">
        <f t="shared" si="125"/>
        <v>0</v>
      </c>
      <c r="N482">
        <f t="shared" si="126"/>
        <v>0</v>
      </c>
      <c r="O482">
        <f t="shared" si="127"/>
        <v>0</v>
      </c>
      <c r="P482" s="42">
        <f t="shared" si="128"/>
        <v>0</v>
      </c>
      <c r="Q482" s="43">
        <f t="shared" si="129"/>
        <v>0</v>
      </c>
      <c r="R482">
        <f t="shared" si="133"/>
        <v>678.5932499127606</v>
      </c>
      <c r="S482">
        <f t="shared" si="134"/>
        <v>468.23906888168614</v>
      </c>
      <c r="T482">
        <f t="shared" si="130"/>
        <v>210.35418103107446</v>
      </c>
      <c r="U482">
        <f t="shared" si="131"/>
        <v>-147.24792672175212</v>
      </c>
      <c r="V482">
        <f t="shared" si="135"/>
        <v>111875702.93479055</v>
      </c>
    </row>
    <row r="483" spans="2:22" x14ac:dyDescent="0.2">
      <c r="B483" s="29" t="s">
        <v>11</v>
      </c>
      <c r="C483" s="29">
        <v>475</v>
      </c>
      <c r="D483" s="29">
        <v>475</v>
      </c>
      <c r="E483" s="28">
        <v>0</v>
      </c>
      <c r="F483" s="15">
        <f t="shared" si="132"/>
        <v>0</v>
      </c>
      <c r="G483" s="15">
        <f t="shared" si="119"/>
        <v>0</v>
      </c>
      <c r="H483">
        <f t="shared" si="120"/>
        <v>0</v>
      </c>
      <c r="I483">
        <f t="shared" si="121"/>
        <v>0</v>
      </c>
      <c r="J483">
        <f t="shared" si="122"/>
        <v>0</v>
      </c>
      <c r="K483">
        <f t="shared" si="123"/>
        <v>0</v>
      </c>
      <c r="L483">
        <f t="shared" si="124"/>
        <v>0</v>
      </c>
      <c r="M483" s="41">
        <f t="shared" si="125"/>
        <v>0</v>
      </c>
      <c r="N483">
        <f t="shared" si="126"/>
        <v>0</v>
      </c>
      <c r="O483">
        <f t="shared" si="127"/>
        <v>0</v>
      </c>
      <c r="P483" s="42">
        <f t="shared" si="128"/>
        <v>0</v>
      </c>
      <c r="Q483" s="43">
        <f t="shared" si="129"/>
        <v>0</v>
      </c>
      <c r="R483">
        <f t="shared" si="133"/>
        <v>678.5932499127606</v>
      </c>
      <c r="S483">
        <f t="shared" si="134"/>
        <v>468.23906888168614</v>
      </c>
      <c r="T483">
        <f t="shared" si="130"/>
        <v>210.35418103107446</v>
      </c>
      <c r="U483">
        <f t="shared" si="131"/>
        <v>-147.24792672175212</v>
      </c>
      <c r="V483">
        <f t="shared" si="135"/>
        <v>111875555.68686382</v>
      </c>
    </row>
    <row r="484" spans="2:22" x14ac:dyDescent="0.2">
      <c r="B484" s="29" t="s">
        <v>11</v>
      </c>
      <c r="C484" s="29">
        <v>476</v>
      </c>
      <c r="D484" s="29">
        <v>476</v>
      </c>
      <c r="E484" s="28">
        <v>0</v>
      </c>
      <c r="F484" s="15">
        <f t="shared" si="132"/>
        <v>0</v>
      </c>
      <c r="G484" s="15">
        <f t="shared" si="119"/>
        <v>0</v>
      </c>
      <c r="H484">
        <f t="shared" si="120"/>
        <v>0</v>
      </c>
      <c r="I484">
        <f t="shared" si="121"/>
        <v>0</v>
      </c>
      <c r="J484">
        <f t="shared" si="122"/>
        <v>0</v>
      </c>
      <c r="K484">
        <f t="shared" si="123"/>
        <v>0</v>
      </c>
      <c r="L484">
        <f t="shared" si="124"/>
        <v>0</v>
      </c>
      <c r="M484" s="41">
        <f t="shared" si="125"/>
        <v>0</v>
      </c>
      <c r="N484">
        <f t="shared" si="126"/>
        <v>0</v>
      </c>
      <c r="O484">
        <f t="shared" si="127"/>
        <v>0</v>
      </c>
      <c r="P484" s="42">
        <f t="shared" si="128"/>
        <v>0</v>
      </c>
      <c r="Q484" s="43">
        <f t="shared" si="129"/>
        <v>0</v>
      </c>
      <c r="R484">
        <f t="shared" si="133"/>
        <v>678.5932499127606</v>
      </c>
      <c r="S484">
        <f t="shared" si="134"/>
        <v>468.23906888168614</v>
      </c>
      <c r="T484">
        <f t="shared" si="130"/>
        <v>210.35418103107446</v>
      </c>
      <c r="U484">
        <f t="shared" si="131"/>
        <v>-147.24792672175212</v>
      </c>
      <c r="V484">
        <f t="shared" si="135"/>
        <v>111875408.4389371</v>
      </c>
    </row>
    <row r="485" spans="2:22" x14ac:dyDescent="0.2">
      <c r="B485" s="29" t="s">
        <v>11</v>
      </c>
      <c r="C485" s="29">
        <v>477</v>
      </c>
      <c r="D485" s="29">
        <v>477</v>
      </c>
      <c r="E485" s="28">
        <v>0</v>
      </c>
      <c r="F485" s="15">
        <f t="shared" si="132"/>
        <v>0</v>
      </c>
      <c r="G485" s="15">
        <f t="shared" si="119"/>
        <v>0</v>
      </c>
      <c r="H485">
        <f t="shared" si="120"/>
        <v>0</v>
      </c>
      <c r="I485">
        <f t="shared" si="121"/>
        <v>0</v>
      </c>
      <c r="J485">
        <f t="shared" si="122"/>
        <v>0</v>
      </c>
      <c r="K485">
        <f t="shared" si="123"/>
        <v>0</v>
      </c>
      <c r="L485">
        <f t="shared" si="124"/>
        <v>0</v>
      </c>
      <c r="M485" s="41">
        <f t="shared" si="125"/>
        <v>0</v>
      </c>
      <c r="N485">
        <f t="shared" si="126"/>
        <v>0</v>
      </c>
      <c r="O485">
        <f t="shared" si="127"/>
        <v>0</v>
      </c>
      <c r="P485" s="42">
        <f t="shared" si="128"/>
        <v>0</v>
      </c>
      <c r="Q485" s="43">
        <f t="shared" si="129"/>
        <v>0</v>
      </c>
      <c r="R485">
        <f t="shared" si="133"/>
        <v>678.5932499127606</v>
      </c>
      <c r="S485">
        <f t="shared" si="134"/>
        <v>468.23906888168614</v>
      </c>
      <c r="T485">
        <f t="shared" si="130"/>
        <v>210.35418103107446</v>
      </c>
      <c r="U485">
        <f t="shared" si="131"/>
        <v>-147.24792672175212</v>
      </c>
      <c r="V485">
        <f t="shared" si="135"/>
        <v>111875261.19101037</v>
      </c>
    </row>
    <row r="486" spans="2:22" x14ac:dyDescent="0.2">
      <c r="B486" s="29" t="s">
        <v>11</v>
      </c>
      <c r="C486" s="29">
        <v>478</v>
      </c>
      <c r="D486" s="29">
        <v>478</v>
      </c>
      <c r="E486" s="28">
        <v>0</v>
      </c>
      <c r="F486" s="15">
        <f t="shared" si="132"/>
        <v>0</v>
      </c>
      <c r="G486" s="15">
        <f t="shared" si="119"/>
        <v>0</v>
      </c>
      <c r="H486">
        <f t="shared" si="120"/>
        <v>0</v>
      </c>
      <c r="I486">
        <f t="shared" si="121"/>
        <v>0</v>
      </c>
      <c r="J486">
        <f t="shared" si="122"/>
        <v>0</v>
      </c>
      <c r="K486">
        <f t="shared" si="123"/>
        <v>0</v>
      </c>
      <c r="L486">
        <f t="shared" si="124"/>
        <v>0</v>
      </c>
      <c r="M486" s="41">
        <f t="shared" si="125"/>
        <v>0</v>
      </c>
      <c r="N486">
        <f t="shared" si="126"/>
        <v>0</v>
      </c>
      <c r="O486">
        <f t="shared" si="127"/>
        <v>0</v>
      </c>
      <c r="P486" s="42">
        <f t="shared" si="128"/>
        <v>0</v>
      </c>
      <c r="Q486" s="43">
        <f t="shared" si="129"/>
        <v>0</v>
      </c>
      <c r="R486">
        <f t="shared" si="133"/>
        <v>678.5932499127606</v>
      </c>
      <c r="S486">
        <f t="shared" si="134"/>
        <v>468.23906888168614</v>
      </c>
      <c r="T486">
        <f t="shared" si="130"/>
        <v>210.35418103107446</v>
      </c>
      <c r="U486">
        <f t="shared" si="131"/>
        <v>-147.24792672175212</v>
      </c>
      <c r="V486">
        <f t="shared" si="135"/>
        <v>111875113.94308364</v>
      </c>
    </row>
    <row r="487" spans="2:22" x14ac:dyDescent="0.2">
      <c r="B487" s="29" t="s">
        <v>11</v>
      </c>
      <c r="C487" s="29">
        <v>479</v>
      </c>
      <c r="D487" s="29">
        <v>479</v>
      </c>
      <c r="E487" s="28">
        <v>0</v>
      </c>
      <c r="F487" s="15">
        <f t="shared" si="132"/>
        <v>0</v>
      </c>
      <c r="G487" s="15">
        <f t="shared" si="119"/>
        <v>0</v>
      </c>
      <c r="H487">
        <f t="shared" si="120"/>
        <v>0</v>
      </c>
      <c r="I487">
        <f t="shared" si="121"/>
        <v>0</v>
      </c>
      <c r="J487">
        <f t="shared" si="122"/>
        <v>0</v>
      </c>
      <c r="K487">
        <f t="shared" si="123"/>
        <v>0</v>
      </c>
      <c r="L487">
        <f t="shared" si="124"/>
        <v>0</v>
      </c>
      <c r="M487" s="41">
        <f t="shared" si="125"/>
        <v>0</v>
      </c>
      <c r="N487">
        <f t="shared" si="126"/>
        <v>0</v>
      </c>
      <c r="O487">
        <f t="shared" si="127"/>
        <v>0</v>
      </c>
      <c r="P487" s="42">
        <f t="shared" si="128"/>
        <v>0</v>
      </c>
      <c r="Q487" s="43">
        <f t="shared" si="129"/>
        <v>0</v>
      </c>
      <c r="R487">
        <f t="shared" si="133"/>
        <v>678.5932499127606</v>
      </c>
      <c r="S487">
        <f t="shared" si="134"/>
        <v>468.23906888168614</v>
      </c>
      <c r="T487">
        <f t="shared" si="130"/>
        <v>210.35418103107446</v>
      </c>
      <c r="U487">
        <f t="shared" si="131"/>
        <v>-147.24792672175212</v>
      </c>
      <c r="V487">
        <f t="shared" si="135"/>
        <v>111874966.69515692</v>
      </c>
    </row>
    <row r="488" spans="2:22" x14ac:dyDescent="0.2">
      <c r="B488" s="29" t="s">
        <v>11</v>
      </c>
      <c r="C488" s="29">
        <v>480</v>
      </c>
      <c r="D488" s="29">
        <v>480</v>
      </c>
      <c r="E488" s="28">
        <v>0</v>
      </c>
      <c r="F488" s="15">
        <f t="shared" si="132"/>
        <v>0</v>
      </c>
      <c r="G488" s="15">
        <f t="shared" si="119"/>
        <v>0</v>
      </c>
      <c r="H488">
        <f t="shared" si="120"/>
        <v>0</v>
      </c>
      <c r="I488">
        <f t="shared" si="121"/>
        <v>0</v>
      </c>
      <c r="J488">
        <f t="shared" si="122"/>
        <v>0</v>
      </c>
      <c r="K488">
        <f t="shared" si="123"/>
        <v>0</v>
      </c>
      <c r="L488">
        <f t="shared" si="124"/>
        <v>0</v>
      </c>
      <c r="M488" s="41">
        <f t="shared" si="125"/>
        <v>0</v>
      </c>
      <c r="N488">
        <f t="shared" si="126"/>
        <v>0</v>
      </c>
      <c r="O488">
        <f t="shared" si="127"/>
        <v>0</v>
      </c>
      <c r="P488" s="42">
        <f t="shared" si="128"/>
        <v>0</v>
      </c>
      <c r="Q488" s="43">
        <f t="shared" si="129"/>
        <v>0</v>
      </c>
      <c r="R488">
        <f t="shared" si="133"/>
        <v>678.5932499127606</v>
      </c>
      <c r="S488">
        <f t="shared" si="134"/>
        <v>468.23906888168614</v>
      </c>
      <c r="T488">
        <f t="shared" si="130"/>
        <v>210.35418103107446</v>
      </c>
      <c r="U488">
        <f t="shared" si="131"/>
        <v>-147.24792672175212</v>
      </c>
      <c r="V488">
        <f t="shared" si="135"/>
        <v>111874819.44723019</v>
      </c>
    </row>
    <row r="489" spans="2:22" x14ac:dyDescent="0.2">
      <c r="B489" s="29" t="s">
        <v>11</v>
      </c>
      <c r="C489" s="29">
        <v>481</v>
      </c>
      <c r="D489" s="29">
        <v>481</v>
      </c>
      <c r="E489" s="28">
        <v>0</v>
      </c>
      <c r="F489" s="15">
        <f t="shared" si="132"/>
        <v>0</v>
      </c>
      <c r="G489" s="15">
        <f t="shared" si="119"/>
        <v>0</v>
      </c>
      <c r="H489">
        <f t="shared" si="120"/>
        <v>0</v>
      </c>
      <c r="I489">
        <f t="shared" si="121"/>
        <v>0</v>
      </c>
      <c r="J489">
        <f t="shared" si="122"/>
        <v>0</v>
      </c>
      <c r="K489">
        <f t="shared" si="123"/>
        <v>0</v>
      </c>
      <c r="L489">
        <f t="shared" si="124"/>
        <v>0</v>
      </c>
      <c r="M489" s="41">
        <f t="shared" si="125"/>
        <v>0</v>
      </c>
      <c r="N489">
        <f t="shared" si="126"/>
        <v>0</v>
      </c>
      <c r="O489">
        <f t="shared" si="127"/>
        <v>0</v>
      </c>
      <c r="P489" s="42">
        <f t="shared" si="128"/>
        <v>0</v>
      </c>
      <c r="Q489" s="43">
        <f t="shared" si="129"/>
        <v>0</v>
      </c>
      <c r="R489">
        <f t="shared" si="133"/>
        <v>678.5932499127606</v>
      </c>
      <c r="S489">
        <f t="shared" si="134"/>
        <v>468.23906888168614</v>
      </c>
      <c r="T489">
        <f t="shared" si="130"/>
        <v>210.35418103107446</v>
      </c>
      <c r="U489">
        <f t="shared" si="131"/>
        <v>-147.24792672175212</v>
      </c>
      <c r="V489">
        <f t="shared" si="135"/>
        <v>111874672.19930346</v>
      </c>
    </row>
    <row r="490" spans="2:22" x14ac:dyDescent="0.2">
      <c r="B490" s="29" t="s">
        <v>11</v>
      </c>
      <c r="C490" s="29">
        <v>482</v>
      </c>
      <c r="D490" s="29">
        <v>482</v>
      </c>
      <c r="E490" s="28">
        <v>0</v>
      </c>
      <c r="F490" s="15">
        <f t="shared" si="132"/>
        <v>0</v>
      </c>
      <c r="G490" s="15">
        <f t="shared" si="119"/>
        <v>0</v>
      </c>
      <c r="H490">
        <f t="shared" si="120"/>
        <v>0</v>
      </c>
      <c r="I490">
        <f t="shared" si="121"/>
        <v>0</v>
      </c>
      <c r="J490">
        <f t="shared" si="122"/>
        <v>0</v>
      </c>
      <c r="K490">
        <f t="shared" si="123"/>
        <v>0</v>
      </c>
      <c r="L490">
        <f t="shared" si="124"/>
        <v>0</v>
      </c>
      <c r="M490" s="41">
        <f t="shared" si="125"/>
        <v>0</v>
      </c>
      <c r="N490">
        <f t="shared" si="126"/>
        <v>0</v>
      </c>
      <c r="O490">
        <f t="shared" si="127"/>
        <v>0</v>
      </c>
      <c r="P490" s="42">
        <f t="shared" si="128"/>
        <v>0</v>
      </c>
      <c r="Q490" s="43">
        <f t="shared" si="129"/>
        <v>0</v>
      </c>
      <c r="R490">
        <f t="shared" si="133"/>
        <v>678.5932499127606</v>
      </c>
      <c r="S490">
        <f t="shared" si="134"/>
        <v>468.23906888168614</v>
      </c>
      <c r="T490">
        <f t="shared" si="130"/>
        <v>210.35418103107446</v>
      </c>
      <c r="U490">
        <f t="shared" si="131"/>
        <v>-147.24792672175212</v>
      </c>
      <c r="V490">
        <f t="shared" si="135"/>
        <v>111874524.95137674</v>
      </c>
    </row>
    <row r="491" spans="2:22" x14ac:dyDescent="0.2">
      <c r="B491" s="29" t="s">
        <v>11</v>
      </c>
      <c r="C491" s="29">
        <v>483</v>
      </c>
      <c r="D491" s="29">
        <v>483</v>
      </c>
      <c r="E491" s="28">
        <v>0</v>
      </c>
      <c r="F491" s="15">
        <f t="shared" si="132"/>
        <v>0</v>
      </c>
      <c r="G491" s="15">
        <f t="shared" si="119"/>
        <v>0</v>
      </c>
      <c r="H491">
        <f t="shared" si="120"/>
        <v>0</v>
      </c>
      <c r="I491">
        <f t="shared" si="121"/>
        <v>0</v>
      </c>
      <c r="J491">
        <f t="shared" si="122"/>
        <v>0</v>
      </c>
      <c r="K491">
        <f t="shared" si="123"/>
        <v>0</v>
      </c>
      <c r="L491">
        <f t="shared" si="124"/>
        <v>0</v>
      </c>
      <c r="M491" s="41">
        <f t="shared" si="125"/>
        <v>0</v>
      </c>
      <c r="N491">
        <f t="shared" si="126"/>
        <v>0</v>
      </c>
      <c r="O491">
        <f t="shared" si="127"/>
        <v>0</v>
      </c>
      <c r="P491" s="42">
        <f t="shared" si="128"/>
        <v>0</v>
      </c>
      <c r="Q491" s="43">
        <f t="shared" si="129"/>
        <v>0</v>
      </c>
      <c r="R491">
        <f t="shared" si="133"/>
        <v>678.5932499127606</v>
      </c>
      <c r="S491">
        <f t="shared" si="134"/>
        <v>468.23906888168614</v>
      </c>
      <c r="T491">
        <f t="shared" si="130"/>
        <v>210.35418103107446</v>
      </c>
      <c r="U491">
        <f t="shared" si="131"/>
        <v>-147.24792672175212</v>
      </c>
      <c r="V491">
        <f t="shared" si="135"/>
        <v>111874377.70345001</v>
      </c>
    </row>
    <row r="492" spans="2:22" x14ac:dyDescent="0.2">
      <c r="B492" s="29" t="s">
        <v>11</v>
      </c>
      <c r="C492" s="29">
        <v>484</v>
      </c>
      <c r="D492" s="29">
        <v>484</v>
      </c>
      <c r="E492" s="28">
        <v>0</v>
      </c>
      <c r="F492" s="15">
        <f t="shared" si="132"/>
        <v>0</v>
      </c>
      <c r="G492" s="15">
        <f t="shared" si="119"/>
        <v>0</v>
      </c>
      <c r="H492">
        <f t="shared" si="120"/>
        <v>0</v>
      </c>
      <c r="I492">
        <f t="shared" si="121"/>
        <v>0</v>
      </c>
      <c r="J492">
        <f t="shared" si="122"/>
        <v>0</v>
      </c>
      <c r="K492">
        <f t="shared" si="123"/>
        <v>0</v>
      </c>
      <c r="L492">
        <f t="shared" si="124"/>
        <v>0</v>
      </c>
      <c r="M492" s="41">
        <f t="shared" si="125"/>
        <v>0</v>
      </c>
      <c r="N492">
        <f t="shared" si="126"/>
        <v>0</v>
      </c>
      <c r="O492">
        <f t="shared" si="127"/>
        <v>0</v>
      </c>
      <c r="P492" s="42">
        <f t="shared" si="128"/>
        <v>0</v>
      </c>
      <c r="Q492" s="43">
        <f t="shared" si="129"/>
        <v>0</v>
      </c>
      <c r="R492">
        <f t="shared" si="133"/>
        <v>678.5932499127606</v>
      </c>
      <c r="S492">
        <f t="shared" si="134"/>
        <v>468.23906888168614</v>
      </c>
      <c r="T492">
        <f t="shared" si="130"/>
        <v>210.35418103107446</v>
      </c>
      <c r="U492">
        <f t="shared" si="131"/>
        <v>-147.24792672175212</v>
      </c>
      <c r="V492">
        <f t="shared" si="135"/>
        <v>111874230.45552328</v>
      </c>
    </row>
    <row r="493" spans="2:22" x14ac:dyDescent="0.2">
      <c r="B493" s="29" t="s">
        <v>11</v>
      </c>
      <c r="C493" s="29">
        <v>485</v>
      </c>
      <c r="D493" s="29">
        <v>485</v>
      </c>
      <c r="E493" s="28">
        <v>0</v>
      </c>
      <c r="F493" s="15">
        <f t="shared" si="132"/>
        <v>0</v>
      </c>
      <c r="G493" s="15">
        <f t="shared" si="119"/>
        <v>0</v>
      </c>
      <c r="H493">
        <f t="shared" si="120"/>
        <v>0</v>
      </c>
      <c r="I493">
        <f t="shared" si="121"/>
        <v>0</v>
      </c>
      <c r="J493">
        <f t="shared" si="122"/>
        <v>0</v>
      </c>
      <c r="K493">
        <f t="shared" si="123"/>
        <v>0</v>
      </c>
      <c r="L493">
        <f t="shared" si="124"/>
        <v>0</v>
      </c>
      <c r="M493" s="41">
        <f t="shared" si="125"/>
        <v>0</v>
      </c>
      <c r="N493">
        <f t="shared" si="126"/>
        <v>0</v>
      </c>
      <c r="O493">
        <f t="shared" si="127"/>
        <v>0</v>
      </c>
      <c r="P493" s="42">
        <f t="shared" si="128"/>
        <v>0</v>
      </c>
      <c r="Q493" s="43">
        <f t="shared" si="129"/>
        <v>0</v>
      </c>
      <c r="R493">
        <f t="shared" si="133"/>
        <v>678.5932499127606</v>
      </c>
      <c r="S493">
        <f t="shared" si="134"/>
        <v>468.23906888168614</v>
      </c>
      <c r="T493">
        <f t="shared" si="130"/>
        <v>210.35418103107446</v>
      </c>
      <c r="U493">
        <f t="shared" si="131"/>
        <v>-147.24792672175212</v>
      </c>
      <c r="V493">
        <f t="shared" si="135"/>
        <v>111874083.20759656</v>
      </c>
    </row>
    <row r="494" spans="2:22" x14ac:dyDescent="0.2">
      <c r="B494" s="29" t="s">
        <v>11</v>
      </c>
      <c r="C494" s="29">
        <v>486</v>
      </c>
      <c r="D494" s="29">
        <v>486</v>
      </c>
      <c r="E494" s="28">
        <v>0</v>
      </c>
      <c r="F494" s="15">
        <f t="shared" si="132"/>
        <v>0</v>
      </c>
      <c r="G494" s="15">
        <f t="shared" si="119"/>
        <v>0</v>
      </c>
      <c r="H494">
        <f t="shared" si="120"/>
        <v>0</v>
      </c>
      <c r="I494">
        <f t="shared" si="121"/>
        <v>0</v>
      </c>
      <c r="J494">
        <f t="shared" si="122"/>
        <v>0</v>
      </c>
      <c r="K494">
        <f t="shared" si="123"/>
        <v>0</v>
      </c>
      <c r="L494">
        <f t="shared" si="124"/>
        <v>0</v>
      </c>
      <c r="M494" s="41">
        <f t="shared" si="125"/>
        <v>0</v>
      </c>
      <c r="N494">
        <f t="shared" si="126"/>
        <v>0</v>
      </c>
      <c r="O494">
        <f t="shared" si="127"/>
        <v>0</v>
      </c>
      <c r="P494" s="42">
        <f t="shared" si="128"/>
        <v>0</v>
      </c>
      <c r="Q494" s="43">
        <f t="shared" si="129"/>
        <v>0</v>
      </c>
      <c r="R494">
        <f t="shared" si="133"/>
        <v>678.5932499127606</v>
      </c>
      <c r="S494">
        <f t="shared" si="134"/>
        <v>468.23906888168614</v>
      </c>
      <c r="T494">
        <f t="shared" si="130"/>
        <v>210.35418103107446</v>
      </c>
      <c r="U494">
        <f t="shared" si="131"/>
        <v>-147.24792672175212</v>
      </c>
      <c r="V494">
        <f t="shared" si="135"/>
        <v>111873935.95966983</v>
      </c>
    </row>
    <row r="495" spans="2:22" x14ac:dyDescent="0.2">
      <c r="B495" s="29" t="s">
        <v>11</v>
      </c>
      <c r="C495" s="29">
        <v>487</v>
      </c>
      <c r="D495" s="29">
        <v>487</v>
      </c>
      <c r="E495" s="28">
        <v>0</v>
      </c>
      <c r="F495" s="15">
        <f t="shared" si="132"/>
        <v>0</v>
      </c>
      <c r="G495" s="15">
        <f t="shared" si="119"/>
        <v>0</v>
      </c>
      <c r="H495">
        <f t="shared" si="120"/>
        <v>0</v>
      </c>
      <c r="I495">
        <f t="shared" si="121"/>
        <v>0</v>
      </c>
      <c r="J495">
        <f t="shared" si="122"/>
        <v>0</v>
      </c>
      <c r="K495">
        <f t="shared" si="123"/>
        <v>0</v>
      </c>
      <c r="L495">
        <f t="shared" si="124"/>
        <v>0</v>
      </c>
      <c r="M495" s="41">
        <f t="shared" si="125"/>
        <v>0</v>
      </c>
      <c r="N495">
        <f t="shared" si="126"/>
        <v>0</v>
      </c>
      <c r="O495">
        <f t="shared" si="127"/>
        <v>0</v>
      </c>
      <c r="P495" s="42">
        <f t="shared" si="128"/>
        <v>0</v>
      </c>
      <c r="Q495" s="43">
        <f t="shared" si="129"/>
        <v>0</v>
      </c>
      <c r="R495">
        <f t="shared" si="133"/>
        <v>678.5932499127606</v>
      </c>
      <c r="S495">
        <f t="shared" si="134"/>
        <v>468.23906888168614</v>
      </c>
      <c r="T495">
        <f t="shared" si="130"/>
        <v>210.35418103107446</v>
      </c>
      <c r="U495">
        <f t="shared" si="131"/>
        <v>-147.24792672175212</v>
      </c>
      <c r="V495">
        <f t="shared" si="135"/>
        <v>111873788.7117431</v>
      </c>
    </row>
    <row r="496" spans="2:22" x14ac:dyDescent="0.2">
      <c r="B496" s="29" t="s">
        <v>11</v>
      </c>
      <c r="C496" s="29">
        <v>488</v>
      </c>
      <c r="D496" s="29">
        <v>488</v>
      </c>
      <c r="E496" s="28">
        <v>0</v>
      </c>
      <c r="F496" s="15">
        <f t="shared" si="132"/>
        <v>0</v>
      </c>
      <c r="G496" s="15">
        <f t="shared" si="119"/>
        <v>0</v>
      </c>
      <c r="H496">
        <f t="shared" si="120"/>
        <v>0</v>
      </c>
      <c r="I496">
        <f t="shared" si="121"/>
        <v>0</v>
      </c>
      <c r="J496">
        <f t="shared" si="122"/>
        <v>0</v>
      </c>
      <c r="K496">
        <f t="shared" si="123"/>
        <v>0</v>
      </c>
      <c r="L496">
        <f t="shared" si="124"/>
        <v>0</v>
      </c>
      <c r="M496" s="41">
        <f t="shared" si="125"/>
        <v>0</v>
      </c>
      <c r="N496">
        <f t="shared" si="126"/>
        <v>0</v>
      </c>
      <c r="O496">
        <f t="shared" si="127"/>
        <v>0</v>
      </c>
      <c r="P496" s="42">
        <f t="shared" si="128"/>
        <v>0</v>
      </c>
      <c r="Q496" s="43">
        <f t="shared" si="129"/>
        <v>0</v>
      </c>
      <c r="R496">
        <f t="shared" si="133"/>
        <v>678.5932499127606</v>
      </c>
      <c r="S496">
        <f t="shared" si="134"/>
        <v>468.23906888168614</v>
      </c>
      <c r="T496">
        <f t="shared" si="130"/>
        <v>210.35418103107446</v>
      </c>
      <c r="U496">
        <f t="shared" si="131"/>
        <v>-147.24792672175212</v>
      </c>
      <c r="V496">
        <f t="shared" si="135"/>
        <v>111873641.46381637</v>
      </c>
    </row>
    <row r="497" spans="2:22" x14ac:dyDescent="0.2">
      <c r="B497" s="29" t="s">
        <v>11</v>
      </c>
      <c r="C497" s="29">
        <v>489</v>
      </c>
      <c r="D497" s="29">
        <v>489</v>
      </c>
      <c r="E497" s="28">
        <v>0</v>
      </c>
      <c r="F497" s="15">
        <f t="shared" si="132"/>
        <v>0</v>
      </c>
      <c r="G497" s="15">
        <f t="shared" si="119"/>
        <v>0</v>
      </c>
      <c r="H497">
        <f t="shared" si="120"/>
        <v>0</v>
      </c>
      <c r="I497">
        <f t="shared" si="121"/>
        <v>0</v>
      </c>
      <c r="J497">
        <f t="shared" si="122"/>
        <v>0</v>
      </c>
      <c r="K497">
        <f t="shared" si="123"/>
        <v>0</v>
      </c>
      <c r="L497">
        <f t="shared" si="124"/>
        <v>0</v>
      </c>
      <c r="M497" s="41">
        <f t="shared" si="125"/>
        <v>0</v>
      </c>
      <c r="N497">
        <f t="shared" si="126"/>
        <v>0</v>
      </c>
      <c r="O497">
        <f t="shared" si="127"/>
        <v>0</v>
      </c>
      <c r="P497" s="42">
        <f t="shared" si="128"/>
        <v>0</v>
      </c>
      <c r="Q497" s="43">
        <f t="shared" si="129"/>
        <v>0</v>
      </c>
      <c r="R497">
        <f t="shared" si="133"/>
        <v>678.5932499127606</v>
      </c>
      <c r="S497">
        <f t="shared" si="134"/>
        <v>468.23906888168614</v>
      </c>
      <c r="T497">
        <f t="shared" si="130"/>
        <v>210.35418103107446</v>
      </c>
      <c r="U497">
        <f t="shared" si="131"/>
        <v>-147.24792672175212</v>
      </c>
      <c r="V497">
        <f t="shared" si="135"/>
        <v>111873494.21588965</v>
      </c>
    </row>
    <row r="498" spans="2:22" x14ac:dyDescent="0.2">
      <c r="B498" s="29" t="s">
        <v>11</v>
      </c>
      <c r="C498" s="29">
        <v>490</v>
      </c>
      <c r="D498" s="29">
        <v>490</v>
      </c>
      <c r="E498" s="28">
        <v>0</v>
      </c>
      <c r="F498" s="15">
        <f t="shared" si="132"/>
        <v>0</v>
      </c>
      <c r="G498" s="15">
        <f t="shared" si="119"/>
        <v>0</v>
      </c>
      <c r="H498">
        <f t="shared" si="120"/>
        <v>0</v>
      </c>
      <c r="I498">
        <f t="shared" si="121"/>
        <v>0</v>
      </c>
      <c r="J498">
        <f t="shared" si="122"/>
        <v>0</v>
      </c>
      <c r="K498">
        <f t="shared" si="123"/>
        <v>0</v>
      </c>
      <c r="L498">
        <f t="shared" si="124"/>
        <v>0</v>
      </c>
      <c r="M498" s="41">
        <f t="shared" si="125"/>
        <v>0</v>
      </c>
      <c r="N498">
        <f t="shared" si="126"/>
        <v>0</v>
      </c>
      <c r="O498">
        <f t="shared" si="127"/>
        <v>0</v>
      </c>
      <c r="P498" s="42">
        <f t="shared" si="128"/>
        <v>0</v>
      </c>
      <c r="Q498" s="43">
        <f t="shared" si="129"/>
        <v>0</v>
      </c>
      <c r="R498">
        <f t="shared" si="133"/>
        <v>678.5932499127606</v>
      </c>
      <c r="S498">
        <f t="shared" si="134"/>
        <v>468.23906888168614</v>
      </c>
      <c r="T498">
        <f t="shared" si="130"/>
        <v>210.35418103107446</v>
      </c>
      <c r="U498">
        <f t="shared" si="131"/>
        <v>-147.24792672175212</v>
      </c>
      <c r="V498">
        <f t="shared" si="135"/>
        <v>111873346.96796292</v>
      </c>
    </row>
    <row r="499" spans="2:22" x14ac:dyDescent="0.2">
      <c r="B499" s="29" t="s">
        <v>11</v>
      </c>
      <c r="C499" s="29">
        <v>491</v>
      </c>
      <c r="D499" s="29">
        <v>491</v>
      </c>
      <c r="E499" s="28">
        <v>0</v>
      </c>
      <c r="F499" s="15">
        <f t="shared" si="132"/>
        <v>0</v>
      </c>
      <c r="G499" s="15">
        <f t="shared" si="119"/>
        <v>0</v>
      </c>
      <c r="H499">
        <f t="shared" si="120"/>
        <v>0</v>
      </c>
      <c r="I499">
        <f t="shared" si="121"/>
        <v>0</v>
      </c>
      <c r="J499">
        <f t="shared" si="122"/>
        <v>0</v>
      </c>
      <c r="K499">
        <f t="shared" si="123"/>
        <v>0</v>
      </c>
      <c r="L499">
        <f t="shared" si="124"/>
        <v>0</v>
      </c>
      <c r="M499" s="41">
        <f t="shared" si="125"/>
        <v>0</v>
      </c>
      <c r="N499">
        <f t="shared" si="126"/>
        <v>0</v>
      </c>
      <c r="O499">
        <f t="shared" si="127"/>
        <v>0</v>
      </c>
      <c r="P499" s="42">
        <f t="shared" si="128"/>
        <v>0</v>
      </c>
      <c r="Q499" s="43">
        <f t="shared" si="129"/>
        <v>0</v>
      </c>
      <c r="R499">
        <f t="shared" si="133"/>
        <v>678.5932499127606</v>
      </c>
      <c r="S499">
        <f t="shared" si="134"/>
        <v>468.23906888168614</v>
      </c>
      <c r="T499">
        <f t="shared" si="130"/>
        <v>210.35418103107446</v>
      </c>
      <c r="U499">
        <f t="shared" si="131"/>
        <v>-147.24792672175212</v>
      </c>
      <c r="V499">
        <f t="shared" si="135"/>
        <v>111873199.72003619</v>
      </c>
    </row>
    <row r="500" spans="2:22" x14ac:dyDescent="0.2">
      <c r="B500" s="29" t="s">
        <v>11</v>
      </c>
      <c r="C500" s="29">
        <v>492</v>
      </c>
      <c r="D500" s="29">
        <v>492</v>
      </c>
      <c r="E500" s="28">
        <v>0</v>
      </c>
      <c r="F500" s="15">
        <f t="shared" si="132"/>
        <v>0</v>
      </c>
      <c r="G500" s="15">
        <f t="shared" si="119"/>
        <v>0</v>
      </c>
      <c r="H500">
        <f t="shared" si="120"/>
        <v>0</v>
      </c>
      <c r="I500">
        <f t="shared" si="121"/>
        <v>0</v>
      </c>
      <c r="J500">
        <f t="shared" si="122"/>
        <v>0</v>
      </c>
      <c r="K500">
        <f t="shared" si="123"/>
        <v>0</v>
      </c>
      <c r="L500">
        <f t="shared" si="124"/>
        <v>0</v>
      </c>
      <c r="M500" s="41">
        <f t="shared" si="125"/>
        <v>0</v>
      </c>
      <c r="N500">
        <f t="shared" si="126"/>
        <v>0</v>
      </c>
      <c r="O500">
        <f t="shared" si="127"/>
        <v>0</v>
      </c>
      <c r="P500" s="42">
        <f t="shared" si="128"/>
        <v>0</v>
      </c>
      <c r="Q500" s="43">
        <f t="shared" si="129"/>
        <v>0</v>
      </c>
      <c r="R500">
        <f t="shared" si="133"/>
        <v>678.5932499127606</v>
      </c>
      <c r="S500">
        <f t="shared" si="134"/>
        <v>468.23906888168614</v>
      </c>
      <c r="T500">
        <f t="shared" si="130"/>
        <v>210.35418103107446</v>
      </c>
      <c r="U500">
        <f t="shared" si="131"/>
        <v>-147.24792672175212</v>
      </c>
      <c r="V500">
        <f t="shared" si="135"/>
        <v>111873052.47210947</v>
      </c>
    </row>
    <row r="501" spans="2:22" x14ac:dyDescent="0.2">
      <c r="B501" s="29" t="s">
        <v>11</v>
      </c>
      <c r="C501" s="29">
        <v>493</v>
      </c>
      <c r="D501" s="29">
        <v>493</v>
      </c>
      <c r="E501" s="28">
        <v>0</v>
      </c>
      <c r="F501" s="15">
        <f t="shared" si="132"/>
        <v>0</v>
      </c>
      <c r="G501" s="15">
        <f t="shared" si="119"/>
        <v>0</v>
      </c>
      <c r="H501">
        <f t="shared" si="120"/>
        <v>0</v>
      </c>
      <c r="I501">
        <f t="shared" si="121"/>
        <v>0</v>
      </c>
      <c r="J501">
        <f t="shared" si="122"/>
        <v>0</v>
      </c>
      <c r="K501">
        <f t="shared" si="123"/>
        <v>0</v>
      </c>
      <c r="L501">
        <f t="shared" si="124"/>
        <v>0</v>
      </c>
      <c r="M501" s="41">
        <f t="shared" si="125"/>
        <v>0</v>
      </c>
      <c r="N501">
        <f t="shared" si="126"/>
        <v>0</v>
      </c>
      <c r="O501">
        <f t="shared" si="127"/>
        <v>0</v>
      </c>
      <c r="P501" s="42">
        <f t="shared" si="128"/>
        <v>0</v>
      </c>
      <c r="Q501" s="43">
        <f t="shared" si="129"/>
        <v>0</v>
      </c>
      <c r="R501">
        <f t="shared" si="133"/>
        <v>678.5932499127606</v>
      </c>
      <c r="S501">
        <f t="shared" si="134"/>
        <v>468.23906888168614</v>
      </c>
      <c r="T501">
        <f t="shared" si="130"/>
        <v>210.35418103107446</v>
      </c>
      <c r="U501">
        <f t="shared" si="131"/>
        <v>-147.24792672175212</v>
      </c>
      <c r="V501">
        <f t="shared" si="135"/>
        <v>111872905.22418274</v>
      </c>
    </row>
    <row r="502" spans="2:22" x14ac:dyDescent="0.2">
      <c r="B502" s="29" t="s">
        <v>11</v>
      </c>
      <c r="C502" s="29">
        <v>494</v>
      </c>
      <c r="D502" s="29">
        <v>494</v>
      </c>
      <c r="E502" s="28">
        <v>0</v>
      </c>
      <c r="F502" s="15">
        <f t="shared" si="132"/>
        <v>0</v>
      </c>
      <c r="G502" s="15">
        <f t="shared" si="119"/>
        <v>0</v>
      </c>
      <c r="H502">
        <f t="shared" si="120"/>
        <v>0</v>
      </c>
      <c r="I502">
        <f t="shared" si="121"/>
        <v>0</v>
      </c>
      <c r="J502">
        <f t="shared" si="122"/>
        <v>0</v>
      </c>
      <c r="K502">
        <f t="shared" si="123"/>
        <v>0</v>
      </c>
      <c r="L502">
        <f t="shared" si="124"/>
        <v>0</v>
      </c>
      <c r="M502" s="41">
        <f t="shared" si="125"/>
        <v>0</v>
      </c>
      <c r="N502">
        <f t="shared" si="126"/>
        <v>0</v>
      </c>
      <c r="O502">
        <f t="shared" si="127"/>
        <v>0</v>
      </c>
      <c r="P502" s="42">
        <f t="shared" si="128"/>
        <v>0</v>
      </c>
      <c r="Q502" s="43">
        <f t="shared" si="129"/>
        <v>0</v>
      </c>
      <c r="R502">
        <f t="shared" si="133"/>
        <v>678.5932499127606</v>
      </c>
      <c r="S502">
        <f t="shared" si="134"/>
        <v>468.23906888168614</v>
      </c>
      <c r="T502">
        <f t="shared" si="130"/>
        <v>210.35418103107446</v>
      </c>
      <c r="U502">
        <f t="shared" si="131"/>
        <v>-147.24792672175212</v>
      </c>
      <c r="V502">
        <f t="shared" si="135"/>
        <v>111872757.97625601</v>
      </c>
    </row>
    <row r="503" spans="2:22" x14ac:dyDescent="0.2">
      <c r="B503" s="29" t="s">
        <v>11</v>
      </c>
      <c r="C503" s="29">
        <v>495</v>
      </c>
      <c r="D503" s="29">
        <v>495</v>
      </c>
      <c r="E503" s="28">
        <v>0</v>
      </c>
      <c r="F503" s="15">
        <f t="shared" si="132"/>
        <v>0</v>
      </c>
      <c r="G503" s="15">
        <f t="shared" si="119"/>
        <v>0</v>
      </c>
      <c r="H503">
        <f t="shared" si="120"/>
        <v>0</v>
      </c>
      <c r="I503">
        <f t="shared" si="121"/>
        <v>0</v>
      </c>
      <c r="J503">
        <f t="shared" si="122"/>
        <v>0</v>
      </c>
      <c r="K503">
        <f t="shared" si="123"/>
        <v>0</v>
      </c>
      <c r="L503">
        <f t="shared" si="124"/>
        <v>0</v>
      </c>
      <c r="M503" s="41">
        <f t="shared" si="125"/>
        <v>0</v>
      </c>
      <c r="N503">
        <f t="shared" si="126"/>
        <v>0</v>
      </c>
      <c r="O503">
        <f t="shared" si="127"/>
        <v>0</v>
      </c>
      <c r="P503" s="42">
        <f t="shared" si="128"/>
        <v>0</v>
      </c>
      <c r="Q503" s="43">
        <f t="shared" si="129"/>
        <v>0</v>
      </c>
      <c r="R503">
        <f t="shared" si="133"/>
        <v>678.5932499127606</v>
      </c>
      <c r="S503">
        <f t="shared" si="134"/>
        <v>468.23906888168614</v>
      </c>
      <c r="T503">
        <f t="shared" si="130"/>
        <v>210.35418103107446</v>
      </c>
      <c r="U503">
        <f t="shared" si="131"/>
        <v>-147.24792672175212</v>
      </c>
      <c r="V503">
        <f t="shared" si="135"/>
        <v>111872610.72832929</v>
      </c>
    </row>
    <row r="504" spans="2:22" x14ac:dyDescent="0.2">
      <c r="B504" s="29" t="s">
        <v>11</v>
      </c>
      <c r="C504" s="29">
        <v>496</v>
      </c>
      <c r="D504" s="29">
        <v>496</v>
      </c>
      <c r="E504" s="28">
        <v>0</v>
      </c>
      <c r="F504" s="15">
        <f t="shared" si="132"/>
        <v>0</v>
      </c>
      <c r="G504" s="15">
        <f t="shared" si="119"/>
        <v>0</v>
      </c>
      <c r="H504">
        <f t="shared" si="120"/>
        <v>0</v>
      </c>
      <c r="I504">
        <f t="shared" si="121"/>
        <v>0</v>
      </c>
      <c r="J504">
        <f t="shared" si="122"/>
        <v>0</v>
      </c>
      <c r="K504">
        <f t="shared" si="123"/>
        <v>0</v>
      </c>
      <c r="L504">
        <f t="shared" si="124"/>
        <v>0</v>
      </c>
      <c r="M504" s="41">
        <f t="shared" si="125"/>
        <v>0</v>
      </c>
      <c r="N504">
        <f t="shared" si="126"/>
        <v>0</v>
      </c>
      <c r="O504">
        <f t="shared" si="127"/>
        <v>0</v>
      </c>
      <c r="P504" s="42">
        <f t="shared" si="128"/>
        <v>0</v>
      </c>
      <c r="Q504" s="43">
        <f t="shared" si="129"/>
        <v>0</v>
      </c>
      <c r="R504">
        <f t="shared" si="133"/>
        <v>678.5932499127606</v>
      </c>
      <c r="S504">
        <f t="shared" si="134"/>
        <v>468.23906888168614</v>
      </c>
      <c r="T504">
        <f t="shared" si="130"/>
        <v>210.35418103107446</v>
      </c>
      <c r="U504">
        <f t="shared" si="131"/>
        <v>-147.24792672175212</v>
      </c>
      <c r="V504">
        <f t="shared" si="135"/>
        <v>111872463.48040256</v>
      </c>
    </row>
    <row r="505" spans="2:22" x14ac:dyDescent="0.2">
      <c r="B505" s="29" t="s">
        <v>11</v>
      </c>
      <c r="C505" s="29">
        <v>497</v>
      </c>
      <c r="D505" s="29">
        <v>497</v>
      </c>
      <c r="E505" s="28">
        <v>0</v>
      </c>
      <c r="F505" s="15">
        <f t="shared" si="132"/>
        <v>0</v>
      </c>
      <c r="G505" s="15">
        <f t="shared" si="119"/>
        <v>0</v>
      </c>
      <c r="H505">
        <f t="shared" si="120"/>
        <v>0</v>
      </c>
      <c r="I505">
        <f t="shared" si="121"/>
        <v>0</v>
      </c>
      <c r="J505">
        <f t="shared" si="122"/>
        <v>0</v>
      </c>
      <c r="K505">
        <f t="shared" si="123"/>
        <v>0</v>
      </c>
      <c r="L505">
        <f t="shared" si="124"/>
        <v>0</v>
      </c>
      <c r="M505" s="41">
        <f t="shared" si="125"/>
        <v>0</v>
      </c>
      <c r="N505">
        <f t="shared" si="126"/>
        <v>0</v>
      </c>
      <c r="O505">
        <f t="shared" si="127"/>
        <v>0</v>
      </c>
      <c r="P505" s="42">
        <f t="shared" si="128"/>
        <v>0</v>
      </c>
      <c r="Q505" s="43">
        <f t="shared" si="129"/>
        <v>0</v>
      </c>
      <c r="R505">
        <f t="shared" si="133"/>
        <v>678.5932499127606</v>
      </c>
      <c r="S505">
        <f t="shared" si="134"/>
        <v>468.23906888168614</v>
      </c>
      <c r="T505">
        <f t="shared" si="130"/>
        <v>210.35418103107446</v>
      </c>
      <c r="U505">
        <f t="shared" si="131"/>
        <v>-147.24792672175212</v>
      </c>
      <c r="V505">
        <f t="shared" si="135"/>
        <v>111872316.23247583</v>
      </c>
    </row>
    <row r="506" spans="2:22" x14ac:dyDescent="0.2">
      <c r="B506" s="29" t="s">
        <v>11</v>
      </c>
      <c r="C506" s="29">
        <v>498</v>
      </c>
      <c r="D506" s="29">
        <v>498</v>
      </c>
      <c r="E506" s="28">
        <v>0</v>
      </c>
      <c r="F506" s="15">
        <f t="shared" si="132"/>
        <v>0</v>
      </c>
      <c r="G506" s="15">
        <f t="shared" si="119"/>
        <v>0</v>
      </c>
      <c r="H506">
        <f t="shared" si="120"/>
        <v>0</v>
      </c>
      <c r="I506">
        <f t="shared" si="121"/>
        <v>0</v>
      </c>
      <c r="J506">
        <f t="shared" si="122"/>
        <v>0</v>
      </c>
      <c r="K506">
        <f t="shared" si="123"/>
        <v>0</v>
      </c>
      <c r="L506">
        <f t="shared" si="124"/>
        <v>0</v>
      </c>
      <c r="M506" s="41">
        <f t="shared" si="125"/>
        <v>0</v>
      </c>
      <c r="N506">
        <f t="shared" si="126"/>
        <v>0</v>
      </c>
      <c r="O506">
        <f t="shared" si="127"/>
        <v>0</v>
      </c>
      <c r="P506" s="42">
        <f t="shared" si="128"/>
        <v>0</v>
      </c>
      <c r="Q506" s="43">
        <f t="shared" si="129"/>
        <v>0</v>
      </c>
      <c r="R506">
        <f t="shared" si="133"/>
        <v>678.5932499127606</v>
      </c>
      <c r="S506">
        <f t="shared" si="134"/>
        <v>468.23906888168614</v>
      </c>
      <c r="T506">
        <f t="shared" si="130"/>
        <v>210.35418103107446</v>
      </c>
      <c r="U506">
        <f t="shared" si="131"/>
        <v>-147.24792672175212</v>
      </c>
      <c r="V506">
        <f t="shared" si="135"/>
        <v>111872168.98454911</v>
      </c>
    </row>
    <row r="507" spans="2:22" x14ac:dyDescent="0.2">
      <c r="B507" s="29" t="s">
        <v>11</v>
      </c>
      <c r="C507" s="29">
        <v>499</v>
      </c>
      <c r="D507" s="29">
        <v>499</v>
      </c>
      <c r="E507" s="28">
        <v>0</v>
      </c>
      <c r="F507" s="15">
        <f t="shared" si="132"/>
        <v>0</v>
      </c>
      <c r="G507" s="15">
        <f t="shared" si="119"/>
        <v>0</v>
      </c>
      <c r="H507">
        <f t="shared" si="120"/>
        <v>0</v>
      </c>
      <c r="I507">
        <f t="shared" si="121"/>
        <v>0</v>
      </c>
      <c r="J507">
        <f t="shared" si="122"/>
        <v>0</v>
      </c>
      <c r="K507">
        <f t="shared" si="123"/>
        <v>0</v>
      </c>
      <c r="L507">
        <f t="shared" si="124"/>
        <v>0</v>
      </c>
      <c r="M507" s="41">
        <f t="shared" si="125"/>
        <v>0</v>
      </c>
      <c r="N507">
        <f t="shared" si="126"/>
        <v>0</v>
      </c>
      <c r="O507">
        <f t="shared" si="127"/>
        <v>0</v>
      </c>
      <c r="P507" s="42">
        <f t="shared" si="128"/>
        <v>0</v>
      </c>
      <c r="Q507" s="43">
        <f t="shared" si="129"/>
        <v>0</v>
      </c>
      <c r="R507">
        <f t="shared" si="133"/>
        <v>678.5932499127606</v>
      </c>
      <c r="S507">
        <f t="shared" si="134"/>
        <v>468.23906888168614</v>
      </c>
      <c r="T507">
        <f t="shared" si="130"/>
        <v>210.35418103107446</v>
      </c>
      <c r="U507">
        <f t="shared" si="131"/>
        <v>-147.24792672175212</v>
      </c>
      <c r="V507">
        <f t="shared" si="135"/>
        <v>111872021.73662238</v>
      </c>
    </row>
    <row r="508" spans="2:22" x14ac:dyDescent="0.2">
      <c r="B508" s="29" t="s">
        <v>11</v>
      </c>
      <c r="C508" s="29">
        <v>500</v>
      </c>
      <c r="D508" s="29">
        <v>500</v>
      </c>
      <c r="E508" s="28">
        <v>0</v>
      </c>
      <c r="F508" s="15">
        <f t="shared" si="132"/>
        <v>0</v>
      </c>
      <c r="G508" s="15">
        <f t="shared" si="119"/>
        <v>0</v>
      </c>
      <c r="H508">
        <f t="shared" si="120"/>
        <v>0</v>
      </c>
      <c r="I508">
        <f t="shared" si="121"/>
        <v>0</v>
      </c>
      <c r="J508">
        <f t="shared" si="122"/>
        <v>0</v>
      </c>
      <c r="K508">
        <f t="shared" si="123"/>
        <v>0</v>
      </c>
      <c r="L508">
        <f t="shared" si="124"/>
        <v>0</v>
      </c>
      <c r="M508" s="41">
        <f t="shared" si="125"/>
        <v>0</v>
      </c>
      <c r="N508">
        <f t="shared" si="126"/>
        <v>0</v>
      </c>
      <c r="O508">
        <f t="shared" si="127"/>
        <v>0</v>
      </c>
      <c r="P508" s="42">
        <f t="shared" si="128"/>
        <v>0</v>
      </c>
      <c r="Q508" s="43">
        <f t="shared" si="129"/>
        <v>0</v>
      </c>
      <c r="R508">
        <f t="shared" si="133"/>
        <v>678.5932499127606</v>
      </c>
      <c r="S508">
        <f t="shared" si="134"/>
        <v>468.23906888168614</v>
      </c>
      <c r="T508">
        <f t="shared" si="130"/>
        <v>210.35418103107446</v>
      </c>
      <c r="U508">
        <f t="shared" si="131"/>
        <v>-147.24792672175212</v>
      </c>
      <c r="V508">
        <f t="shared" si="135"/>
        <v>111871874.48869565</v>
      </c>
    </row>
    <row r="509" spans="2:22" x14ac:dyDescent="0.2">
      <c r="B509" s="29" t="s">
        <v>11</v>
      </c>
      <c r="C509" s="29">
        <v>501</v>
      </c>
      <c r="D509" s="29">
        <v>501</v>
      </c>
      <c r="E509" s="28">
        <v>0</v>
      </c>
      <c r="F509" s="15">
        <f t="shared" si="132"/>
        <v>0</v>
      </c>
      <c r="G509" s="15">
        <f t="shared" si="119"/>
        <v>0</v>
      </c>
      <c r="H509">
        <f t="shared" si="120"/>
        <v>0</v>
      </c>
      <c r="I509">
        <f t="shared" si="121"/>
        <v>0</v>
      </c>
      <c r="J509">
        <f t="shared" si="122"/>
        <v>0</v>
      </c>
      <c r="K509">
        <f t="shared" si="123"/>
        <v>0</v>
      </c>
      <c r="L509">
        <f t="shared" si="124"/>
        <v>0</v>
      </c>
      <c r="M509" s="41">
        <f t="shared" si="125"/>
        <v>0</v>
      </c>
      <c r="N509">
        <f t="shared" si="126"/>
        <v>0</v>
      </c>
      <c r="O509">
        <f t="shared" si="127"/>
        <v>0</v>
      </c>
      <c r="P509" s="42">
        <f t="shared" si="128"/>
        <v>0</v>
      </c>
      <c r="Q509" s="43">
        <f t="shared" si="129"/>
        <v>0</v>
      </c>
      <c r="R509">
        <f t="shared" si="133"/>
        <v>678.5932499127606</v>
      </c>
      <c r="S509">
        <f t="shared" si="134"/>
        <v>468.23906888168614</v>
      </c>
      <c r="T509">
        <f t="shared" si="130"/>
        <v>210.35418103107446</v>
      </c>
      <c r="U509">
        <f t="shared" si="131"/>
        <v>-147.24792672175212</v>
      </c>
      <c r="V509">
        <f t="shared" si="135"/>
        <v>111871727.24076892</v>
      </c>
    </row>
    <row r="510" spans="2:22" x14ac:dyDescent="0.2">
      <c r="B510" s="29" t="s">
        <v>11</v>
      </c>
      <c r="C510" s="29">
        <v>502</v>
      </c>
      <c r="D510" s="29">
        <v>502</v>
      </c>
      <c r="E510" s="28">
        <v>0</v>
      </c>
      <c r="F510" s="15">
        <f t="shared" si="132"/>
        <v>0</v>
      </c>
      <c r="G510" s="15">
        <f t="shared" si="119"/>
        <v>0</v>
      </c>
      <c r="H510">
        <f t="shared" si="120"/>
        <v>0</v>
      </c>
      <c r="I510">
        <f t="shared" si="121"/>
        <v>0</v>
      </c>
      <c r="J510">
        <f t="shared" si="122"/>
        <v>0</v>
      </c>
      <c r="K510">
        <f t="shared" si="123"/>
        <v>0</v>
      </c>
      <c r="L510">
        <f t="shared" si="124"/>
        <v>0</v>
      </c>
      <c r="M510" s="41">
        <f t="shared" si="125"/>
        <v>0</v>
      </c>
      <c r="N510">
        <f t="shared" si="126"/>
        <v>0</v>
      </c>
      <c r="O510">
        <f t="shared" si="127"/>
        <v>0</v>
      </c>
      <c r="P510" s="42">
        <f t="shared" si="128"/>
        <v>0</v>
      </c>
      <c r="Q510" s="43">
        <f t="shared" si="129"/>
        <v>0</v>
      </c>
      <c r="R510">
        <f t="shared" si="133"/>
        <v>678.5932499127606</v>
      </c>
      <c r="S510">
        <f t="shared" si="134"/>
        <v>468.23906888168614</v>
      </c>
      <c r="T510">
        <f t="shared" si="130"/>
        <v>210.35418103107446</v>
      </c>
      <c r="U510">
        <f t="shared" si="131"/>
        <v>-147.24792672175212</v>
      </c>
      <c r="V510">
        <f t="shared" si="135"/>
        <v>111871579.9928422</v>
      </c>
    </row>
    <row r="511" spans="2:22" x14ac:dyDescent="0.2">
      <c r="B511" s="29" t="s">
        <v>11</v>
      </c>
      <c r="C511" s="29">
        <v>503</v>
      </c>
      <c r="D511" s="29">
        <v>503</v>
      </c>
      <c r="E511" s="28">
        <v>0</v>
      </c>
      <c r="F511" s="15">
        <f t="shared" si="132"/>
        <v>0</v>
      </c>
      <c r="G511" s="15">
        <f t="shared" si="119"/>
        <v>0</v>
      </c>
      <c r="H511">
        <f t="shared" si="120"/>
        <v>0</v>
      </c>
      <c r="I511">
        <f t="shared" si="121"/>
        <v>0</v>
      </c>
      <c r="J511">
        <f t="shared" si="122"/>
        <v>0</v>
      </c>
      <c r="K511">
        <f t="shared" si="123"/>
        <v>0</v>
      </c>
      <c r="L511">
        <f t="shared" si="124"/>
        <v>0</v>
      </c>
      <c r="M511" s="41">
        <f t="shared" si="125"/>
        <v>0</v>
      </c>
      <c r="N511">
        <f t="shared" si="126"/>
        <v>0</v>
      </c>
      <c r="O511">
        <f t="shared" si="127"/>
        <v>0</v>
      </c>
      <c r="P511" s="42">
        <f t="shared" si="128"/>
        <v>0</v>
      </c>
      <c r="Q511" s="43">
        <f t="shared" si="129"/>
        <v>0</v>
      </c>
      <c r="R511">
        <f t="shared" si="133"/>
        <v>678.5932499127606</v>
      </c>
      <c r="S511">
        <f t="shared" si="134"/>
        <v>468.23906888168614</v>
      </c>
      <c r="T511">
        <f t="shared" si="130"/>
        <v>210.35418103107446</v>
      </c>
      <c r="U511">
        <f t="shared" si="131"/>
        <v>-147.24792672175212</v>
      </c>
      <c r="V511">
        <f t="shared" si="135"/>
        <v>111871432.74491547</v>
      </c>
    </row>
    <row r="512" spans="2:22" x14ac:dyDescent="0.2">
      <c r="B512" s="29" t="s">
        <v>11</v>
      </c>
      <c r="C512" s="29">
        <v>504</v>
      </c>
      <c r="D512" s="29">
        <v>504</v>
      </c>
      <c r="E512" s="28">
        <v>0</v>
      </c>
      <c r="F512" s="15">
        <f t="shared" si="132"/>
        <v>0</v>
      </c>
      <c r="G512" s="15">
        <f t="shared" si="119"/>
        <v>0</v>
      </c>
      <c r="H512">
        <f t="shared" si="120"/>
        <v>0</v>
      </c>
      <c r="I512">
        <f t="shared" si="121"/>
        <v>0</v>
      </c>
      <c r="J512">
        <f t="shared" si="122"/>
        <v>0</v>
      </c>
      <c r="K512">
        <f t="shared" si="123"/>
        <v>0</v>
      </c>
      <c r="L512">
        <f t="shared" si="124"/>
        <v>0</v>
      </c>
      <c r="M512" s="41">
        <f t="shared" si="125"/>
        <v>0</v>
      </c>
      <c r="N512">
        <f t="shared" si="126"/>
        <v>0</v>
      </c>
      <c r="O512">
        <f t="shared" si="127"/>
        <v>0</v>
      </c>
      <c r="P512" s="42">
        <f t="shared" si="128"/>
        <v>0</v>
      </c>
      <c r="Q512" s="43">
        <f t="shared" si="129"/>
        <v>0</v>
      </c>
      <c r="R512">
        <f t="shared" si="133"/>
        <v>678.5932499127606</v>
      </c>
      <c r="S512">
        <f t="shared" si="134"/>
        <v>468.23906888168614</v>
      </c>
      <c r="T512">
        <f t="shared" si="130"/>
        <v>210.35418103107446</v>
      </c>
      <c r="U512">
        <f t="shared" si="131"/>
        <v>-147.24792672175212</v>
      </c>
      <c r="V512">
        <f t="shared" si="135"/>
        <v>111871285.49698874</v>
      </c>
    </row>
    <row r="513" spans="2:22" x14ac:dyDescent="0.2">
      <c r="B513" s="29" t="s">
        <v>11</v>
      </c>
      <c r="C513" s="29">
        <v>505</v>
      </c>
      <c r="D513" s="29">
        <v>505</v>
      </c>
      <c r="E513" s="28">
        <v>0</v>
      </c>
      <c r="F513" s="15">
        <f t="shared" si="132"/>
        <v>0</v>
      </c>
      <c r="G513" s="15">
        <f t="shared" si="119"/>
        <v>0</v>
      </c>
      <c r="H513">
        <f t="shared" si="120"/>
        <v>0</v>
      </c>
      <c r="I513">
        <f t="shared" si="121"/>
        <v>0</v>
      </c>
      <c r="J513">
        <f t="shared" si="122"/>
        <v>0</v>
      </c>
      <c r="K513">
        <f t="shared" si="123"/>
        <v>0</v>
      </c>
      <c r="L513">
        <f t="shared" si="124"/>
        <v>0</v>
      </c>
      <c r="M513" s="41">
        <f t="shared" si="125"/>
        <v>0</v>
      </c>
      <c r="N513">
        <f t="shared" si="126"/>
        <v>0</v>
      </c>
      <c r="O513">
        <f t="shared" si="127"/>
        <v>0</v>
      </c>
      <c r="P513" s="42">
        <f t="shared" si="128"/>
        <v>0</v>
      </c>
      <c r="Q513" s="43">
        <f t="shared" si="129"/>
        <v>0</v>
      </c>
      <c r="R513">
        <f t="shared" si="133"/>
        <v>678.5932499127606</v>
      </c>
      <c r="S513">
        <f t="shared" si="134"/>
        <v>468.23906888168614</v>
      </c>
      <c r="T513">
        <f t="shared" si="130"/>
        <v>210.35418103107446</v>
      </c>
      <c r="U513">
        <f t="shared" si="131"/>
        <v>-147.24792672175212</v>
      </c>
      <c r="V513">
        <f t="shared" si="135"/>
        <v>111871138.24906202</v>
      </c>
    </row>
    <row r="514" spans="2:22" x14ac:dyDescent="0.2">
      <c r="B514" s="29" t="s">
        <v>11</v>
      </c>
      <c r="C514" s="29">
        <v>506</v>
      </c>
      <c r="D514" s="29">
        <v>506</v>
      </c>
      <c r="E514" s="28">
        <v>0</v>
      </c>
      <c r="F514" s="15">
        <f t="shared" si="132"/>
        <v>0</v>
      </c>
      <c r="G514" s="15">
        <f t="shared" si="119"/>
        <v>0</v>
      </c>
      <c r="H514">
        <f t="shared" si="120"/>
        <v>0</v>
      </c>
      <c r="I514">
        <f t="shared" si="121"/>
        <v>0</v>
      </c>
      <c r="J514">
        <f t="shared" si="122"/>
        <v>0</v>
      </c>
      <c r="K514">
        <f t="shared" si="123"/>
        <v>0</v>
      </c>
      <c r="L514">
        <f t="shared" si="124"/>
        <v>0</v>
      </c>
      <c r="M514" s="41">
        <f t="shared" si="125"/>
        <v>0</v>
      </c>
      <c r="N514">
        <f t="shared" si="126"/>
        <v>0</v>
      </c>
      <c r="O514">
        <f t="shared" si="127"/>
        <v>0</v>
      </c>
      <c r="P514" s="42">
        <f t="shared" si="128"/>
        <v>0</v>
      </c>
      <c r="Q514" s="43">
        <f t="shared" si="129"/>
        <v>0</v>
      </c>
      <c r="R514">
        <f t="shared" si="133"/>
        <v>678.5932499127606</v>
      </c>
      <c r="S514">
        <f t="shared" si="134"/>
        <v>468.23906888168614</v>
      </c>
      <c r="T514">
        <f t="shared" si="130"/>
        <v>210.35418103107446</v>
      </c>
      <c r="U514">
        <f t="shared" si="131"/>
        <v>-147.24792672175212</v>
      </c>
      <c r="V514">
        <f t="shared" si="135"/>
        <v>111870991.00113529</v>
      </c>
    </row>
    <row r="515" spans="2:22" x14ac:dyDescent="0.2">
      <c r="B515" s="29" t="s">
        <v>11</v>
      </c>
      <c r="C515" s="29">
        <v>507</v>
      </c>
      <c r="D515" s="29">
        <v>507</v>
      </c>
      <c r="E515" s="28">
        <v>0</v>
      </c>
      <c r="F515" s="15">
        <f t="shared" si="132"/>
        <v>0</v>
      </c>
      <c r="G515" s="15">
        <f t="shared" si="119"/>
        <v>0</v>
      </c>
      <c r="H515">
        <f t="shared" si="120"/>
        <v>0</v>
      </c>
      <c r="I515">
        <f t="shared" si="121"/>
        <v>0</v>
      </c>
      <c r="J515">
        <f t="shared" si="122"/>
        <v>0</v>
      </c>
      <c r="K515">
        <f t="shared" si="123"/>
        <v>0</v>
      </c>
      <c r="L515">
        <f t="shared" si="124"/>
        <v>0</v>
      </c>
      <c r="M515" s="41">
        <f t="shared" si="125"/>
        <v>0</v>
      </c>
      <c r="N515">
        <f t="shared" si="126"/>
        <v>0</v>
      </c>
      <c r="O515">
        <f t="shared" si="127"/>
        <v>0</v>
      </c>
      <c r="P515" s="42">
        <f t="shared" si="128"/>
        <v>0</v>
      </c>
      <c r="Q515" s="43">
        <f t="shared" si="129"/>
        <v>0</v>
      </c>
      <c r="R515">
        <f t="shared" si="133"/>
        <v>678.5932499127606</v>
      </c>
      <c r="S515">
        <f t="shared" si="134"/>
        <v>468.23906888168614</v>
      </c>
      <c r="T515">
        <f t="shared" si="130"/>
        <v>210.35418103107446</v>
      </c>
      <c r="U515">
        <f t="shared" si="131"/>
        <v>-147.24792672175212</v>
      </c>
      <c r="V515">
        <f t="shared" si="135"/>
        <v>111870843.75320856</v>
      </c>
    </row>
    <row r="516" spans="2:22" x14ac:dyDescent="0.2">
      <c r="B516" s="29" t="s">
        <v>11</v>
      </c>
      <c r="C516" s="29">
        <v>508</v>
      </c>
      <c r="D516" s="29">
        <v>508</v>
      </c>
      <c r="E516" s="28">
        <v>0</v>
      </c>
      <c r="F516" s="15">
        <f t="shared" si="132"/>
        <v>0</v>
      </c>
      <c r="G516" s="15">
        <f t="shared" si="119"/>
        <v>0</v>
      </c>
      <c r="H516">
        <f t="shared" si="120"/>
        <v>0</v>
      </c>
      <c r="I516">
        <f t="shared" si="121"/>
        <v>0</v>
      </c>
      <c r="J516">
        <f t="shared" si="122"/>
        <v>0</v>
      </c>
      <c r="K516">
        <f t="shared" si="123"/>
        <v>0</v>
      </c>
      <c r="L516">
        <f t="shared" si="124"/>
        <v>0</v>
      </c>
      <c r="M516" s="41">
        <f t="shared" si="125"/>
        <v>0</v>
      </c>
      <c r="N516">
        <f t="shared" si="126"/>
        <v>0</v>
      </c>
      <c r="O516">
        <f t="shared" si="127"/>
        <v>0</v>
      </c>
      <c r="P516" s="42">
        <f t="shared" si="128"/>
        <v>0</v>
      </c>
      <c r="Q516" s="43">
        <f t="shared" si="129"/>
        <v>0</v>
      </c>
      <c r="R516">
        <f t="shared" si="133"/>
        <v>678.5932499127606</v>
      </c>
      <c r="S516">
        <f t="shared" si="134"/>
        <v>468.23906888168614</v>
      </c>
      <c r="T516">
        <f t="shared" si="130"/>
        <v>210.35418103107446</v>
      </c>
      <c r="U516">
        <f t="shared" si="131"/>
        <v>-147.24792672175212</v>
      </c>
      <c r="V516">
        <f t="shared" si="135"/>
        <v>111870696.50528184</v>
      </c>
    </row>
    <row r="517" spans="2:22" x14ac:dyDescent="0.2">
      <c r="B517" s="29" t="s">
        <v>11</v>
      </c>
      <c r="C517" s="29">
        <v>509</v>
      </c>
      <c r="D517" s="29">
        <v>509</v>
      </c>
      <c r="E517" s="28">
        <v>0</v>
      </c>
      <c r="F517" s="15">
        <f t="shared" si="132"/>
        <v>0</v>
      </c>
      <c r="G517" s="15">
        <f t="shared" si="119"/>
        <v>0</v>
      </c>
      <c r="H517">
        <f t="shared" si="120"/>
        <v>0</v>
      </c>
      <c r="I517">
        <f t="shared" si="121"/>
        <v>0</v>
      </c>
      <c r="J517">
        <f t="shared" si="122"/>
        <v>0</v>
      </c>
      <c r="K517">
        <f t="shared" si="123"/>
        <v>0</v>
      </c>
      <c r="L517">
        <f t="shared" si="124"/>
        <v>0</v>
      </c>
      <c r="M517" s="41">
        <f t="shared" si="125"/>
        <v>0</v>
      </c>
      <c r="N517">
        <f t="shared" si="126"/>
        <v>0</v>
      </c>
      <c r="O517">
        <f t="shared" si="127"/>
        <v>0</v>
      </c>
      <c r="P517" s="42">
        <f t="shared" si="128"/>
        <v>0</v>
      </c>
      <c r="Q517" s="43">
        <f t="shared" si="129"/>
        <v>0</v>
      </c>
      <c r="R517">
        <f t="shared" si="133"/>
        <v>678.5932499127606</v>
      </c>
      <c r="S517">
        <f t="shared" si="134"/>
        <v>468.23906888168614</v>
      </c>
      <c r="T517">
        <f t="shared" si="130"/>
        <v>210.35418103107446</v>
      </c>
      <c r="U517">
        <f t="shared" si="131"/>
        <v>-147.24792672175212</v>
      </c>
      <c r="V517">
        <f t="shared" si="135"/>
        <v>111870549.25735511</v>
      </c>
    </row>
    <row r="518" spans="2:22" x14ac:dyDescent="0.2">
      <c r="B518" s="29" t="s">
        <v>11</v>
      </c>
      <c r="C518" s="29">
        <v>510</v>
      </c>
      <c r="D518" s="29">
        <v>510</v>
      </c>
      <c r="E518" s="28">
        <v>0</v>
      </c>
      <c r="F518" s="15">
        <f t="shared" si="132"/>
        <v>0</v>
      </c>
      <c r="G518" s="15">
        <f t="shared" si="119"/>
        <v>0</v>
      </c>
      <c r="H518">
        <f t="shared" si="120"/>
        <v>0</v>
      </c>
      <c r="I518">
        <f t="shared" si="121"/>
        <v>0</v>
      </c>
      <c r="J518">
        <f t="shared" si="122"/>
        <v>0</v>
      </c>
      <c r="K518">
        <f t="shared" si="123"/>
        <v>0</v>
      </c>
      <c r="L518">
        <f t="shared" si="124"/>
        <v>0</v>
      </c>
      <c r="M518" s="41">
        <f t="shared" si="125"/>
        <v>0</v>
      </c>
      <c r="N518">
        <f t="shared" si="126"/>
        <v>0</v>
      </c>
      <c r="O518">
        <f t="shared" si="127"/>
        <v>0</v>
      </c>
      <c r="P518" s="42">
        <f t="shared" si="128"/>
        <v>0</v>
      </c>
      <c r="Q518" s="43">
        <f t="shared" si="129"/>
        <v>0</v>
      </c>
      <c r="R518">
        <f t="shared" si="133"/>
        <v>678.5932499127606</v>
      </c>
      <c r="S518">
        <f t="shared" si="134"/>
        <v>468.23906888168614</v>
      </c>
      <c r="T518">
        <f t="shared" si="130"/>
        <v>210.35418103107446</v>
      </c>
      <c r="U518">
        <f t="shared" si="131"/>
        <v>-147.24792672175212</v>
      </c>
      <c r="V518">
        <f t="shared" si="135"/>
        <v>111870402.00942838</v>
      </c>
    </row>
    <row r="519" spans="2:22" x14ac:dyDescent="0.2">
      <c r="B519" s="29" t="s">
        <v>11</v>
      </c>
      <c r="C519" s="29">
        <v>511</v>
      </c>
      <c r="D519" s="29">
        <v>511</v>
      </c>
      <c r="E519" s="28">
        <v>0</v>
      </c>
      <c r="F519" s="15">
        <f t="shared" si="132"/>
        <v>6.9444444444444448E-2</v>
      </c>
      <c r="G519" s="15">
        <f t="shared" si="119"/>
        <v>0.25000000000000006</v>
      </c>
      <c r="H519">
        <f t="shared" si="120"/>
        <v>64.513888888888886</v>
      </c>
      <c r="I519">
        <f t="shared" si="121"/>
        <v>64.513888888888886</v>
      </c>
      <c r="J519">
        <f t="shared" si="122"/>
        <v>0</v>
      </c>
      <c r="K519">
        <f t="shared" si="123"/>
        <v>0</v>
      </c>
      <c r="L519">
        <f t="shared" si="124"/>
        <v>0</v>
      </c>
      <c r="M519" s="41">
        <f t="shared" si="125"/>
        <v>0</v>
      </c>
      <c r="N519">
        <f t="shared" si="126"/>
        <v>0</v>
      </c>
      <c r="O519">
        <f t="shared" si="127"/>
        <v>0</v>
      </c>
      <c r="P519" s="42">
        <f t="shared" si="128"/>
        <v>0</v>
      </c>
      <c r="Q519" s="43">
        <f t="shared" si="129"/>
        <v>0</v>
      </c>
      <c r="R519">
        <f t="shared" si="133"/>
        <v>678.5932499127606</v>
      </c>
      <c r="S519">
        <f t="shared" si="134"/>
        <v>468.23906888168614</v>
      </c>
      <c r="T519">
        <f t="shared" si="130"/>
        <v>210.35418103107446</v>
      </c>
      <c r="U519">
        <f t="shared" si="131"/>
        <v>-147.24792672175212</v>
      </c>
      <c r="V519">
        <f t="shared" si="135"/>
        <v>111870254.76150165</v>
      </c>
    </row>
    <row r="520" spans="2:22" x14ac:dyDescent="0.2">
      <c r="B520" s="29" t="s">
        <v>11</v>
      </c>
      <c r="C520" s="29">
        <v>512</v>
      </c>
      <c r="D520" s="29">
        <v>512</v>
      </c>
      <c r="E520" s="28">
        <v>0.5</v>
      </c>
      <c r="F520" s="15">
        <f t="shared" si="132"/>
        <v>0.34722222222222221</v>
      </c>
      <c r="G520" s="15">
        <f t="shared" si="119"/>
        <v>1.25</v>
      </c>
      <c r="H520">
        <f t="shared" si="120"/>
        <v>322.56944444444446</v>
      </c>
      <c r="I520">
        <f t="shared" si="121"/>
        <v>322.56944444444446</v>
      </c>
      <c r="J520">
        <f t="shared" si="122"/>
        <v>0</v>
      </c>
      <c r="K520">
        <f t="shared" si="123"/>
        <v>0.10246499999999999</v>
      </c>
      <c r="L520">
        <f t="shared" si="124"/>
        <v>0.33316095472222218</v>
      </c>
      <c r="M520" s="41">
        <f t="shared" si="125"/>
        <v>4.7382891338271602E-2</v>
      </c>
      <c r="N520">
        <f t="shared" si="126"/>
        <v>0.35862320206913045</v>
      </c>
      <c r="O520">
        <f t="shared" si="127"/>
        <v>0.17187623249999998</v>
      </c>
      <c r="P520" s="42">
        <f t="shared" si="128"/>
        <v>2.4444619733333329E-2</v>
      </c>
      <c r="Q520" s="43">
        <f t="shared" si="129"/>
        <v>0.18501209095801935</v>
      </c>
      <c r="R520">
        <f t="shared" si="133"/>
        <v>678.64063280409891</v>
      </c>
      <c r="S520">
        <f t="shared" si="134"/>
        <v>468.26351350141948</v>
      </c>
      <c r="T520">
        <f t="shared" si="130"/>
        <v>210.37711930267943</v>
      </c>
      <c r="U520">
        <f t="shared" si="131"/>
        <v>-65.9764835118756</v>
      </c>
      <c r="V520">
        <f t="shared" si="135"/>
        <v>111870188.78501815</v>
      </c>
    </row>
    <row r="521" spans="2:22" x14ac:dyDescent="0.2">
      <c r="B521" s="29" t="s">
        <v>11</v>
      </c>
      <c r="C521" s="29">
        <v>513</v>
      </c>
      <c r="D521" s="29">
        <v>513</v>
      </c>
      <c r="E521" s="28">
        <v>2.5</v>
      </c>
      <c r="F521" s="15">
        <f t="shared" si="132"/>
        <v>0.8472222222222221</v>
      </c>
      <c r="G521" s="15">
        <f t="shared" ref="G521:G584" si="136">SUM((F521*3.6^2)/3.6)</f>
        <v>3.0499999999999994</v>
      </c>
      <c r="H521">
        <f t="shared" ref="H521:H584" si="137">SUM($J$3*F521)</f>
        <v>787.06944444444434</v>
      </c>
      <c r="I521">
        <f t="shared" ref="I521:I584" si="138">MAX(0,H521)</f>
        <v>787.06944444444434</v>
      </c>
      <c r="J521">
        <f t="shared" ref="J521:J584" si="139">ABS(MIN(0,H521))</f>
        <v>0</v>
      </c>
      <c r="K521">
        <f t="shared" ref="K521:K584" si="140">SUM(0.5*1.2*$J$4*$P$3*(E521^2))</f>
        <v>2.5616249999999998</v>
      </c>
      <c r="L521">
        <f t="shared" ref="L521:L584" si="141">SUM(((K521+$J$5+I521)*E521)/1000)</f>
        <v>2.8332026736111104</v>
      </c>
      <c r="M521" s="41">
        <f t="shared" ref="M521:M584" si="142">SUM(L521*(C521/3600))</f>
        <v>0.40373138098958322</v>
      </c>
      <c r="N521">
        <f t="shared" ref="N521:N584" si="143">SUM((L521*1000)/$J$3)</f>
        <v>3.0497337713790214</v>
      </c>
      <c r="O521">
        <f t="shared" ref="O521:O584" si="144">ABS(SUM(((J521-K521-$J$5)*E521)/1000))</f>
        <v>0.86552906249999995</v>
      </c>
      <c r="P521" s="42">
        <f t="shared" ref="P521:P584" si="145">SUM(O521*(C521/3600))</f>
        <v>0.12333789140624998</v>
      </c>
      <c r="Q521" s="43">
        <f t="shared" ref="Q521:Q584" si="146">SUM((O521*1000)/$J$3)</f>
        <v>0.93167821582346599</v>
      </c>
      <c r="R521">
        <f t="shared" si="133"/>
        <v>679.04436418508851</v>
      </c>
      <c r="S521">
        <f t="shared" si="134"/>
        <v>468.38685139282575</v>
      </c>
      <c r="T521">
        <f t="shared" ref="T521:T584" si="147">SUM(R521-S521)</f>
        <v>210.65751279226276</v>
      </c>
      <c r="U521">
        <f t="shared" ref="U521:U584" si="148">SUM(((0.5*$J$3*(E521^2))-T521)*0.7)</f>
        <v>1884.7272410454159</v>
      </c>
      <c r="V521">
        <f t="shared" si="135"/>
        <v>111872073.51225919</v>
      </c>
    </row>
    <row r="522" spans="2:22" x14ac:dyDescent="0.2">
      <c r="B522" s="29" t="s">
        <v>11</v>
      </c>
      <c r="C522" s="29">
        <v>514</v>
      </c>
      <c r="D522" s="29">
        <v>514</v>
      </c>
      <c r="E522" s="28">
        <v>6.6</v>
      </c>
      <c r="F522" s="15">
        <f t="shared" ref="F522:F585" si="149">($E523-$E521)/2/3.6</f>
        <v>1.2916666666666667</v>
      </c>
      <c r="G522" s="15">
        <f t="shared" si="136"/>
        <v>4.6500000000000004</v>
      </c>
      <c r="H522">
        <f t="shared" si="137"/>
        <v>1199.9583333333335</v>
      </c>
      <c r="I522">
        <f t="shared" si="138"/>
        <v>1199.9583333333335</v>
      </c>
      <c r="J522">
        <f t="shared" si="139"/>
        <v>0</v>
      </c>
      <c r="K522">
        <f t="shared" si="140"/>
        <v>17.853501599999994</v>
      </c>
      <c r="L522">
        <f t="shared" si="141"/>
        <v>10.30564811056</v>
      </c>
      <c r="M522" s="41">
        <f t="shared" si="142"/>
        <v>1.471417535785511</v>
      </c>
      <c r="N522">
        <f t="shared" si="143"/>
        <v>11.093270302002152</v>
      </c>
      <c r="O522">
        <f t="shared" si="144"/>
        <v>2.3859231105599998</v>
      </c>
      <c r="P522" s="42">
        <f t="shared" si="145"/>
        <v>0.34065679967439999</v>
      </c>
      <c r="Q522" s="43">
        <f t="shared" si="146"/>
        <v>2.5682703020021527</v>
      </c>
      <c r="R522">
        <f t="shared" ref="R522:R585" si="150">SUM(M522+R521)</f>
        <v>680.51578172087397</v>
      </c>
      <c r="S522">
        <f t="shared" ref="S522:S585" si="151">SUM(P522+S521)</f>
        <v>468.72750819250012</v>
      </c>
      <c r="T522">
        <f t="shared" si="147"/>
        <v>211.78827352837385</v>
      </c>
      <c r="U522">
        <f t="shared" si="148"/>
        <v>14015.282208530136</v>
      </c>
      <c r="V522">
        <f t="shared" ref="V522:V585" si="152">SUM(U522+V521)</f>
        <v>111886088.79446772</v>
      </c>
    </row>
    <row r="523" spans="2:22" x14ac:dyDescent="0.2">
      <c r="B523" s="29" t="s">
        <v>11</v>
      </c>
      <c r="C523" s="29">
        <v>515</v>
      </c>
      <c r="D523" s="29">
        <v>515</v>
      </c>
      <c r="E523" s="28">
        <v>11.8</v>
      </c>
      <c r="F523" s="15">
        <f t="shared" si="149"/>
        <v>1.4166666666666667</v>
      </c>
      <c r="G523" s="15">
        <f t="shared" si="136"/>
        <v>5.1000000000000005</v>
      </c>
      <c r="H523">
        <f t="shared" si="137"/>
        <v>1316.0833333333335</v>
      </c>
      <c r="I523">
        <f t="shared" si="138"/>
        <v>1316.0833333333335</v>
      </c>
      <c r="J523">
        <f t="shared" si="139"/>
        <v>0</v>
      </c>
      <c r="K523">
        <f t="shared" si="140"/>
        <v>57.068906399999996</v>
      </c>
      <c r="L523">
        <f t="shared" si="141"/>
        <v>20.258266428853336</v>
      </c>
      <c r="M523" s="41">
        <f t="shared" si="142"/>
        <v>2.8980575585720745</v>
      </c>
      <c r="N523">
        <f t="shared" si="143"/>
        <v>21.806530063351275</v>
      </c>
      <c r="O523">
        <f t="shared" si="144"/>
        <v>4.7284830955200006</v>
      </c>
      <c r="P523" s="42">
        <f t="shared" si="145"/>
        <v>0.67643577616466666</v>
      </c>
      <c r="Q523" s="43">
        <f t="shared" si="146"/>
        <v>5.0898633966846072</v>
      </c>
      <c r="R523">
        <f t="shared" si="150"/>
        <v>683.41383927944605</v>
      </c>
      <c r="S523">
        <f t="shared" si="151"/>
        <v>469.40394396866481</v>
      </c>
      <c r="T523">
        <f t="shared" si="147"/>
        <v>214.00989531078125</v>
      </c>
      <c r="U523">
        <f t="shared" si="148"/>
        <v>45124.079073282453</v>
      </c>
      <c r="V523">
        <f t="shared" si="152"/>
        <v>111931212.873541</v>
      </c>
    </row>
    <row r="524" spans="2:22" x14ac:dyDescent="0.2">
      <c r="B524" s="29" t="s">
        <v>11</v>
      </c>
      <c r="C524" s="29">
        <v>516</v>
      </c>
      <c r="D524" s="29">
        <v>516</v>
      </c>
      <c r="E524" s="28">
        <v>16.8</v>
      </c>
      <c r="F524" s="15">
        <f t="shared" si="149"/>
        <v>1.2083333333333333</v>
      </c>
      <c r="G524" s="15">
        <f t="shared" si="136"/>
        <v>4.3499999999999996</v>
      </c>
      <c r="H524">
        <f t="shared" si="137"/>
        <v>1122.5416666666665</v>
      </c>
      <c r="I524">
        <f t="shared" si="138"/>
        <v>1122.5416666666665</v>
      </c>
      <c r="J524">
        <f t="shared" si="139"/>
        <v>0</v>
      </c>
      <c r="K524">
        <f t="shared" si="140"/>
        <v>115.67888639999998</v>
      </c>
      <c r="L524">
        <f t="shared" si="141"/>
        <v>26.575425291520002</v>
      </c>
      <c r="M524" s="41">
        <f t="shared" si="142"/>
        <v>3.8091442917845337</v>
      </c>
      <c r="N524">
        <f t="shared" si="143"/>
        <v>28.606485782045212</v>
      </c>
      <c r="O524">
        <f t="shared" si="144"/>
        <v>7.7167252915199995</v>
      </c>
      <c r="P524" s="42">
        <f t="shared" si="145"/>
        <v>1.1060639584512</v>
      </c>
      <c r="Q524" s="43">
        <f t="shared" si="146"/>
        <v>8.3064857820452094</v>
      </c>
      <c r="R524">
        <f t="shared" si="150"/>
        <v>687.22298357123054</v>
      </c>
      <c r="S524">
        <f t="shared" si="151"/>
        <v>470.51000792711602</v>
      </c>
      <c r="T524">
        <f t="shared" si="147"/>
        <v>216.71297564411452</v>
      </c>
      <c r="U524">
        <f t="shared" si="148"/>
        <v>91618.636917049123</v>
      </c>
      <c r="V524">
        <f t="shared" si="152"/>
        <v>112022831.51045805</v>
      </c>
    </row>
    <row r="525" spans="2:22" x14ac:dyDescent="0.2">
      <c r="B525" s="29" t="s">
        <v>11</v>
      </c>
      <c r="C525" s="29">
        <v>517</v>
      </c>
      <c r="D525" s="29">
        <v>517</v>
      </c>
      <c r="E525" s="28">
        <v>20.5</v>
      </c>
      <c r="F525" s="15">
        <f t="shared" si="149"/>
        <v>0.70833333333333304</v>
      </c>
      <c r="G525" s="15">
        <f t="shared" si="136"/>
        <v>2.5499999999999989</v>
      </c>
      <c r="H525">
        <f t="shared" si="137"/>
        <v>658.0416666666664</v>
      </c>
      <c r="I525">
        <f t="shared" si="138"/>
        <v>658.0416666666664</v>
      </c>
      <c r="J525">
        <f t="shared" si="139"/>
        <v>0</v>
      </c>
      <c r="K525">
        <f t="shared" si="140"/>
        <v>172.24366499999996</v>
      </c>
      <c r="L525">
        <f t="shared" si="141"/>
        <v>24.065674299166663</v>
      </c>
      <c r="M525" s="41">
        <f t="shared" si="142"/>
        <v>3.4560982257414343</v>
      </c>
      <c r="N525">
        <f t="shared" si="143"/>
        <v>25.90492389576605</v>
      </c>
      <c r="O525">
        <f t="shared" si="144"/>
        <v>10.575820132499999</v>
      </c>
      <c r="P525" s="42">
        <f t="shared" si="145"/>
        <v>1.518805280139583</v>
      </c>
      <c r="Q525" s="43">
        <f t="shared" si="146"/>
        <v>11.384090562432723</v>
      </c>
      <c r="R525">
        <f t="shared" si="150"/>
        <v>690.67908179697201</v>
      </c>
      <c r="S525">
        <f t="shared" si="151"/>
        <v>472.02881320725561</v>
      </c>
      <c r="T525">
        <f t="shared" si="147"/>
        <v>218.6502685897164</v>
      </c>
      <c r="U525">
        <f t="shared" si="148"/>
        <v>136491.23231198717</v>
      </c>
      <c r="V525">
        <f t="shared" si="152"/>
        <v>112159322.74277005</v>
      </c>
    </row>
    <row r="526" spans="2:22" x14ac:dyDescent="0.2">
      <c r="B526" s="29" t="s">
        <v>11</v>
      </c>
      <c r="C526" s="29">
        <v>518</v>
      </c>
      <c r="D526" s="29">
        <v>518</v>
      </c>
      <c r="E526" s="28">
        <v>21.9</v>
      </c>
      <c r="F526" s="15">
        <f t="shared" si="149"/>
        <v>0.19444444444444425</v>
      </c>
      <c r="G526" s="15">
        <f t="shared" si="136"/>
        <v>0.6999999999999994</v>
      </c>
      <c r="H526">
        <f t="shared" si="137"/>
        <v>180.63888888888872</v>
      </c>
      <c r="I526">
        <f t="shared" si="138"/>
        <v>180.63888888888872</v>
      </c>
      <c r="J526">
        <f t="shared" si="139"/>
        <v>0</v>
      </c>
      <c r="K526">
        <f t="shared" si="140"/>
        <v>196.57295459999995</v>
      </c>
      <c r="L526">
        <f t="shared" si="141"/>
        <v>15.786874372406659</v>
      </c>
      <c r="M526" s="41">
        <f t="shared" si="142"/>
        <v>2.2715558124740696</v>
      </c>
      <c r="N526">
        <f t="shared" si="143"/>
        <v>16.99340621357014</v>
      </c>
      <c r="O526">
        <f t="shared" si="144"/>
        <v>11.830882705739995</v>
      </c>
      <c r="P526" s="42">
        <f t="shared" si="145"/>
        <v>1.7023325671036995</v>
      </c>
      <c r="Q526" s="43">
        <f t="shared" si="146"/>
        <v>12.735072880236809</v>
      </c>
      <c r="R526">
        <f t="shared" si="150"/>
        <v>692.95063760944606</v>
      </c>
      <c r="S526">
        <f t="shared" si="151"/>
        <v>473.73114577435933</v>
      </c>
      <c r="T526">
        <f t="shared" si="147"/>
        <v>219.21949183508673</v>
      </c>
      <c r="U526">
        <f t="shared" si="148"/>
        <v>155791.73785571542</v>
      </c>
      <c r="V526">
        <f t="shared" si="152"/>
        <v>112315114.48062576</v>
      </c>
    </row>
    <row r="527" spans="2:22" x14ac:dyDescent="0.2">
      <c r="B527" s="29" t="s">
        <v>11</v>
      </c>
      <c r="C527" s="29">
        <v>519</v>
      </c>
      <c r="D527" s="29">
        <v>519</v>
      </c>
      <c r="E527" s="28">
        <v>21.9</v>
      </c>
      <c r="F527" s="15">
        <f t="shared" si="149"/>
        <v>-8.3333333333333037E-2</v>
      </c>
      <c r="G527" s="15">
        <f t="shared" si="136"/>
        <v>-0.29999999999999899</v>
      </c>
      <c r="H527">
        <f t="shared" si="137"/>
        <v>-77.416666666666387</v>
      </c>
      <c r="I527">
        <f t="shared" si="138"/>
        <v>0</v>
      </c>
      <c r="J527">
        <f t="shared" si="139"/>
        <v>77.416666666666387</v>
      </c>
      <c r="K527">
        <f t="shared" si="140"/>
        <v>196.57295459999995</v>
      </c>
      <c r="L527">
        <f t="shared" si="141"/>
        <v>11.830882705739995</v>
      </c>
      <c r="M527" s="41">
        <f t="shared" si="142"/>
        <v>1.7056189234108492</v>
      </c>
      <c r="N527">
        <f t="shared" si="143"/>
        <v>12.735072880236809</v>
      </c>
      <c r="O527">
        <f t="shared" si="144"/>
        <v>10.135457705740004</v>
      </c>
      <c r="P527" s="42">
        <f t="shared" si="145"/>
        <v>1.4611951525775173</v>
      </c>
      <c r="Q527" s="43">
        <f t="shared" si="146"/>
        <v>10.910072880236818</v>
      </c>
      <c r="R527">
        <f t="shared" si="150"/>
        <v>694.6562565328569</v>
      </c>
      <c r="S527">
        <f t="shared" si="151"/>
        <v>475.19234092693688</v>
      </c>
      <c r="T527">
        <f t="shared" si="147"/>
        <v>219.46391560592002</v>
      </c>
      <c r="U527">
        <f t="shared" si="148"/>
        <v>155791.56675907582</v>
      </c>
      <c r="V527">
        <f t="shared" si="152"/>
        <v>112470906.04738484</v>
      </c>
    </row>
    <row r="528" spans="2:22" x14ac:dyDescent="0.2">
      <c r="B528" s="29" t="s">
        <v>11</v>
      </c>
      <c r="C528" s="29">
        <v>520</v>
      </c>
      <c r="D528" s="29">
        <v>520</v>
      </c>
      <c r="E528" s="28">
        <v>21.3</v>
      </c>
      <c r="F528" s="15">
        <f t="shared" si="149"/>
        <v>-0.22222222222222193</v>
      </c>
      <c r="G528" s="15">
        <f t="shared" si="136"/>
        <v>-0.79999999999999893</v>
      </c>
      <c r="H528">
        <f t="shared" si="137"/>
        <v>-206.44444444444417</v>
      </c>
      <c r="I528">
        <f t="shared" si="138"/>
        <v>0</v>
      </c>
      <c r="J528">
        <f t="shared" si="139"/>
        <v>206.44444444444417</v>
      </c>
      <c r="K528">
        <f t="shared" si="140"/>
        <v>185.94938339999999</v>
      </c>
      <c r="L528">
        <f t="shared" si="141"/>
        <v>11.280466866419999</v>
      </c>
      <c r="M528" s="41">
        <f t="shared" si="142"/>
        <v>1.6294007695939998</v>
      </c>
      <c r="N528">
        <f t="shared" si="143"/>
        <v>12.142590814230354</v>
      </c>
      <c r="O528">
        <f t="shared" si="144"/>
        <v>6.8832001997533387</v>
      </c>
      <c r="P528" s="42">
        <f t="shared" si="145"/>
        <v>0.99424002885325991</v>
      </c>
      <c r="Q528" s="43">
        <f t="shared" si="146"/>
        <v>7.4092574808970282</v>
      </c>
      <c r="R528">
        <f t="shared" si="150"/>
        <v>696.28565730245089</v>
      </c>
      <c r="S528">
        <f t="shared" si="151"/>
        <v>476.18658095579013</v>
      </c>
      <c r="T528">
        <f t="shared" si="147"/>
        <v>220.09907634666075</v>
      </c>
      <c r="U528">
        <f t="shared" si="148"/>
        <v>147363.23414655734</v>
      </c>
      <c r="V528">
        <f t="shared" si="152"/>
        <v>112618269.28153139</v>
      </c>
    </row>
    <row r="529" spans="2:22" x14ac:dyDescent="0.2">
      <c r="B529" s="29" t="s">
        <v>11</v>
      </c>
      <c r="C529" s="29">
        <v>521</v>
      </c>
      <c r="D529" s="29">
        <v>521</v>
      </c>
      <c r="E529" s="28">
        <v>20.3</v>
      </c>
      <c r="F529" s="15">
        <f t="shared" si="149"/>
        <v>-0.29166666666666685</v>
      </c>
      <c r="G529" s="15">
        <f t="shared" si="136"/>
        <v>-1.0500000000000007</v>
      </c>
      <c r="H529">
        <f t="shared" si="137"/>
        <v>-270.95833333333348</v>
      </c>
      <c r="I529">
        <f t="shared" si="138"/>
        <v>0</v>
      </c>
      <c r="J529">
        <f t="shared" si="139"/>
        <v>270.95833333333348</v>
      </c>
      <c r="K529">
        <f t="shared" si="140"/>
        <v>168.89920739999999</v>
      </c>
      <c r="L529">
        <f t="shared" si="141"/>
        <v>10.40474891022</v>
      </c>
      <c r="M529" s="41">
        <f t="shared" si="142"/>
        <v>1.5057983839512834</v>
      </c>
      <c r="N529">
        <f t="shared" si="143"/>
        <v>11.199945005618945</v>
      </c>
      <c r="O529">
        <f t="shared" si="144"/>
        <v>4.9042947435533293</v>
      </c>
      <c r="P529" s="42">
        <f t="shared" si="145"/>
        <v>0.70976043371980124</v>
      </c>
      <c r="Q529" s="43">
        <f t="shared" si="146"/>
        <v>5.279111672285608</v>
      </c>
      <c r="R529">
        <f t="shared" si="150"/>
        <v>697.79145568640217</v>
      </c>
      <c r="S529">
        <f t="shared" si="151"/>
        <v>476.89634138950993</v>
      </c>
      <c r="T529">
        <f t="shared" si="147"/>
        <v>220.89511429689225</v>
      </c>
      <c r="U529">
        <f t="shared" si="148"/>
        <v>133836.43691999218</v>
      </c>
      <c r="V529">
        <f t="shared" si="152"/>
        <v>112752105.71845138</v>
      </c>
    </row>
    <row r="530" spans="2:22" x14ac:dyDescent="0.2">
      <c r="B530" s="29" t="s">
        <v>11</v>
      </c>
      <c r="C530" s="29">
        <v>522</v>
      </c>
      <c r="D530" s="29">
        <v>522</v>
      </c>
      <c r="E530" s="28">
        <v>19.2</v>
      </c>
      <c r="F530" s="15">
        <f t="shared" si="149"/>
        <v>-0.34722222222222221</v>
      </c>
      <c r="G530" s="15">
        <f t="shared" si="136"/>
        <v>-1.25</v>
      </c>
      <c r="H530">
        <f t="shared" si="137"/>
        <v>-322.56944444444446</v>
      </c>
      <c r="I530">
        <f t="shared" si="138"/>
        <v>0</v>
      </c>
      <c r="J530">
        <f t="shared" si="139"/>
        <v>322.56944444444446</v>
      </c>
      <c r="K530">
        <f t="shared" si="140"/>
        <v>151.09079039999997</v>
      </c>
      <c r="L530">
        <f t="shared" si="141"/>
        <v>9.4990231756799979</v>
      </c>
      <c r="M530" s="41">
        <f t="shared" si="142"/>
        <v>1.3773583604735995</v>
      </c>
      <c r="N530">
        <f t="shared" si="143"/>
        <v>10.224998036254036</v>
      </c>
      <c r="O530">
        <f t="shared" si="144"/>
        <v>3.3056898423466654</v>
      </c>
      <c r="P530" s="42">
        <f t="shared" si="145"/>
        <v>0.47932502714026642</v>
      </c>
      <c r="Q530" s="43">
        <f t="shared" si="146"/>
        <v>3.5583313695873686</v>
      </c>
      <c r="R530">
        <f t="shared" si="150"/>
        <v>699.16881404687581</v>
      </c>
      <c r="S530">
        <f t="shared" si="151"/>
        <v>477.37566641665018</v>
      </c>
      <c r="T530">
        <f t="shared" si="147"/>
        <v>221.79314763022563</v>
      </c>
      <c r="U530">
        <f t="shared" si="148"/>
        <v>119708.04079665882</v>
      </c>
      <c r="V530">
        <f t="shared" si="152"/>
        <v>112871813.75924803</v>
      </c>
    </row>
    <row r="531" spans="2:22" x14ac:dyDescent="0.2">
      <c r="B531" s="29" t="s">
        <v>11</v>
      </c>
      <c r="C531" s="29">
        <v>523</v>
      </c>
      <c r="D531" s="29">
        <v>523</v>
      </c>
      <c r="E531" s="28">
        <v>17.8</v>
      </c>
      <c r="F531" s="15">
        <f t="shared" si="149"/>
        <v>-0.51388888888888873</v>
      </c>
      <c r="G531" s="15">
        <f t="shared" si="136"/>
        <v>-1.8499999999999994</v>
      </c>
      <c r="H531">
        <f t="shared" si="137"/>
        <v>-477.4027777777776</v>
      </c>
      <c r="I531">
        <f t="shared" si="138"/>
        <v>0</v>
      </c>
      <c r="J531">
        <f t="shared" si="139"/>
        <v>477.4027777777776</v>
      </c>
      <c r="K531">
        <f t="shared" si="140"/>
        <v>129.8600424</v>
      </c>
      <c r="L531">
        <f t="shared" si="141"/>
        <v>8.4284787547199986</v>
      </c>
      <c r="M531" s="41">
        <f t="shared" si="142"/>
        <v>1.2244706635329332</v>
      </c>
      <c r="N531">
        <f t="shared" si="143"/>
        <v>9.0726359038966624</v>
      </c>
      <c r="O531">
        <f t="shared" si="144"/>
        <v>6.9290689724441745E-2</v>
      </c>
      <c r="P531" s="42">
        <f t="shared" si="145"/>
        <v>1.0066397423856399E-2</v>
      </c>
      <c r="Q531" s="43">
        <f t="shared" si="146"/>
        <v>7.4586318325556247E-2</v>
      </c>
      <c r="R531">
        <f t="shared" si="150"/>
        <v>700.39328471040869</v>
      </c>
      <c r="S531">
        <f t="shared" si="151"/>
        <v>477.38573281407406</v>
      </c>
      <c r="T531">
        <f t="shared" si="147"/>
        <v>223.00755189633463</v>
      </c>
      <c r="U531">
        <f t="shared" si="148"/>
        <v>102864.42071367257</v>
      </c>
      <c r="V531">
        <f t="shared" si="152"/>
        <v>112974678.17996171</v>
      </c>
    </row>
    <row r="532" spans="2:22" x14ac:dyDescent="0.2">
      <c r="B532" s="29" t="s">
        <v>11</v>
      </c>
      <c r="C532" s="29">
        <v>524</v>
      </c>
      <c r="D532" s="29">
        <v>524</v>
      </c>
      <c r="E532" s="28">
        <v>15.5</v>
      </c>
      <c r="F532" s="15">
        <f t="shared" si="149"/>
        <v>-0.81944444444444442</v>
      </c>
      <c r="G532" s="15">
        <f t="shared" si="136"/>
        <v>-2.95</v>
      </c>
      <c r="H532">
        <f t="shared" si="137"/>
        <v>-761.26388888888891</v>
      </c>
      <c r="I532">
        <f t="shared" si="138"/>
        <v>0</v>
      </c>
      <c r="J532">
        <f t="shared" si="139"/>
        <v>761.26388888888891</v>
      </c>
      <c r="K532">
        <f t="shared" si="140"/>
        <v>98.468864999999994</v>
      </c>
      <c r="L532">
        <f t="shared" si="141"/>
        <v>6.852842407499999</v>
      </c>
      <c r="M532" s="41">
        <f t="shared" si="142"/>
        <v>0.9974692837583331</v>
      </c>
      <c r="N532">
        <f t="shared" si="143"/>
        <v>7.3765795559741649</v>
      </c>
      <c r="O532">
        <f t="shared" si="144"/>
        <v>4.9467478702777781</v>
      </c>
      <c r="P532" s="42">
        <f t="shared" si="145"/>
        <v>0.72002663445154325</v>
      </c>
      <c r="Q532" s="43">
        <f t="shared" si="146"/>
        <v>5.3248093329147235</v>
      </c>
      <c r="R532">
        <f t="shared" si="150"/>
        <v>701.39075399416697</v>
      </c>
      <c r="S532">
        <f t="shared" si="151"/>
        <v>478.10575944852559</v>
      </c>
      <c r="T532">
        <f t="shared" si="147"/>
        <v>223.28499454564138</v>
      </c>
      <c r="U532">
        <f t="shared" si="148"/>
        <v>77960.988003818042</v>
      </c>
      <c r="V532">
        <f t="shared" si="152"/>
        <v>113052639.16796553</v>
      </c>
    </row>
    <row r="533" spans="2:22" x14ac:dyDescent="0.2">
      <c r="B533" s="29" t="s">
        <v>11</v>
      </c>
      <c r="C533" s="29">
        <v>525</v>
      </c>
      <c r="D533" s="29">
        <v>525</v>
      </c>
      <c r="E533" s="28">
        <v>11.9</v>
      </c>
      <c r="F533" s="15">
        <f t="shared" si="149"/>
        <v>-1.0972222222222223</v>
      </c>
      <c r="G533" s="15">
        <f t="shared" si="136"/>
        <v>-3.9500000000000006</v>
      </c>
      <c r="H533">
        <f t="shared" si="137"/>
        <v>-1019.3194444444446</v>
      </c>
      <c r="I533">
        <f t="shared" si="138"/>
        <v>0</v>
      </c>
      <c r="J533">
        <f t="shared" si="139"/>
        <v>1019.3194444444446</v>
      </c>
      <c r="K533">
        <f t="shared" si="140"/>
        <v>58.040274599999996</v>
      </c>
      <c r="L533">
        <f t="shared" si="141"/>
        <v>4.7801142677399993</v>
      </c>
      <c r="M533" s="41">
        <f t="shared" si="142"/>
        <v>0.69709999737874995</v>
      </c>
      <c r="N533">
        <f t="shared" si="143"/>
        <v>5.1454405465446706</v>
      </c>
      <c r="O533">
        <f t="shared" si="144"/>
        <v>7.349787121148891</v>
      </c>
      <c r="P533" s="42">
        <f t="shared" si="145"/>
        <v>1.0718439551675467</v>
      </c>
      <c r="Q533" s="43">
        <f t="shared" si="146"/>
        <v>7.9115038978997747</v>
      </c>
      <c r="R533">
        <f t="shared" si="150"/>
        <v>702.08785399154567</v>
      </c>
      <c r="S533">
        <f t="shared" si="151"/>
        <v>479.17760340369313</v>
      </c>
      <c r="T533">
        <f t="shared" si="147"/>
        <v>222.91025058785254</v>
      </c>
      <c r="U533">
        <f t="shared" si="148"/>
        <v>45888.4543245885</v>
      </c>
      <c r="V533">
        <f t="shared" si="152"/>
        <v>113098527.62229012</v>
      </c>
    </row>
    <row r="534" spans="2:22" x14ac:dyDescent="0.2">
      <c r="B534" s="29" t="s">
        <v>11</v>
      </c>
      <c r="C534" s="29">
        <v>526</v>
      </c>
      <c r="D534" s="29">
        <v>526</v>
      </c>
      <c r="E534" s="28">
        <v>7.6</v>
      </c>
      <c r="F534" s="15">
        <f t="shared" si="149"/>
        <v>-1.0972222222222223</v>
      </c>
      <c r="G534" s="15">
        <f t="shared" si="136"/>
        <v>-3.9500000000000006</v>
      </c>
      <c r="H534">
        <f t="shared" si="137"/>
        <v>-1019.3194444444446</v>
      </c>
      <c r="I534">
        <f t="shared" si="138"/>
        <v>0</v>
      </c>
      <c r="J534">
        <f t="shared" si="139"/>
        <v>1019.3194444444446</v>
      </c>
      <c r="K534">
        <f t="shared" si="140"/>
        <v>23.673513599999996</v>
      </c>
      <c r="L534">
        <f t="shared" si="141"/>
        <v>2.7916587033599995</v>
      </c>
      <c r="M534" s="41">
        <f t="shared" si="142"/>
        <v>0.40789235499093324</v>
      </c>
      <c r="N534">
        <f t="shared" si="143"/>
        <v>3.0050147506566196</v>
      </c>
      <c r="O534">
        <f t="shared" si="144"/>
        <v>4.9551690744177783</v>
      </c>
      <c r="P534" s="42">
        <f t="shared" si="145"/>
        <v>0.72400525920659764</v>
      </c>
      <c r="Q534" s="43">
        <f t="shared" si="146"/>
        <v>5.3338741382322699</v>
      </c>
      <c r="R534">
        <f t="shared" si="150"/>
        <v>702.49574634653663</v>
      </c>
      <c r="S534">
        <f t="shared" si="151"/>
        <v>479.90160866289972</v>
      </c>
      <c r="T534">
        <f t="shared" si="147"/>
        <v>222.59413768363692</v>
      </c>
      <c r="U534">
        <f t="shared" si="148"/>
        <v>18624.848103621451</v>
      </c>
      <c r="V534">
        <f t="shared" si="152"/>
        <v>113117152.47039375</v>
      </c>
    </row>
    <row r="535" spans="2:22" x14ac:dyDescent="0.2">
      <c r="B535" s="29" t="s">
        <v>11</v>
      </c>
      <c r="C535" s="29">
        <v>527</v>
      </c>
      <c r="D535" s="29">
        <v>527</v>
      </c>
      <c r="E535" s="28">
        <v>4</v>
      </c>
      <c r="F535" s="15">
        <f t="shared" si="149"/>
        <v>-0.77777777777777768</v>
      </c>
      <c r="G535" s="15">
        <f t="shared" si="136"/>
        <v>-2.8</v>
      </c>
      <c r="H535">
        <f t="shared" si="137"/>
        <v>-722.55555555555543</v>
      </c>
      <c r="I535">
        <f t="shared" si="138"/>
        <v>0</v>
      </c>
      <c r="J535">
        <f t="shared" si="139"/>
        <v>722.55555555555543</v>
      </c>
      <c r="K535">
        <f t="shared" si="140"/>
        <v>6.5577599999999991</v>
      </c>
      <c r="L535">
        <f t="shared" si="141"/>
        <v>1.4008310399999997</v>
      </c>
      <c r="M535" s="41">
        <f t="shared" si="142"/>
        <v>0.20506609946666665</v>
      </c>
      <c r="N535">
        <f t="shared" si="143"/>
        <v>1.5078913240043055</v>
      </c>
      <c r="O535">
        <f t="shared" si="144"/>
        <v>1.4893911822222217</v>
      </c>
      <c r="P535" s="42">
        <f t="shared" si="145"/>
        <v>0.21803032028641969</v>
      </c>
      <c r="Q535" s="43">
        <f t="shared" si="146"/>
        <v>1.6032197871068048</v>
      </c>
      <c r="R535">
        <f t="shared" si="150"/>
        <v>702.70081244600328</v>
      </c>
      <c r="S535">
        <f t="shared" si="151"/>
        <v>480.11963898318612</v>
      </c>
      <c r="T535">
        <f t="shared" si="147"/>
        <v>222.58117346281716</v>
      </c>
      <c r="U535">
        <f t="shared" si="148"/>
        <v>5046.5931785760276</v>
      </c>
      <c r="V535">
        <f t="shared" si="152"/>
        <v>113122199.06357232</v>
      </c>
    </row>
    <row r="536" spans="2:22" x14ac:dyDescent="0.2">
      <c r="B536" s="29" t="s">
        <v>11</v>
      </c>
      <c r="C536" s="29">
        <v>528</v>
      </c>
      <c r="D536" s="29">
        <v>528</v>
      </c>
      <c r="E536" s="28">
        <v>2</v>
      </c>
      <c r="F536" s="15">
        <f t="shared" si="149"/>
        <v>-0.41666666666666663</v>
      </c>
      <c r="G536" s="15">
        <f t="shared" si="136"/>
        <v>-1.4999999999999998</v>
      </c>
      <c r="H536">
        <f t="shared" si="137"/>
        <v>-387.08333333333331</v>
      </c>
      <c r="I536">
        <f t="shared" si="138"/>
        <v>0</v>
      </c>
      <c r="J536">
        <f t="shared" si="139"/>
        <v>387.08333333333331</v>
      </c>
      <c r="K536">
        <f t="shared" si="140"/>
        <v>1.6394399999999998</v>
      </c>
      <c r="L536">
        <f t="shared" si="141"/>
        <v>0.6905788799999999</v>
      </c>
      <c r="M536" s="41">
        <f t="shared" si="142"/>
        <v>0.10128490239999999</v>
      </c>
      <c r="N536">
        <f t="shared" si="143"/>
        <v>0.74335724434876205</v>
      </c>
      <c r="O536">
        <f t="shared" si="144"/>
        <v>8.3587786666666719E-2</v>
      </c>
      <c r="P536" s="42">
        <f t="shared" si="145"/>
        <v>1.2259542044444452E-2</v>
      </c>
      <c r="Q536" s="43">
        <f t="shared" si="146"/>
        <v>8.9976088984571281E-2</v>
      </c>
      <c r="R536">
        <f t="shared" si="150"/>
        <v>702.80209734840332</v>
      </c>
      <c r="S536">
        <f t="shared" si="151"/>
        <v>480.13189852523055</v>
      </c>
      <c r="T536">
        <f t="shared" si="147"/>
        <v>222.67019882317277</v>
      </c>
      <c r="U536">
        <f t="shared" si="148"/>
        <v>1144.730860823779</v>
      </c>
      <c r="V536">
        <f t="shared" si="152"/>
        <v>113123343.79443315</v>
      </c>
    </row>
    <row r="537" spans="2:22" x14ac:dyDescent="0.2">
      <c r="B537" s="29" t="s">
        <v>11</v>
      </c>
      <c r="C537" s="29">
        <v>529</v>
      </c>
      <c r="D537" s="29">
        <v>529</v>
      </c>
      <c r="E537" s="28">
        <v>1</v>
      </c>
      <c r="F537" s="15">
        <f t="shared" si="149"/>
        <v>-0.27777777777777779</v>
      </c>
      <c r="G537" s="15">
        <f t="shared" si="136"/>
        <v>-1.0000000000000002</v>
      </c>
      <c r="H537">
        <f t="shared" si="137"/>
        <v>-258.05555555555554</v>
      </c>
      <c r="I537">
        <f t="shared" si="138"/>
        <v>0</v>
      </c>
      <c r="J537">
        <f t="shared" si="139"/>
        <v>258.05555555555554</v>
      </c>
      <c r="K537">
        <f t="shared" si="140"/>
        <v>0.40985999999999995</v>
      </c>
      <c r="L537">
        <f t="shared" si="141"/>
        <v>0.34405985999999994</v>
      </c>
      <c r="M537" s="41">
        <f t="shared" si="142"/>
        <v>5.0557684983333323E-2</v>
      </c>
      <c r="N537">
        <f t="shared" si="143"/>
        <v>0.37035506996770717</v>
      </c>
      <c r="O537">
        <f t="shared" si="144"/>
        <v>8.6004304444444415E-2</v>
      </c>
      <c r="P537" s="42">
        <f t="shared" si="145"/>
        <v>1.2637854736419749E-2</v>
      </c>
      <c r="Q537" s="43">
        <f t="shared" si="146"/>
        <v>9.2577292189929397E-2</v>
      </c>
      <c r="R537">
        <f t="shared" si="150"/>
        <v>702.85265503338667</v>
      </c>
      <c r="S537">
        <f t="shared" si="151"/>
        <v>480.14453637996695</v>
      </c>
      <c r="T537">
        <f t="shared" si="147"/>
        <v>222.70811865341972</v>
      </c>
      <c r="U537">
        <f t="shared" si="148"/>
        <v>169.25431694260618</v>
      </c>
      <c r="V537">
        <f t="shared" si="152"/>
        <v>113123513.04875009</v>
      </c>
    </row>
    <row r="538" spans="2:22" x14ac:dyDescent="0.2">
      <c r="B538" s="29" t="s">
        <v>11</v>
      </c>
      <c r="C538" s="29">
        <v>530</v>
      </c>
      <c r="D538" s="29">
        <v>530</v>
      </c>
      <c r="E538" s="28">
        <v>0</v>
      </c>
      <c r="F538" s="15">
        <f t="shared" si="149"/>
        <v>-0.1388888888888889</v>
      </c>
      <c r="G538" s="15">
        <f t="shared" si="136"/>
        <v>-0.50000000000000011</v>
      </c>
      <c r="H538">
        <f t="shared" si="137"/>
        <v>-129.02777777777777</v>
      </c>
      <c r="I538">
        <f t="shared" si="138"/>
        <v>0</v>
      </c>
      <c r="J538">
        <f t="shared" si="139"/>
        <v>129.02777777777777</v>
      </c>
      <c r="K538">
        <f t="shared" si="140"/>
        <v>0</v>
      </c>
      <c r="L538">
        <f t="shared" si="141"/>
        <v>0</v>
      </c>
      <c r="M538" s="41">
        <f t="shared" si="142"/>
        <v>0</v>
      </c>
      <c r="N538">
        <f t="shared" si="143"/>
        <v>0</v>
      </c>
      <c r="O538">
        <f t="shared" si="144"/>
        <v>0</v>
      </c>
      <c r="P538" s="42">
        <f t="shared" si="145"/>
        <v>0</v>
      </c>
      <c r="Q538" s="43">
        <f t="shared" si="146"/>
        <v>0</v>
      </c>
      <c r="R538">
        <f t="shared" si="150"/>
        <v>702.85265503338667</v>
      </c>
      <c r="S538">
        <f t="shared" si="151"/>
        <v>480.14453637996695</v>
      </c>
      <c r="T538">
        <f t="shared" si="147"/>
        <v>222.70811865341972</v>
      </c>
      <c r="U538">
        <f t="shared" si="148"/>
        <v>-155.8956830573938</v>
      </c>
      <c r="V538">
        <f t="shared" si="152"/>
        <v>113123357.15306704</v>
      </c>
    </row>
    <row r="539" spans="2:22" x14ac:dyDescent="0.2">
      <c r="B539" s="29" t="s">
        <v>11</v>
      </c>
      <c r="C539" s="29">
        <v>531</v>
      </c>
      <c r="D539" s="29">
        <v>531</v>
      </c>
      <c r="E539" s="28">
        <v>0</v>
      </c>
      <c r="F539" s="15">
        <f t="shared" si="149"/>
        <v>0</v>
      </c>
      <c r="G539" s="15">
        <f t="shared" si="136"/>
        <v>0</v>
      </c>
      <c r="H539">
        <f t="shared" si="137"/>
        <v>0</v>
      </c>
      <c r="I539">
        <f t="shared" si="138"/>
        <v>0</v>
      </c>
      <c r="J539">
        <f t="shared" si="139"/>
        <v>0</v>
      </c>
      <c r="K539">
        <f t="shared" si="140"/>
        <v>0</v>
      </c>
      <c r="L539">
        <f t="shared" si="141"/>
        <v>0</v>
      </c>
      <c r="M539" s="41">
        <f t="shared" si="142"/>
        <v>0</v>
      </c>
      <c r="N539">
        <f t="shared" si="143"/>
        <v>0</v>
      </c>
      <c r="O539">
        <f t="shared" si="144"/>
        <v>0</v>
      </c>
      <c r="P539" s="42">
        <f t="shared" si="145"/>
        <v>0</v>
      </c>
      <c r="Q539" s="43">
        <f t="shared" si="146"/>
        <v>0</v>
      </c>
      <c r="R539">
        <f t="shared" si="150"/>
        <v>702.85265503338667</v>
      </c>
      <c r="S539">
        <f t="shared" si="151"/>
        <v>480.14453637996695</v>
      </c>
      <c r="T539">
        <f t="shared" si="147"/>
        <v>222.70811865341972</v>
      </c>
      <c r="U539">
        <f t="shared" si="148"/>
        <v>-155.8956830573938</v>
      </c>
      <c r="V539">
        <f t="shared" si="152"/>
        <v>113123201.25738399</v>
      </c>
    </row>
    <row r="540" spans="2:22" x14ac:dyDescent="0.2">
      <c r="B540" s="29" t="s">
        <v>11</v>
      </c>
      <c r="C540" s="29">
        <v>532</v>
      </c>
      <c r="D540" s="29">
        <v>532</v>
      </c>
      <c r="E540" s="28">
        <v>0</v>
      </c>
      <c r="F540" s="15">
        <f t="shared" si="149"/>
        <v>2.777777777777778E-2</v>
      </c>
      <c r="G540" s="15">
        <f t="shared" si="136"/>
        <v>0.1</v>
      </c>
      <c r="H540">
        <f t="shared" si="137"/>
        <v>25.805555555555557</v>
      </c>
      <c r="I540">
        <f t="shared" si="138"/>
        <v>25.805555555555557</v>
      </c>
      <c r="J540">
        <f t="shared" si="139"/>
        <v>0</v>
      </c>
      <c r="K540">
        <f t="shared" si="140"/>
        <v>0</v>
      </c>
      <c r="L540">
        <f t="shared" si="141"/>
        <v>0</v>
      </c>
      <c r="M540" s="41">
        <f t="shared" si="142"/>
        <v>0</v>
      </c>
      <c r="N540">
        <f t="shared" si="143"/>
        <v>0</v>
      </c>
      <c r="O540">
        <f t="shared" si="144"/>
        <v>0</v>
      </c>
      <c r="P540" s="42">
        <f t="shared" si="145"/>
        <v>0</v>
      </c>
      <c r="Q540" s="43">
        <f t="shared" si="146"/>
        <v>0</v>
      </c>
      <c r="R540">
        <f t="shared" si="150"/>
        <v>702.85265503338667</v>
      </c>
      <c r="S540">
        <f t="shared" si="151"/>
        <v>480.14453637996695</v>
      </c>
      <c r="T540">
        <f t="shared" si="147"/>
        <v>222.70811865341972</v>
      </c>
      <c r="U540">
        <f t="shared" si="148"/>
        <v>-155.8956830573938</v>
      </c>
      <c r="V540">
        <f t="shared" si="152"/>
        <v>113123045.36170094</v>
      </c>
    </row>
    <row r="541" spans="2:22" x14ac:dyDescent="0.2">
      <c r="B541" s="29" t="s">
        <v>11</v>
      </c>
      <c r="C541" s="29">
        <v>533</v>
      </c>
      <c r="D541" s="29">
        <v>533</v>
      </c>
      <c r="E541" s="28">
        <v>0.2</v>
      </c>
      <c r="F541" s="15">
        <f t="shared" si="149"/>
        <v>0.16666666666666666</v>
      </c>
      <c r="G541" s="15">
        <f t="shared" si="136"/>
        <v>0.6</v>
      </c>
      <c r="H541">
        <f t="shared" si="137"/>
        <v>154.83333333333331</v>
      </c>
      <c r="I541">
        <f t="shared" si="138"/>
        <v>154.83333333333331</v>
      </c>
      <c r="J541">
        <f t="shared" si="139"/>
        <v>0</v>
      </c>
      <c r="K541">
        <f t="shared" si="140"/>
        <v>1.63944E-2</v>
      </c>
      <c r="L541">
        <f t="shared" si="141"/>
        <v>9.9699945546666668E-2</v>
      </c>
      <c r="M541" s="41">
        <f t="shared" si="142"/>
        <v>1.476113082677037E-2</v>
      </c>
      <c r="N541">
        <f t="shared" si="143"/>
        <v>0.10731963998564766</v>
      </c>
      <c r="O541">
        <f t="shared" si="144"/>
        <v>6.8733278879999998E-2</v>
      </c>
      <c r="P541" s="42">
        <f t="shared" si="145"/>
        <v>1.0176343789733333E-2</v>
      </c>
      <c r="Q541" s="43">
        <f t="shared" si="146"/>
        <v>7.3986306652314315E-2</v>
      </c>
      <c r="R541">
        <f t="shared" si="150"/>
        <v>702.86741616421341</v>
      </c>
      <c r="S541">
        <f t="shared" si="151"/>
        <v>480.15471272375669</v>
      </c>
      <c r="T541">
        <f t="shared" si="147"/>
        <v>222.71270344045672</v>
      </c>
      <c r="U541">
        <f t="shared" si="148"/>
        <v>-142.89289240831968</v>
      </c>
      <c r="V541">
        <f t="shared" si="152"/>
        <v>113122902.46880853</v>
      </c>
    </row>
    <row r="542" spans="2:22" x14ac:dyDescent="0.2">
      <c r="B542" s="29" t="s">
        <v>11</v>
      </c>
      <c r="C542" s="29">
        <v>534</v>
      </c>
      <c r="D542" s="29">
        <v>534</v>
      </c>
      <c r="E542" s="28">
        <v>1.2</v>
      </c>
      <c r="F542" s="15">
        <f t="shared" si="149"/>
        <v>0.41666666666666663</v>
      </c>
      <c r="G542" s="15">
        <f t="shared" si="136"/>
        <v>1.4999999999999998</v>
      </c>
      <c r="H542">
        <f t="shared" si="137"/>
        <v>387.08333333333331</v>
      </c>
      <c r="I542">
        <f t="shared" si="138"/>
        <v>387.08333333333331</v>
      </c>
      <c r="J542">
        <f t="shared" si="139"/>
        <v>0</v>
      </c>
      <c r="K542">
        <f t="shared" si="140"/>
        <v>0.5901983999999999</v>
      </c>
      <c r="L542">
        <f t="shared" si="141"/>
        <v>0.87758823807999997</v>
      </c>
      <c r="M542" s="41">
        <f t="shared" si="142"/>
        <v>0.13017558864853335</v>
      </c>
      <c r="N542">
        <f t="shared" si="143"/>
        <v>0.9446590291496233</v>
      </c>
      <c r="O542">
        <f t="shared" si="144"/>
        <v>0.41308823808</v>
      </c>
      <c r="P542" s="42">
        <f t="shared" si="145"/>
        <v>6.1274755315200005E-2</v>
      </c>
      <c r="Q542" s="43">
        <f t="shared" si="146"/>
        <v>0.44465902914962324</v>
      </c>
      <c r="R542">
        <f t="shared" si="150"/>
        <v>702.99759175286192</v>
      </c>
      <c r="S542">
        <f t="shared" si="151"/>
        <v>480.21598747907188</v>
      </c>
      <c r="T542">
        <f t="shared" si="147"/>
        <v>222.78160427379004</v>
      </c>
      <c r="U542">
        <f t="shared" si="148"/>
        <v>312.26887700834698</v>
      </c>
      <c r="V542">
        <f t="shared" si="152"/>
        <v>113123214.73768555</v>
      </c>
    </row>
    <row r="543" spans="2:22" x14ac:dyDescent="0.2">
      <c r="B543" s="29" t="s">
        <v>11</v>
      </c>
      <c r="C543" s="29">
        <v>535</v>
      </c>
      <c r="D543" s="29">
        <v>535</v>
      </c>
      <c r="E543" s="28">
        <v>3.2</v>
      </c>
      <c r="F543" s="15">
        <f t="shared" si="149"/>
        <v>0.55555555555555558</v>
      </c>
      <c r="G543" s="15">
        <f t="shared" si="136"/>
        <v>2.0000000000000004</v>
      </c>
      <c r="H543">
        <f t="shared" si="137"/>
        <v>516.11111111111109</v>
      </c>
      <c r="I543">
        <f t="shared" si="138"/>
        <v>516.11111111111109</v>
      </c>
      <c r="J543">
        <f t="shared" si="139"/>
        <v>0</v>
      </c>
      <c r="K543">
        <f t="shared" si="140"/>
        <v>4.1969664</v>
      </c>
      <c r="L543">
        <f t="shared" si="141"/>
        <v>2.7646658480355555</v>
      </c>
      <c r="M543" s="41">
        <f t="shared" si="142"/>
        <v>0.41086006352750615</v>
      </c>
      <c r="N543">
        <f t="shared" si="143"/>
        <v>2.9759589322234179</v>
      </c>
      <c r="O543">
        <f t="shared" si="144"/>
        <v>1.11311029248</v>
      </c>
      <c r="P543" s="42">
        <f t="shared" si="145"/>
        <v>0.16542055735466668</v>
      </c>
      <c r="Q543" s="43">
        <f t="shared" si="146"/>
        <v>1.1981811544456404</v>
      </c>
      <c r="R543">
        <f t="shared" si="150"/>
        <v>703.4084518163894</v>
      </c>
      <c r="S543">
        <f t="shared" si="151"/>
        <v>480.38140803642654</v>
      </c>
      <c r="T543">
        <f t="shared" si="147"/>
        <v>223.02704377996287</v>
      </c>
      <c r="U543">
        <f t="shared" si="148"/>
        <v>3173.4170693540264</v>
      </c>
      <c r="V543">
        <f t="shared" si="152"/>
        <v>113126388.15475491</v>
      </c>
    </row>
    <row r="544" spans="2:22" x14ac:dyDescent="0.2">
      <c r="B544" s="29" t="s">
        <v>11</v>
      </c>
      <c r="C544" s="29">
        <v>536</v>
      </c>
      <c r="D544" s="29">
        <v>536</v>
      </c>
      <c r="E544" s="28">
        <v>5.2</v>
      </c>
      <c r="F544" s="15">
        <f t="shared" si="149"/>
        <v>0.69444444444444431</v>
      </c>
      <c r="G544" s="15">
        <f t="shared" si="136"/>
        <v>2.4999999999999996</v>
      </c>
      <c r="H544">
        <f t="shared" si="137"/>
        <v>645.1388888888888</v>
      </c>
      <c r="I544">
        <f t="shared" si="138"/>
        <v>645.1388888888888</v>
      </c>
      <c r="J544">
        <f t="shared" si="139"/>
        <v>0</v>
      </c>
      <c r="K544">
        <f t="shared" si="140"/>
        <v>11.082614399999999</v>
      </c>
      <c r="L544">
        <f t="shared" si="141"/>
        <v>5.1993318171022223</v>
      </c>
      <c r="M544" s="41">
        <f t="shared" si="142"/>
        <v>0.77412273721299751</v>
      </c>
      <c r="N544">
        <f t="shared" si="143"/>
        <v>5.5966973273436187</v>
      </c>
      <c r="O544">
        <f t="shared" si="144"/>
        <v>1.8446095948800001</v>
      </c>
      <c r="P544" s="42">
        <f t="shared" si="145"/>
        <v>0.27464187301546666</v>
      </c>
      <c r="Q544" s="43">
        <f t="shared" si="146"/>
        <v>1.9855862162325082</v>
      </c>
      <c r="R544">
        <f t="shared" si="150"/>
        <v>704.18257455360242</v>
      </c>
      <c r="S544">
        <f t="shared" si="151"/>
        <v>480.656049909442</v>
      </c>
      <c r="T544">
        <f t="shared" si="147"/>
        <v>223.52652464416042</v>
      </c>
      <c r="U544">
        <f t="shared" si="148"/>
        <v>8635.5874327490892</v>
      </c>
      <c r="V544">
        <f t="shared" si="152"/>
        <v>113135023.74218765</v>
      </c>
    </row>
    <row r="545" spans="2:22" x14ac:dyDescent="0.2">
      <c r="B545" s="29" t="s">
        <v>11</v>
      </c>
      <c r="C545" s="29">
        <v>537</v>
      </c>
      <c r="D545" s="29">
        <v>537</v>
      </c>
      <c r="E545" s="28">
        <v>8.1999999999999993</v>
      </c>
      <c r="F545" s="15">
        <f t="shared" si="149"/>
        <v>1.0833333333333333</v>
      </c>
      <c r="G545" s="15">
        <f t="shared" si="136"/>
        <v>3.8999999999999995</v>
      </c>
      <c r="H545">
        <f t="shared" si="137"/>
        <v>1006.4166666666666</v>
      </c>
      <c r="I545">
        <f t="shared" si="138"/>
        <v>1006.4166666666666</v>
      </c>
      <c r="J545">
        <f t="shared" si="139"/>
        <v>0</v>
      </c>
      <c r="K545">
        <f t="shared" si="140"/>
        <v>27.558986399999995</v>
      </c>
      <c r="L545">
        <f t="shared" si="141"/>
        <v>11.296530355146665</v>
      </c>
      <c r="M545" s="41">
        <f t="shared" si="142"/>
        <v>1.6850657779760443</v>
      </c>
      <c r="N545">
        <f t="shared" si="143"/>
        <v>12.159881975400069</v>
      </c>
      <c r="O545">
        <f t="shared" si="144"/>
        <v>3.0439136884799995</v>
      </c>
      <c r="P545" s="42">
        <f t="shared" si="145"/>
        <v>0.45405045853159992</v>
      </c>
      <c r="Q545" s="43">
        <f t="shared" si="146"/>
        <v>3.276548642066738</v>
      </c>
      <c r="R545">
        <f t="shared" si="150"/>
        <v>705.86764033157851</v>
      </c>
      <c r="S545">
        <f t="shared" si="151"/>
        <v>481.11010036797359</v>
      </c>
      <c r="T545">
        <f t="shared" si="147"/>
        <v>224.75753996360493</v>
      </c>
      <c r="U545">
        <f t="shared" si="148"/>
        <v>21705.755722025471</v>
      </c>
      <c r="V545">
        <f t="shared" si="152"/>
        <v>113156729.49790968</v>
      </c>
    </row>
    <row r="546" spans="2:22" x14ac:dyDescent="0.2">
      <c r="B546" s="29" t="s">
        <v>11</v>
      </c>
      <c r="C546" s="29">
        <v>538</v>
      </c>
      <c r="D546" s="29">
        <v>538</v>
      </c>
      <c r="E546" s="28">
        <v>13</v>
      </c>
      <c r="F546" s="15">
        <f t="shared" si="149"/>
        <v>1.4722222222222223</v>
      </c>
      <c r="G546" s="15">
        <f t="shared" si="136"/>
        <v>5.3000000000000007</v>
      </c>
      <c r="H546">
        <f t="shared" si="137"/>
        <v>1367.6944444444446</v>
      </c>
      <c r="I546">
        <f t="shared" si="138"/>
        <v>1367.6944444444446</v>
      </c>
      <c r="J546">
        <f t="shared" si="139"/>
        <v>0</v>
      </c>
      <c r="K546">
        <f t="shared" si="140"/>
        <v>69.266339999999985</v>
      </c>
      <c r="L546">
        <f t="shared" si="141"/>
        <v>23.147940197777778</v>
      </c>
      <c r="M546" s="41">
        <f t="shared" si="142"/>
        <v>3.4593310628901235</v>
      </c>
      <c r="N546">
        <f t="shared" si="143"/>
        <v>24.917050804927641</v>
      </c>
      <c r="O546">
        <f t="shared" si="144"/>
        <v>5.3679124199999997</v>
      </c>
      <c r="P546" s="42">
        <f t="shared" si="145"/>
        <v>0.80220468943333323</v>
      </c>
      <c r="Q546" s="43">
        <f t="shared" si="146"/>
        <v>5.7781619160387514</v>
      </c>
      <c r="R546">
        <f t="shared" si="150"/>
        <v>709.32697139446861</v>
      </c>
      <c r="S546">
        <f t="shared" si="151"/>
        <v>481.91230505740691</v>
      </c>
      <c r="T546">
        <f t="shared" si="147"/>
        <v>227.4146663370617</v>
      </c>
      <c r="U546">
        <f t="shared" si="148"/>
        <v>54791.159733564054</v>
      </c>
      <c r="V546">
        <f t="shared" si="152"/>
        <v>113211520.65764324</v>
      </c>
    </row>
    <row r="547" spans="2:22" x14ac:dyDescent="0.2">
      <c r="B547" s="29" t="s">
        <v>11</v>
      </c>
      <c r="C547" s="29">
        <v>539</v>
      </c>
      <c r="D547" s="29">
        <v>539</v>
      </c>
      <c r="E547" s="28">
        <v>18.8</v>
      </c>
      <c r="F547" s="15">
        <f t="shared" si="149"/>
        <v>1.4027777777777779</v>
      </c>
      <c r="G547" s="15">
        <f t="shared" si="136"/>
        <v>5.0500000000000007</v>
      </c>
      <c r="H547">
        <f t="shared" si="137"/>
        <v>1303.1805555555557</v>
      </c>
      <c r="I547">
        <f t="shared" si="138"/>
        <v>1303.1805555555557</v>
      </c>
      <c r="J547">
        <f t="shared" si="139"/>
        <v>0</v>
      </c>
      <c r="K547">
        <f t="shared" si="140"/>
        <v>144.8609184</v>
      </c>
      <c r="L547">
        <f t="shared" si="141"/>
        <v>33.683799710364447</v>
      </c>
      <c r="M547" s="41">
        <f t="shared" si="142"/>
        <v>5.04321334552401</v>
      </c>
      <c r="N547">
        <f t="shared" si="143"/>
        <v>36.258126706527925</v>
      </c>
      <c r="O547">
        <f t="shared" si="144"/>
        <v>9.1840052659199998</v>
      </c>
      <c r="P547" s="42">
        <f t="shared" si="145"/>
        <v>1.3750496773141334</v>
      </c>
      <c r="Q547" s="43">
        <f t="shared" si="146"/>
        <v>9.8859044843057049</v>
      </c>
      <c r="R547">
        <f t="shared" si="150"/>
        <v>714.37018473999262</v>
      </c>
      <c r="S547">
        <f t="shared" si="151"/>
        <v>483.28735473472102</v>
      </c>
      <c r="T547">
        <f t="shared" si="147"/>
        <v>231.0828300052716</v>
      </c>
      <c r="U547">
        <f t="shared" si="148"/>
        <v>114759.25801899633</v>
      </c>
      <c r="V547">
        <f t="shared" si="152"/>
        <v>113326279.91566224</v>
      </c>
    </row>
    <row r="548" spans="2:22" x14ac:dyDescent="0.2">
      <c r="B548" s="29" t="s">
        <v>11</v>
      </c>
      <c r="C548" s="29">
        <v>540</v>
      </c>
      <c r="D548" s="29">
        <v>540</v>
      </c>
      <c r="E548" s="28">
        <v>23.1</v>
      </c>
      <c r="F548" s="15">
        <f t="shared" si="149"/>
        <v>0.79166666666666652</v>
      </c>
      <c r="G548" s="15">
        <f t="shared" si="136"/>
        <v>2.8499999999999992</v>
      </c>
      <c r="H548">
        <f t="shared" si="137"/>
        <v>735.45833333333314</v>
      </c>
      <c r="I548">
        <f t="shared" si="138"/>
        <v>735.45833333333314</v>
      </c>
      <c r="J548">
        <f t="shared" si="139"/>
        <v>0</v>
      </c>
      <c r="K548">
        <f t="shared" si="140"/>
        <v>218.70539459999998</v>
      </c>
      <c r="L548">
        <f t="shared" si="141"/>
        <v>29.979497115259996</v>
      </c>
      <c r="M548" s="41">
        <f t="shared" si="142"/>
        <v>4.4969245672889988</v>
      </c>
      <c r="N548">
        <f t="shared" si="143"/>
        <v>32.270718100387512</v>
      </c>
      <c r="O548">
        <f t="shared" si="144"/>
        <v>12.990409615259999</v>
      </c>
      <c r="P548" s="42">
        <f t="shared" si="145"/>
        <v>1.9485614422889999</v>
      </c>
      <c r="Q548" s="43">
        <f t="shared" si="146"/>
        <v>13.983218100387512</v>
      </c>
      <c r="R548">
        <f t="shared" si="150"/>
        <v>718.86710930728157</v>
      </c>
      <c r="S548">
        <f t="shared" si="151"/>
        <v>485.23591617701004</v>
      </c>
      <c r="T548">
        <f t="shared" si="147"/>
        <v>233.63119313027153</v>
      </c>
      <c r="U548">
        <f t="shared" si="148"/>
        <v>173339.7496648088</v>
      </c>
      <c r="V548">
        <f t="shared" si="152"/>
        <v>113499619.66532706</v>
      </c>
    </row>
    <row r="549" spans="2:22" x14ac:dyDescent="0.2">
      <c r="B549" s="29" t="s">
        <v>11</v>
      </c>
      <c r="C549" s="29">
        <v>541</v>
      </c>
      <c r="D549" s="29">
        <v>541</v>
      </c>
      <c r="E549" s="28">
        <v>24.5</v>
      </c>
      <c r="F549" s="15">
        <f t="shared" si="149"/>
        <v>0.19444444444444425</v>
      </c>
      <c r="G549" s="15">
        <f t="shared" si="136"/>
        <v>0.6999999999999994</v>
      </c>
      <c r="H549">
        <f t="shared" si="137"/>
        <v>180.63888888888872</v>
      </c>
      <c r="I549">
        <f t="shared" si="138"/>
        <v>180.63888888888872</v>
      </c>
      <c r="J549">
        <f t="shared" si="139"/>
        <v>0</v>
      </c>
      <c r="K549">
        <f t="shared" si="140"/>
        <v>246.01846499999996</v>
      </c>
      <c r="L549">
        <f t="shared" si="141"/>
        <v>18.872530170277773</v>
      </c>
      <c r="M549" s="41">
        <f t="shared" si="142"/>
        <v>2.8361218950334099</v>
      </c>
      <c r="N549">
        <f t="shared" si="143"/>
        <v>20.314887158533661</v>
      </c>
      <c r="O549">
        <f t="shared" si="144"/>
        <v>14.446877392499999</v>
      </c>
      <c r="P549" s="42">
        <f t="shared" si="145"/>
        <v>2.1710446303729167</v>
      </c>
      <c r="Q549" s="43">
        <f t="shared" si="146"/>
        <v>15.550998269644777</v>
      </c>
      <c r="R549">
        <f t="shared" si="150"/>
        <v>721.70323120231501</v>
      </c>
      <c r="S549">
        <f t="shared" si="151"/>
        <v>487.40696080738297</v>
      </c>
      <c r="T549">
        <f t="shared" si="147"/>
        <v>234.29627039493204</v>
      </c>
      <c r="U549">
        <f t="shared" si="148"/>
        <v>195007.28011072354</v>
      </c>
      <c r="V549">
        <f t="shared" si="152"/>
        <v>113694626.94543777</v>
      </c>
    </row>
    <row r="550" spans="2:22" x14ac:dyDescent="0.2">
      <c r="B550" s="29" t="s">
        <v>11</v>
      </c>
      <c r="C550" s="29">
        <v>542</v>
      </c>
      <c r="D550" s="29">
        <v>542</v>
      </c>
      <c r="E550" s="28">
        <v>24.5</v>
      </c>
      <c r="F550" s="15">
        <f t="shared" si="149"/>
        <v>-2.7777777777777679E-2</v>
      </c>
      <c r="G550" s="15">
        <f t="shared" si="136"/>
        <v>-9.9999999999999659E-2</v>
      </c>
      <c r="H550">
        <f t="shared" si="137"/>
        <v>-25.805555555555465</v>
      </c>
      <c r="I550">
        <f t="shared" si="138"/>
        <v>0</v>
      </c>
      <c r="J550">
        <f t="shared" si="139"/>
        <v>25.805555555555465</v>
      </c>
      <c r="K550">
        <f t="shared" si="140"/>
        <v>246.01846499999996</v>
      </c>
      <c r="L550">
        <f t="shared" si="141"/>
        <v>14.446877392499999</v>
      </c>
      <c r="M550" s="41">
        <f t="shared" si="142"/>
        <v>2.1750576518708331</v>
      </c>
      <c r="N550">
        <f t="shared" si="143"/>
        <v>15.550998269644777</v>
      </c>
      <c r="O550">
        <f t="shared" si="144"/>
        <v>13.814641281388891</v>
      </c>
      <c r="P550" s="42">
        <f t="shared" si="145"/>
        <v>2.0798709929202164</v>
      </c>
      <c r="Q550" s="43">
        <f t="shared" si="146"/>
        <v>14.870442714089226</v>
      </c>
      <c r="R550">
        <f t="shared" si="150"/>
        <v>723.87828885418583</v>
      </c>
      <c r="S550">
        <f t="shared" si="151"/>
        <v>489.48683180030321</v>
      </c>
      <c r="T550">
        <f t="shared" si="147"/>
        <v>234.39145705388262</v>
      </c>
      <c r="U550">
        <f t="shared" si="148"/>
        <v>195007.21348006226</v>
      </c>
      <c r="V550">
        <f t="shared" si="152"/>
        <v>113889634.15891783</v>
      </c>
    </row>
    <row r="551" spans="2:22" x14ac:dyDescent="0.2">
      <c r="B551" s="29" t="s">
        <v>11</v>
      </c>
      <c r="C551" s="29">
        <v>543</v>
      </c>
      <c r="D551" s="29">
        <v>543</v>
      </c>
      <c r="E551" s="28">
        <v>24.3</v>
      </c>
      <c r="F551" s="15">
        <f t="shared" si="149"/>
        <v>-0.12499999999999981</v>
      </c>
      <c r="G551" s="15">
        <f t="shared" si="136"/>
        <v>-0.44999999999999934</v>
      </c>
      <c r="H551">
        <f t="shared" si="137"/>
        <v>-116.12499999999982</v>
      </c>
      <c r="I551">
        <f t="shared" si="138"/>
        <v>0</v>
      </c>
      <c r="J551">
        <f t="shared" si="139"/>
        <v>116.12499999999982</v>
      </c>
      <c r="K551">
        <f t="shared" si="140"/>
        <v>242.01823139999996</v>
      </c>
      <c r="L551">
        <f t="shared" si="141"/>
        <v>14.23173802302</v>
      </c>
      <c r="M551" s="41">
        <f t="shared" si="142"/>
        <v>2.1466204851388504</v>
      </c>
      <c r="N551">
        <f t="shared" si="143"/>
        <v>15.319416601743811</v>
      </c>
      <c r="O551">
        <f t="shared" si="144"/>
        <v>11.409900523020003</v>
      </c>
      <c r="P551" s="42">
        <f t="shared" si="145"/>
        <v>1.7209933288888506</v>
      </c>
      <c r="Q551" s="43">
        <f t="shared" si="146"/>
        <v>12.281916601743815</v>
      </c>
      <c r="R551">
        <f t="shared" si="150"/>
        <v>726.02490933932472</v>
      </c>
      <c r="S551">
        <f t="shared" si="151"/>
        <v>491.20782512919203</v>
      </c>
      <c r="T551">
        <f t="shared" si="147"/>
        <v>234.81708421013269</v>
      </c>
      <c r="U551">
        <f t="shared" si="148"/>
        <v>191833.4515410529</v>
      </c>
      <c r="V551">
        <f t="shared" si="152"/>
        <v>114081467.61045888</v>
      </c>
    </row>
    <row r="552" spans="2:22" x14ac:dyDescent="0.2">
      <c r="B552" s="29" t="s">
        <v>11</v>
      </c>
      <c r="C552" s="29">
        <v>544</v>
      </c>
      <c r="D552" s="29">
        <v>544</v>
      </c>
      <c r="E552" s="28">
        <v>23.6</v>
      </c>
      <c r="F552" s="15">
        <f t="shared" si="149"/>
        <v>-0.27777777777777779</v>
      </c>
      <c r="G552" s="15">
        <f t="shared" si="136"/>
        <v>-1.0000000000000002</v>
      </c>
      <c r="H552">
        <f t="shared" si="137"/>
        <v>-258.05555555555554</v>
      </c>
      <c r="I552">
        <f t="shared" si="138"/>
        <v>0</v>
      </c>
      <c r="J552">
        <f t="shared" si="139"/>
        <v>258.05555555555554</v>
      </c>
      <c r="K552">
        <f t="shared" si="140"/>
        <v>228.27562559999998</v>
      </c>
      <c r="L552">
        <f t="shared" si="141"/>
        <v>13.497444764160001</v>
      </c>
      <c r="M552" s="41">
        <f t="shared" si="142"/>
        <v>2.0396138754730666</v>
      </c>
      <c r="N552">
        <f t="shared" si="143"/>
        <v>14.529004051840689</v>
      </c>
      <c r="O552">
        <f t="shared" si="144"/>
        <v>7.4073336530488891</v>
      </c>
      <c r="P552" s="42">
        <f t="shared" si="145"/>
        <v>1.1193304186829434</v>
      </c>
      <c r="Q552" s="43">
        <f t="shared" si="146"/>
        <v>7.9734484962851342</v>
      </c>
      <c r="R552">
        <f t="shared" si="150"/>
        <v>728.06452321479776</v>
      </c>
      <c r="S552">
        <f t="shared" si="151"/>
        <v>492.32715554787495</v>
      </c>
      <c r="T552">
        <f t="shared" si="147"/>
        <v>235.73736766692281</v>
      </c>
      <c r="U552">
        <f t="shared" si="148"/>
        <v>180930.52784263316</v>
      </c>
      <c r="V552">
        <f t="shared" si="152"/>
        <v>114262398.13830151</v>
      </c>
    </row>
    <row r="553" spans="2:22" x14ac:dyDescent="0.2">
      <c r="B553" s="29" t="s">
        <v>11</v>
      </c>
      <c r="C553" s="29">
        <v>545</v>
      </c>
      <c r="D553" s="29">
        <v>545</v>
      </c>
      <c r="E553" s="28">
        <v>22.3</v>
      </c>
      <c r="F553" s="15">
        <f t="shared" si="149"/>
        <v>-0.4861111111111111</v>
      </c>
      <c r="G553" s="15">
        <f t="shared" si="136"/>
        <v>-1.7500000000000002</v>
      </c>
      <c r="H553">
        <f t="shared" si="137"/>
        <v>-451.59722222222223</v>
      </c>
      <c r="I553">
        <f t="shared" si="138"/>
        <v>0</v>
      </c>
      <c r="J553">
        <f t="shared" si="139"/>
        <v>451.59722222222223</v>
      </c>
      <c r="K553">
        <f t="shared" si="140"/>
        <v>203.81927939999997</v>
      </c>
      <c r="L553">
        <f t="shared" si="141"/>
        <v>12.208564930620001</v>
      </c>
      <c r="M553" s="41">
        <f t="shared" si="142"/>
        <v>1.8482410797744169</v>
      </c>
      <c r="N553">
        <f t="shared" si="143"/>
        <v>13.141619946846072</v>
      </c>
      <c r="O553">
        <f t="shared" si="144"/>
        <v>2.137946875064443</v>
      </c>
      <c r="P553" s="42">
        <f t="shared" si="145"/>
        <v>0.32366140191947818</v>
      </c>
      <c r="Q553" s="43">
        <f t="shared" si="146"/>
        <v>2.3013421690682918</v>
      </c>
      <c r="R553">
        <f t="shared" si="150"/>
        <v>729.91276429457218</v>
      </c>
      <c r="S553">
        <f t="shared" si="151"/>
        <v>492.65081694979443</v>
      </c>
      <c r="T553">
        <f t="shared" si="147"/>
        <v>237.26194734477775</v>
      </c>
      <c r="U553">
        <f t="shared" si="148"/>
        <v>161527.76013685865</v>
      </c>
      <c r="V553">
        <f t="shared" si="152"/>
        <v>114423925.89843836</v>
      </c>
    </row>
    <row r="554" spans="2:22" x14ac:dyDescent="0.2">
      <c r="B554" s="29" t="s">
        <v>11</v>
      </c>
      <c r="C554" s="29">
        <v>546</v>
      </c>
      <c r="D554" s="29">
        <v>546</v>
      </c>
      <c r="E554" s="28">
        <v>20.100000000000001</v>
      </c>
      <c r="F554" s="15">
        <f t="shared" si="149"/>
        <v>-0.5277777777777779</v>
      </c>
      <c r="G554" s="15">
        <f t="shared" si="136"/>
        <v>-1.9000000000000004</v>
      </c>
      <c r="H554">
        <f t="shared" si="137"/>
        <v>-490.30555555555566</v>
      </c>
      <c r="I554">
        <f t="shared" si="138"/>
        <v>0</v>
      </c>
      <c r="J554">
        <f t="shared" si="139"/>
        <v>490.30555555555566</v>
      </c>
      <c r="K554">
        <f t="shared" si="140"/>
        <v>165.58753859999999</v>
      </c>
      <c r="L554">
        <f t="shared" si="141"/>
        <v>10.23567452586</v>
      </c>
      <c r="M554" s="41">
        <f t="shared" si="142"/>
        <v>1.5524106364221002</v>
      </c>
      <c r="N554">
        <f t="shared" si="143"/>
        <v>11.017948897588806</v>
      </c>
      <c r="O554">
        <f t="shared" si="144"/>
        <v>0.38053285919333119</v>
      </c>
      <c r="P554" s="42">
        <f t="shared" si="145"/>
        <v>5.7714150310988567E-2</v>
      </c>
      <c r="Q554" s="43">
        <f t="shared" si="146"/>
        <v>0.40961556425546952</v>
      </c>
      <c r="R554">
        <f t="shared" si="150"/>
        <v>731.46517493099429</v>
      </c>
      <c r="S554">
        <f t="shared" si="151"/>
        <v>492.7085311001054</v>
      </c>
      <c r="T554">
        <f t="shared" si="147"/>
        <v>238.75664383088889</v>
      </c>
      <c r="U554">
        <f t="shared" si="148"/>
        <v>131196.72184931839</v>
      </c>
      <c r="V554">
        <f t="shared" si="152"/>
        <v>114555122.62028769</v>
      </c>
    </row>
    <row r="555" spans="2:22" x14ac:dyDescent="0.2">
      <c r="B555" s="29" t="s">
        <v>11</v>
      </c>
      <c r="C555" s="29">
        <v>547</v>
      </c>
      <c r="D555" s="29">
        <v>547</v>
      </c>
      <c r="E555" s="28">
        <v>18.5</v>
      </c>
      <c r="F555" s="15">
        <f t="shared" si="149"/>
        <v>-0.40277777777777807</v>
      </c>
      <c r="G555" s="15">
        <f t="shared" si="136"/>
        <v>-1.4500000000000011</v>
      </c>
      <c r="H555">
        <f t="shared" si="137"/>
        <v>-374.18055555555583</v>
      </c>
      <c r="I555">
        <f t="shared" si="138"/>
        <v>0</v>
      </c>
      <c r="J555">
        <f t="shared" si="139"/>
        <v>374.18055555555583</v>
      </c>
      <c r="K555">
        <f t="shared" si="140"/>
        <v>140.27458499999997</v>
      </c>
      <c r="L555">
        <f t="shared" si="141"/>
        <v>8.9526048224999997</v>
      </c>
      <c r="M555" s="41">
        <f t="shared" si="142"/>
        <v>1.3602985660854165</v>
      </c>
      <c r="N555">
        <f t="shared" si="143"/>
        <v>9.6368189693218511</v>
      </c>
      <c r="O555">
        <f t="shared" si="144"/>
        <v>2.0302645447222161</v>
      </c>
      <c r="P555" s="42">
        <f t="shared" si="145"/>
        <v>0.30848741832307003</v>
      </c>
      <c r="Q555" s="43">
        <f t="shared" si="146"/>
        <v>2.1854300804329561</v>
      </c>
      <c r="R555">
        <f t="shared" si="150"/>
        <v>732.82547349707966</v>
      </c>
      <c r="S555">
        <f t="shared" si="151"/>
        <v>493.01701851842847</v>
      </c>
      <c r="T555">
        <f t="shared" si="147"/>
        <v>239.80845497865118</v>
      </c>
      <c r="U555">
        <f t="shared" si="148"/>
        <v>111114.72158151494</v>
      </c>
      <c r="V555">
        <f t="shared" si="152"/>
        <v>114666237.34186921</v>
      </c>
    </row>
    <row r="556" spans="2:22" x14ac:dyDescent="0.2">
      <c r="B556" s="29" t="s">
        <v>11</v>
      </c>
      <c r="C556" s="29">
        <v>548</v>
      </c>
      <c r="D556" s="29">
        <v>548</v>
      </c>
      <c r="E556" s="28">
        <v>17.2</v>
      </c>
      <c r="F556" s="15">
        <f t="shared" si="149"/>
        <v>-0.30555555555555547</v>
      </c>
      <c r="G556" s="15">
        <f t="shared" si="136"/>
        <v>-1.0999999999999996</v>
      </c>
      <c r="H556">
        <f t="shared" si="137"/>
        <v>-283.86111111111103</v>
      </c>
      <c r="I556">
        <f t="shared" si="138"/>
        <v>0</v>
      </c>
      <c r="J556">
        <f t="shared" si="139"/>
        <v>283.86111111111103</v>
      </c>
      <c r="K556">
        <f t="shared" si="140"/>
        <v>121.25298239999998</v>
      </c>
      <c r="L556">
        <f t="shared" si="141"/>
        <v>7.9963312972799985</v>
      </c>
      <c r="M556" s="41">
        <f t="shared" si="142"/>
        <v>1.2172193196970664</v>
      </c>
      <c r="N556">
        <f t="shared" si="143"/>
        <v>8.6074610304413337</v>
      </c>
      <c r="O556">
        <f t="shared" si="144"/>
        <v>3.1139201861688894</v>
      </c>
      <c r="P556" s="42">
        <f t="shared" si="145"/>
        <v>0.47400785056126432</v>
      </c>
      <c r="Q556" s="43">
        <f t="shared" si="146"/>
        <v>3.3519054748857795</v>
      </c>
      <c r="R556">
        <f t="shared" si="150"/>
        <v>734.04269281677671</v>
      </c>
      <c r="S556">
        <f t="shared" si="151"/>
        <v>493.49102636898971</v>
      </c>
      <c r="T556">
        <f t="shared" si="147"/>
        <v>240.551666447787</v>
      </c>
      <c r="U556">
        <f t="shared" si="148"/>
        <v>96023.989833486543</v>
      </c>
      <c r="V556">
        <f t="shared" si="152"/>
        <v>114762261.33170269</v>
      </c>
    </row>
    <row r="557" spans="2:22" x14ac:dyDescent="0.2">
      <c r="B557" s="29" t="s">
        <v>11</v>
      </c>
      <c r="C557" s="29">
        <v>549</v>
      </c>
      <c r="D557" s="29">
        <v>549</v>
      </c>
      <c r="E557" s="28">
        <v>16.3</v>
      </c>
      <c r="F557" s="15">
        <f t="shared" si="149"/>
        <v>-0.24999999999999983</v>
      </c>
      <c r="G557" s="15">
        <f t="shared" si="136"/>
        <v>-0.89999999999999947</v>
      </c>
      <c r="H557">
        <f t="shared" si="137"/>
        <v>-232.24999999999986</v>
      </c>
      <c r="I557">
        <f t="shared" si="138"/>
        <v>0</v>
      </c>
      <c r="J557">
        <f t="shared" si="139"/>
        <v>232.24999999999986</v>
      </c>
      <c r="K557">
        <f t="shared" si="140"/>
        <v>108.89570339999999</v>
      </c>
      <c r="L557">
        <f t="shared" si="141"/>
        <v>7.37649496542</v>
      </c>
      <c r="M557" s="41">
        <f t="shared" si="142"/>
        <v>1.1249154822265499</v>
      </c>
      <c r="N557">
        <f t="shared" si="143"/>
        <v>7.9402529229494077</v>
      </c>
      <c r="O557">
        <f t="shared" si="144"/>
        <v>3.5908199654200015</v>
      </c>
      <c r="P557" s="42">
        <f t="shared" si="145"/>
        <v>0.54760004472655022</v>
      </c>
      <c r="Q557" s="43">
        <f t="shared" si="146"/>
        <v>3.8652529229494097</v>
      </c>
      <c r="R557">
        <f t="shared" si="150"/>
        <v>735.16760829900329</v>
      </c>
      <c r="S557">
        <f t="shared" si="151"/>
        <v>494.03862641371626</v>
      </c>
      <c r="T557">
        <f t="shared" si="147"/>
        <v>241.12898188528703</v>
      </c>
      <c r="U557">
        <f t="shared" si="148"/>
        <v>86220.313212680296</v>
      </c>
      <c r="V557">
        <f t="shared" si="152"/>
        <v>114848481.64491537</v>
      </c>
    </row>
    <row r="558" spans="2:22" x14ac:dyDescent="0.2">
      <c r="B558" s="29" t="s">
        <v>11</v>
      </c>
      <c r="C558" s="29">
        <v>550</v>
      </c>
      <c r="D558" s="29">
        <v>550</v>
      </c>
      <c r="E558" s="28">
        <v>15.4</v>
      </c>
      <c r="F558" s="15">
        <f t="shared" si="149"/>
        <v>-0.2222222222222224</v>
      </c>
      <c r="G558" s="15">
        <f t="shared" si="136"/>
        <v>-0.80000000000000071</v>
      </c>
      <c r="H558">
        <f t="shared" si="137"/>
        <v>-206.44444444444463</v>
      </c>
      <c r="I558">
        <f t="shared" si="138"/>
        <v>0</v>
      </c>
      <c r="J558">
        <f t="shared" si="139"/>
        <v>206.44444444444463</v>
      </c>
      <c r="K558">
        <f t="shared" si="140"/>
        <v>97.202397599999998</v>
      </c>
      <c r="L558">
        <f t="shared" si="141"/>
        <v>6.7891269230399995</v>
      </c>
      <c r="M558" s="41">
        <f t="shared" si="142"/>
        <v>1.0372277243533334</v>
      </c>
      <c r="N558">
        <f t="shared" si="143"/>
        <v>7.3079945350269098</v>
      </c>
      <c r="O558">
        <f t="shared" si="144"/>
        <v>3.6098824785955523</v>
      </c>
      <c r="P558" s="42">
        <f t="shared" si="145"/>
        <v>0.55150982311876495</v>
      </c>
      <c r="Q558" s="43">
        <f t="shared" si="146"/>
        <v>3.8857723128046846</v>
      </c>
      <c r="R558">
        <f t="shared" si="150"/>
        <v>736.20483602335662</v>
      </c>
      <c r="S558">
        <f t="shared" si="151"/>
        <v>494.59013623683501</v>
      </c>
      <c r="T558">
        <f t="shared" si="147"/>
        <v>241.61469978652161</v>
      </c>
      <c r="U558">
        <f t="shared" si="148"/>
        <v>76943.44371014944</v>
      </c>
      <c r="V558">
        <f t="shared" si="152"/>
        <v>114925425.08862552</v>
      </c>
    </row>
    <row r="559" spans="2:22" x14ac:dyDescent="0.2">
      <c r="B559" s="29" t="s">
        <v>11</v>
      </c>
      <c r="C559" s="29">
        <v>551</v>
      </c>
      <c r="D559" s="29">
        <v>551</v>
      </c>
      <c r="E559" s="28">
        <v>14.7</v>
      </c>
      <c r="F559" s="15">
        <f t="shared" si="149"/>
        <v>-0.15277777777777773</v>
      </c>
      <c r="G559" s="15">
        <f t="shared" si="136"/>
        <v>-0.54999999999999982</v>
      </c>
      <c r="H559">
        <f t="shared" si="137"/>
        <v>-141.93055555555551</v>
      </c>
      <c r="I559">
        <f t="shared" si="138"/>
        <v>0</v>
      </c>
      <c r="J559">
        <f t="shared" si="139"/>
        <v>141.93055555555551</v>
      </c>
      <c r="K559">
        <f t="shared" si="140"/>
        <v>88.566647399999979</v>
      </c>
      <c r="L559">
        <f t="shared" si="141"/>
        <v>6.3535847167799986</v>
      </c>
      <c r="M559" s="41">
        <f t="shared" si="142"/>
        <v>0.97245143859604977</v>
      </c>
      <c r="N559">
        <f t="shared" si="143"/>
        <v>6.839165464779331</v>
      </c>
      <c r="O559">
        <f t="shared" si="144"/>
        <v>4.2672055501133332</v>
      </c>
      <c r="P559" s="42">
        <f t="shared" si="145"/>
        <v>0.65311951614234631</v>
      </c>
      <c r="Q559" s="43">
        <f t="shared" si="146"/>
        <v>4.5933321314459992</v>
      </c>
      <c r="R559">
        <f t="shared" si="150"/>
        <v>737.17728746195269</v>
      </c>
      <c r="S559">
        <f t="shared" si="151"/>
        <v>495.24325575297735</v>
      </c>
      <c r="T559">
        <f t="shared" si="147"/>
        <v>241.93403170897534</v>
      </c>
      <c r="U559">
        <f t="shared" si="148"/>
        <v>70092.3096778037</v>
      </c>
      <c r="V559">
        <f t="shared" si="152"/>
        <v>114995517.39830333</v>
      </c>
    </row>
    <row r="560" spans="2:22" x14ac:dyDescent="0.2">
      <c r="B560" s="29" t="s">
        <v>11</v>
      </c>
      <c r="C560" s="29">
        <v>552</v>
      </c>
      <c r="D560" s="29">
        <v>552</v>
      </c>
      <c r="E560" s="28">
        <v>14.3</v>
      </c>
      <c r="F560" s="15">
        <f t="shared" si="149"/>
        <v>-0.1388888888888889</v>
      </c>
      <c r="G560" s="15">
        <f t="shared" si="136"/>
        <v>-0.50000000000000011</v>
      </c>
      <c r="H560">
        <f t="shared" si="137"/>
        <v>-129.02777777777777</v>
      </c>
      <c r="I560">
        <f t="shared" si="138"/>
        <v>0</v>
      </c>
      <c r="J560">
        <f t="shared" si="139"/>
        <v>129.02777777777777</v>
      </c>
      <c r="K560">
        <f t="shared" si="140"/>
        <v>83.812271399999986</v>
      </c>
      <c r="L560">
        <f t="shared" si="141"/>
        <v>6.1127104810199997</v>
      </c>
      <c r="M560" s="41">
        <f t="shared" si="142"/>
        <v>0.93728227375639983</v>
      </c>
      <c r="N560">
        <f t="shared" si="143"/>
        <v>6.5798821108934336</v>
      </c>
      <c r="O560">
        <f t="shared" si="144"/>
        <v>4.2676132587977769</v>
      </c>
      <c r="P560" s="42">
        <f t="shared" si="145"/>
        <v>0.6543673663489924</v>
      </c>
      <c r="Q560" s="43">
        <f t="shared" si="146"/>
        <v>4.593770999782322</v>
      </c>
      <c r="R560">
        <f t="shared" si="150"/>
        <v>738.1145697357091</v>
      </c>
      <c r="S560">
        <f t="shared" si="151"/>
        <v>495.89762311932634</v>
      </c>
      <c r="T560">
        <f t="shared" si="147"/>
        <v>242.21694661638276</v>
      </c>
      <c r="U560">
        <f t="shared" si="148"/>
        <v>66320.371637368546</v>
      </c>
      <c r="V560">
        <f t="shared" si="152"/>
        <v>115061837.7699407</v>
      </c>
    </row>
    <row r="561" spans="2:22" x14ac:dyDescent="0.2">
      <c r="B561" s="29" t="s">
        <v>11</v>
      </c>
      <c r="C561" s="29">
        <v>553</v>
      </c>
      <c r="D561" s="29">
        <v>553</v>
      </c>
      <c r="E561" s="28">
        <v>13.7</v>
      </c>
      <c r="F561" s="15">
        <f t="shared" si="149"/>
        <v>-0.1388888888888889</v>
      </c>
      <c r="G561" s="15">
        <f t="shared" si="136"/>
        <v>-0.50000000000000011</v>
      </c>
      <c r="H561">
        <f t="shared" si="137"/>
        <v>-129.02777777777777</v>
      </c>
      <c r="I561">
        <f t="shared" si="138"/>
        <v>0</v>
      </c>
      <c r="J561">
        <f t="shared" si="139"/>
        <v>129.02777777777777</v>
      </c>
      <c r="K561">
        <f t="shared" si="140"/>
        <v>76.926623399999983</v>
      </c>
      <c r="L561">
        <f t="shared" si="141"/>
        <v>5.7618997405799988</v>
      </c>
      <c r="M561" s="41">
        <f t="shared" si="142"/>
        <v>0.88509182126131647</v>
      </c>
      <c r="N561">
        <f t="shared" si="143"/>
        <v>6.202260215909579</v>
      </c>
      <c r="O561">
        <f t="shared" si="144"/>
        <v>3.994219185024444</v>
      </c>
      <c r="P561" s="42">
        <f t="shared" si="145"/>
        <v>0.61355644703292156</v>
      </c>
      <c r="Q561" s="43">
        <f t="shared" si="146"/>
        <v>4.2994824381318022</v>
      </c>
      <c r="R561">
        <f t="shared" si="150"/>
        <v>738.99966155697041</v>
      </c>
      <c r="S561">
        <f t="shared" si="151"/>
        <v>496.51117956635926</v>
      </c>
      <c r="T561">
        <f t="shared" si="147"/>
        <v>242.48848199061115</v>
      </c>
      <c r="U561">
        <f t="shared" si="148"/>
        <v>60857.661562606561</v>
      </c>
      <c r="V561">
        <f t="shared" si="152"/>
        <v>115122695.43150331</v>
      </c>
    </row>
    <row r="562" spans="2:22" x14ac:dyDescent="0.2">
      <c r="B562" s="29" t="s">
        <v>11</v>
      </c>
      <c r="C562" s="29">
        <v>554</v>
      </c>
      <c r="D562" s="29">
        <v>554</v>
      </c>
      <c r="E562" s="28">
        <v>13.3</v>
      </c>
      <c r="F562" s="15">
        <f t="shared" si="149"/>
        <v>-8.3333333333333287E-2</v>
      </c>
      <c r="G562" s="15">
        <f t="shared" si="136"/>
        <v>-0.29999999999999982</v>
      </c>
      <c r="H562">
        <f t="shared" si="137"/>
        <v>-77.416666666666629</v>
      </c>
      <c r="I562">
        <f t="shared" si="138"/>
        <v>0</v>
      </c>
      <c r="J562">
        <f t="shared" si="139"/>
        <v>77.416666666666629</v>
      </c>
      <c r="K562">
        <f t="shared" si="140"/>
        <v>72.500135399999991</v>
      </c>
      <c r="L562">
        <f t="shared" si="141"/>
        <v>5.5347968008199997</v>
      </c>
      <c r="M562" s="41">
        <f t="shared" si="142"/>
        <v>0.85174372990396663</v>
      </c>
      <c r="N562">
        <f t="shared" si="143"/>
        <v>5.9578006467384279</v>
      </c>
      <c r="O562">
        <f t="shared" si="144"/>
        <v>4.5051551341533331</v>
      </c>
      <c r="P562" s="42">
        <f t="shared" si="145"/>
        <v>0.6932933178669296</v>
      </c>
      <c r="Q562" s="43">
        <f t="shared" si="146"/>
        <v>4.8494673134050945</v>
      </c>
      <c r="R562">
        <f t="shared" si="150"/>
        <v>739.85140528687441</v>
      </c>
      <c r="S562">
        <f t="shared" si="151"/>
        <v>497.20447288422616</v>
      </c>
      <c r="T562">
        <f t="shared" si="147"/>
        <v>242.64693240264825</v>
      </c>
      <c r="U562">
        <f t="shared" si="148"/>
        <v>57345.93064731815</v>
      </c>
      <c r="V562">
        <f t="shared" si="152"/>
        <v>115180041.36215062</v>
      </c>
    </row>
    <row r="563" spans="2:22" x14ac:dyDescent="0.2">
      <c r="B563" s="29" t="s">
        <v>11</v>
      </c>
      <c r="C563" s="29">
        <v>555</v>
      </c>
      <c r="D563" s="29">
        <v>555</v>
      </c>
      <c r="E563" s="28">
        <v>13.1</v>
      </c>
      <c r="F563" s="15">
        <f t="shared" si="149"/>
        <v>-2.7777777777777925E-2</v>
      </c>
      <c r="G563" s="15">
        <f t="shared" si="136"/>
        <v>-0.10000000000000053</v>
      </c>
      <c r="H563">
        <f t="shared" si="137"/>
        <v>-25.805555555555692</v>
      </c>
      <c r="I563">
        <f t="shared" si="138"/>
        <v>0</v>
      </c>
      <c r="J563">
        <f t="shared" si="139"/>
        <v>25.805555555555692</v>
      </c>
      <c r="K563">
        <f t="shared" si="140"/>
        <v>70.336074599999989</v>
      </c>
      <c r="L563">
        <f t="shared" si="141"/>
        <v>5.4232175772599991</v>
      </c>
      <c r="M563" s="41">
        <f t="shared" si="142"/>
        <v>0.8360793764942499</v>
      </c>
      <c r="N563">
        <f t="shared" si="143"/>
        <v>5.8376938398923564</v>
      </c>
      <c r="O563">
        <f t="shared" si="144"/>
        <v>5.0851647994822198</v>
      </c>
      <c r="P563" s="42">
        <f t="shared" si="145"/>
        <v>0.7839629065868422</v>
      </c>
      <c r="Q563" s="43">
        <f t="shared" si="146"/>
        <v>5.4738049510034656</v>
      </c>
      <c r="R563">
        <f t="shared" si="150"/>
        <v>740.68748466336865</v>
      </c>
      <c r="S563">
        <f t="shared" si="151"/>
        <v>497.98843579081301</v>
      </c>
      <c r="T563">
        <f t="shared" si="147"/>
        <v>242.69904887255564</v>
      </c>
      <c r="U563">
        <f t="shared" si="148"/>
        <v>55629.102165789198</v>
      </c>
      <c r="V563">
        <f t="shared" si="152"/>
        <v>115235670.46431641</v>
      </c>
    </row>
    <row r="564" spans="2:22" x14ac:dyDescent="0.2">
      <c r="B564" s="29" t="s">
        <v>11</v>
      </c>
      <c r="C564" s="29">
        <v>556</v>
      </c>
      <c r="D564" s="29">
        <v>556</v>
      </c>
      <c r="E564" s="28">
        <v>13.1</v>
      </c>
      <c r="F564" s="15">
        <f t="shared" si="149"/>
        <v>2.7777777777777925E-2</v>
      </c>
      <c r="G564" s="15">
        <f t="shared" si="136"/>
        <v>0.10000000000000053</v>
      </c>
      <c r="H564">
        <f t="shared" si="137"/>
        <v>25.805555555555692</v>
      </c>
      <c r="I564">
        <f t="shared" si="138"/>
        <v>25.805555555555692</v>
      </c>
      <c r="J564">
        <f t="shared" si="139"/>
        <v>0</v>
      </c>
      <c r="K564">
        <f t="shared" si="140"/>
        <v>70.336074599999989</v>
      </c>
      <c r="L564">
        <f t="shared" si="141"/>
        <v>5.7612703550377793</v>
      </c>
      <c r="M564" s="41">
        <f t="shared" si="142"/>
        <v>0.88979619927805698</v>
      </c>
      <c r="N564">
        <f t="shared" si="143"/>
        <v>6.2015827287812479</v>
      </c>
      <c r="O564">
        <f t="shared" si="144"/>
        <v>5.4232175772599991</v>
      </c>
      <c r="P564" s="42">
        <f t="shared" si="145"/>
        <v>0.83758582582126651</v>
      </c>
      <c r="Q564" s="43">
        <f t="shared" si="146"/>
        <v>5.8376938398923564</v>
      </c>
      <c r="R564">
        <f t="shared" si="150"/>
        <v>741.57728086264672</v>
      </c>
      <c r="S564">
        <f t="shared" si="151"/>
        <v>498.82602161663431</v>
      </c>
      <c r="T564">
        <f t="shared" si="147"/>
        <v>242.75125924601241</v>
      </c>
      <c r="U564">
        <f t="shared" si="148"/>
        <v>55629.065618527777</v>
      </c>
      <c r="V564">
        <f t="shared" si="152"/>
        <v>115291299.52993494</v>
      </c>
    </row>
    <row r="565" spans="2:22" x14ac:dyDescent="0.2">
      <c r="B565" s="29" t="s">
        <v>11</v>
      </c>
      <c r="C565" s="29">
        <v>557</v>
      </c>
      <c r="D565" s="29">
        <v>557</v>
      </c>
      <c r="E565" s="28">
        <v>13.3</v>
      </c>
      <c r="F565" s="15">
        <f t="shared" si="149"/>
        <v>9.7222222222222363E-2</v>
      </c>
      <c r="G565" s="15">
        <f t="shared" si="136"/>
        <v>0.35000000000000053</v>
      </c>
      <c r="H565">
        <f t="shared" si="137"/>
        <v>90.319444444444571</v>
      </c>
      <c r="I565">
        <f t="shared" si="138"/>
        <v>90.319444444444571</v>
      </c>
      <c r="J565">
        <f t="shared" si="139"/>
        <v>0</v>
      </c>
      <c r="K565">
        <f t="shared" si="140"/>
        <v>72.500135399999991</v>
      </c>
      <c r="L565">
        <f t="shared" si="141"/>
        <v>6.7360454119311122</v>
      </c>
      <c r="M565" s="41">
        <f t="shared" si="142"/>
        <v>1.042215915123786</v>
      </c>
      <c r="N565">
        <f t="shared" si="143"/>
        <v>7.2508562022939858</v>
      </c>
      <c r="O565">
        <f t="shared" si="144"/>
        <v>5.5347968008199997</v>
      </c>
      <c r="P565" s="42">
        <f t="shared" si="145"/>
        <v>0.85635606057131664</v>
      </c>
      <c r="Q565" s="43">
        <f t="shared" si="146"/>
        <v>5.9578006467384279</v>
      </c>
      <c r="R565">
        <f t="shared" si="150"/>
        <v>742.61949677777045</v>
      </c>
      <c r="S565">
        <f t="shared" si="151"/>
        <v>499.68237767720564</v>
      </c>
      <c r="T565">
        <f t="shared" si="147"/>
        <v>242.93711910056481</v>
      </c>
      <c r="U565">
        <f t="shared" si="148"/>
        <v>57345.727516629609</v>
      </c>
      <c r="V565">
        <f t="shared" si="152"/>
        <v>115348645.25745158</v>
      </c>
    </row>
    <row r="566" spans="2:22" x14ac:dyDescent="0.2">
      <c r="B566" s="29" t="s">
        <v>11</v>
      </c>
      <c r="C566" s="29">
        <v>558</v>
      </c>
      <c r="D566" s="29">
        <v>558</v>
      </c>
      <c r="E566" s="28">
        <v>13.8</v>
      </c>
      <c r="F566" s="15">
        <f t="shared" si="149"/>
        <v>0.16666666666666657</v>
      </c>
      <c r="G566" s="15">
        <f t="shared" si="136"/>
        <v>0.59999999999999964</v>
      </c>
      <c r="H566">
        <f t="shared" si="137"/>
        <v>154.83333333333326</v>
      </c>
      <c r="I566">
        <f t="shared" si="138"/>
        <v>154.83333333333326</v>
      </c>
      <c r="J566">
        <f t="shared" si="139"/>
        <v>0</v>
      </c>
      <c r="K566">
        <f t="shared" si="140"/>
        <v>78.0537384</v>
      </c>
      <c r="L566">
        <f t="shared" si="141"/>
        <v>7.9562115899199997</v>
      </c>
      <c r="M566" s="41">
        <f t="shared" si="142"/>
        <v>1.2332127964375998</v>
      </c>
      <c r="N566">
        <f t="shared" si="143"/>
        <v>8.564275123702906</v>
      </c>
      <c r="O566">
        <f t="shared" si="144"/>
        <v>5.8195115899200003</v>
      </c>
      <c r="P566" s="42">
        <f t="shared" si="145"/>
        <v>0.90202429643760007</v>
      </c>
      <c r="Q566" s="43">
        <f t="shared" si="146"/>
        <v>6.2642751237029062</v>
      </c>
      <c r="R566">
        <f t="shared" si="150"/>
        <v>743.85270957420801</v>
      </c>
      <c r="S566">
        <f t="shared" si="151"/>
        <v>500.58440197364325</v>
      </c>
      <c r="T566">
        <f t="shared" si="147"/>
        <v>243.26830760056475</v>
      </c>
      <c r="U566">
        <f t="shared" si="148"/>
        <v>61751.278184679613</v>
      </c>
      <c r="V566">
        <f t="shared" si="152"/>
        <v>115410396.53563626</v>
      </c>
    </row>
    <row r="567" spans="2:22" x14ac:dyDescent="0.2">
      <c r="B567" s="29" t="s">
        <v>11</v>
      </c>
      <c r="C567" s="29">
        <v>559</v>
      </c>
      <c r="D567" s="29">
        <v>559</v>
      </c>
      <c r="E567" s="28">
        <v>14.5</v>
      </c>
      <c r="F567" s="15">
        <f t="shared" si="149"/>
        <v>0.37499999999999989</v>
      </c>
      <c r="G567" s="15">
        <f t="shared" si="136"/>
        <v>1.3499999999999996</v>
      </c>
      <c r="H567">
        <f t="shared" si="137"/>
        <v>348.37499999999989</v>
      </c>
      <c r="I567">
        <f t="shared" si="138"/>
        <v>348.37499999999989</v>
      </c>
      <c r="J567">
        <f t="shared" si="139"/>
        <v>0</v>
      </c>
      <c r="K567">
        <f t="shared" si="140"/>
        <v>86.173064999999994</v>
      </c>
      <c r="L567">
        <f t="shared" si="141"/>
        <v>11.283871942499998</v>
      </c>
      <c r="M567" s="41">
        <f t="shared" si="142"/>
        <v>1.7521345599604161</v>
      </c>
      <c r="N567">
        <f t="shared" si="143"/>
        <v>12.14625612755651</v>
      </c>
      <c r="O567">
        <f t="shared" si="144"/>
        <v>6.2324344424999998</v>
      </c>
      <c r="P567" s="42">
        <f t="shared" si="145"/>
        <v>0.96775857037708324</v>
      </c>
      <c r="Q567" s="43">
        <f t="shared" si="146"/>
        <v>6.7087561275565122</v>
      </c>
      <c r="R567">
        <f t="shared" si="150"/>
        <v>745.60484413416839</v>
      </c>
      <c r="S567">
        <f t="shared" si="151"/>
        <v>501.55216054402035</v>
      </c>
      <c r="T567">
        <f t="shared" si="147"/>
        <v>244.05268359014804</v>
      </c>
      <c r="U567">
        <f t="shared" si="148"/>
        <v>68191.950621486889</v>
      </c>
      <c r="V567">
        <f t="shared" si="152"/>
        <v>115478588.48625775</v>
      </c>
    </row>
    <row r="568" spans="2:22" x14ac:dyDescent="0.2">
      <c r="B568" s="29" t="s">
        <v>11</v>
      </c>
      <c r="C568" s="29">
        <v>560</v>
      </c>
      <c r="D568" s="29">
        <v>560</v>
      </c>
      <c r="E568" s="28">
        <v>16.5</v>
      </c>
      <c r="F568" s="15">
        <f t="shared" si="149"/>
        <v>0.34722222222222221</v>
      </c>
      <c r="G568" s="15">
        <f t="shared" si="136"/>
        <v>1.25</v>
      </c>
      <c r="H568">
        <f t="shared" si="137"/>
        <v>322.56944444444446</v>
      </c>
      <c r="I568">
        <f t="shared" si="138"/>
        <v>322.56944444444446</v>
      </c>
      <c r="J568">
        <f t="shared" si="139"/>
        <v>0</v>
      </c>
      <c r="K568">
        <f t="shared" si="140"/>
        <v>111.58438499999998</v>
      </c>
      <c r="L568">
        <f t="shared" si="141"/>
        <v>12.833763185833334</v>
      </c>
      <c r="M568" s="41">
        <f t="shared" si="142"/>
        <v>1.996363162240741</v>
      </c>
      <c r="N568">
        <f t="shared" si="143"/>
        <v>13.814599769465374</v>
      </c>
      <c r="O568">
        <f t="shared" si="144"/>
        <v>7.5113673524999998</v>
      </c>
      <c r="P568" s="42">
        <f t="shared" si="145"/>
        <v>1.1684349215000001</v>
      </c>
      <c r="Q568" s="43">
        <f t="shared" si="146"/>
        <v>8.0854331027987083</v>
      </c>
      <c r="R568">
        <f t="shared" si="150"/>
        <v>747.60120729640914</v>
      </c>
      <c r="S568">
        <f t="shared" si="151"/>
        <v>502.72059546552038</v>
      </c>
      <c r="T568">
        <f t="shared" si="147"/>
        <v>244.88061183088877</v>
      </c>
      <c r="U568">
        <f t="shared" si="148"/>
        <v>88350.671071718374</v>
      </c>
      <c r="V568">
        <f t="shared" si="152"/>
        <v>115566939.15732947</v>
      </c>
    </row>
    <row r="569" spans="2:22" x14ac:dyDescent="0.2">
      <c r="B569" s="29" t="s">
        <v>11</v>
      </c>
      <c r="C569" s="29">
        <v>561</v>
      </c>
      <c r="D569" s="29">
        <v>561</v>
      </c>
      <c r="E569" s="28">
        <v>17</v>
      </c>
      <c r="F569" s="15">
        <f t="shared" si="149"/>
        <v>6.9444444444444448E-2</v>
      </c>
      <c r="G569" s="15">
        <f t="shared" si="136"/>
        <v>0.25000000000000006</v>
      </c>
      <c r="H569">
        <f t="shared" si="137"/>
        <v>64.513888888888886</v>
      </c>
      <c r="I569">
        <f t="shared" si="138"/>
        <v>64.513888888888886</v>
      </c>
      <c r="J569">
        <f t="shared" si="139"/>
        <v>0</v>
      </c>
      <c r="K569">
        <f t="shared" si="140"/>
        <v>118.44953999999998</v>
      </c>
      <c r="L569">
        <f t="shared" si="141"/>
        <v>8.9524282911111115</v>
      </c>
      <c r="M569" s="41">
        <f t="shared" si="142"/>
        <v>1.3950867420314814</v>
      </c>
      <c r="N569">
        <f t="shared" si="143"/>
        <v>9.6366289462982895</v>
      </c>
      <c r="O569">
        <f t="shared" si="144"/>
        <v>7.8556921799999992</v>
      </c>
      <c r="P569" s="42">
        <f t="shared" si="145"/>
        <v>1.2241786980499998</v>
      </c>
      <c r="Q569" s="43">
        <f t="shared" si="146"/>
        <v>8.4560733907427323</v>
      </c>
      <c r="R569">
        <f t="shared" si="150"/>
        <v>748.99629403844062</v>
      </c>
      <c r="S569">
        <f t="shared" si="151"/>
        <v>503.9447741635704</v>
      </c>
      <c r="T569">
        <f t="shared" si="147"/>
        <v>245.05151987487022</v>
      </c>
      <c r="U569">
        <f t="shared" si="148"/>
        <v>93796.813936087594</v>
      </c>
      <c r="V569">
        <f t="shared" si="152"/>
        <v>115660735.97126555</v>
      </c>
    </row>
    <row r="570" spans="2:22" x14ac:dyDescent="0.2">
      <c r="B570" s="29" t="s">
        <v>11</v>
      </c>
      <c r="C570" s="29">
        <v>562</v>
      </c>
      <c r="D570" s="29">
        <v>562</v>
      </c>
      <c r="E570" s="28">
        <v>17</v>
      </c>
      <c r="F570" s="15">
        <f t="shared" si="149"/>
        <v>0</v>
      </c>
      <c r="G570" s="15">
        <f t="shared" si="136"/>
        <v>0</v>
      </c>
      <c r="H570">
        <f t="shared" si="137"/>
        <v>0</v>
      </c>
      <c r="I570">
        <f t="shared" si="138"/>
        <v>0</v>
      </c>
      <c r="J570">
        <f t="shared" si="139"/>
        <v>0</v>
      </c>
      <c r="K570">
        <f t="shared" si="140"/>
        <v>118.44953999999998</v>
      </c>
      <c r="L570">
        <f t="shared" si="141"/>
        <v>7.8556921799999992</v>
      </c>
      <c r="M570" s="41">
        <f t="shared" si="142"/>
        <v>1.2263608347666666</v>
      </c>
      <c r="N570">
        <f t="shared" si="143"/>
        <v>8.4560733907427323</v>
      </c>
      <c r="O570">
        <f t="shared" si="144"/>
        <v>7.8556921799999992</v>
      </c>
      <c r="P570" s="42">
        <f t="shared" si="145"/>
        <v>1.2263608347666666</v>
      </c>
      <c r="Q570" s="43">
        <f t="shared" si="146"/>
        <v>8.4560733907427323</v>
      </c>
      <c r="R570">
        <f t="shared" si="150"/>
        <v>750.22265487320726</v>
      </c>
      <c r="S570">
        <f t="shared" si="151"/>
        <v>505.1711349983371</v>
      </c>
      <c r="T570">
        <f t="shared" si="147"/>
        <v>245.05151987487017</v>
      </c>
      <c r="U570">
        <f t="shared" si="148"/>
        <v>93796.813936087594</v>
      </c>
      <c r="V570">
        <f t="shared" si="152"/>
        <v>115754532.78520164</v>
      </c>
    </row>
    <row r="571" spans="2:22" x14ac:dyDescent="0.2">
      <c r="B571" s="29" t="s">
        <v>11</v>
      </c>
      <c r="C571" s="29">
        <v>563</v>
      </c>
      <c r="D571" s="29">
        <v>563</v>
      </c>
      <c r="E571" s="28">
        <v>17</v>
      </c>
      <c r="F571" s="15">
        <f t="shared" si="149"/>
        <v>-0.22222222222222215</v>
      </c>
      <c r="G571" s="15">
        <f t="shared" si="136"/>
        <v>-0.79999999999999982</v>
      </c>
      <c r="H571">
        <f t="shared" si="137"/>
        <v>-206.44444444444437</v>
      </c>
      <c r="I571">
        <f t="shared" si="138"/>
        <v>0</v>
      </c>
      <c r="J571">
        <f t="shared" si="139"/>
        <v>206.44444444444437</v>
      </c>
      <c r="K571">
        <f t="shared" si="140"/>
        <v>118.44953999999998</v>
      </c>
      <c r="L571">
        <f t="shared" si="141"/>
        <v>7.8556921799999992</v>
      </c>
      <c r="M571" s="41">
        <f t="shared" si="142"/>
        <v>1.2285429714833331</v>
      </c>
      <c r="N571">
        <f t="shared" si="143"/>
        <v>8.4560733907427323</v>
      </c>
      <c r="O571">
        <f t="shared" si="144"/>
        <v>4.346136624444445</v>
      </c>
      <c r="P571" s="42">
        <f t="shared" si="145"/>
        <v>0.67968747765617288</v>
      </c>
      <c r="Q571" s="43">
        <f t="shared" si="146"/>
        <v>4.6782956129649573</v>
      </c>
      <c r="R571">
        <f t="shared" si="150"/>
        <v>751.45119784469057</v>
      </c>
      <c r="S571">
        <f t="shared" si="151"/>
        <v>505.85082247599325</v>
      </c>
      <c r="T571">
        <f t="shared" si="147"/>
        <v>245.60037536869731</v>
      </c>
      <c r="U571">
        <f t="shared" si="148"/>
        <v>93796.42973724191</v>
      </c>
      <c r="V571">
        <f t="shared" si="152"/>
        <v>115848329.21493888</v>
      </c>
    </row>
    <row r="572" spans="2:22" x14ac:dyDescent="0.2">
      <c r="B572" s="29" t="s">
        <v>11</v>
      </c>
      <c r="C572" s="29">
        <v>564</v>
      </c>
      <c r="D572" s="29">
        <v>564</v>
      </c>
      <c r="E572" s="28">
        <v>15.4</v>
      </c>
      <c r="F572" s="15">
        <f t="shared" si="149"/>
        <v>-0.95833333333333337</v>
      </c>
      <c r="G572" s="15">
        <f t="shared" si="136"/>
        <v>-3.45</v>
      </c>
      <c r="H572">
        <f t="shared" si="137"/>
        <v>-890.29166666666674</v>
      </c>
      <c r="I572">
        <f t="shared" si="138"/>
        <v>0</v>
      </c>
      <c r="J572">
        <f t="shared" si="139"/>
        <v>890.29166666666674</v>
      </c>
      <c r="K572">
        <f t="shared" si="140"/>
        <v>97.202397599999998</v>
      </c>
      <c r="L572">
        <f t="shared" si="141"/>
        <v>6.7891269230399995</v>
      </c>
      <c r="M572" s="41">
        <f t="shared" si="142"/>
        <v>1.0636298846096</v>
      </c>
      <c r="N572">
        <f t="shared" si="143"/>
        <v>7.3079945350269098</v>
      </c>
      <c r="O572">
        <f t="shared" si="144"/>
        <v>6.9213647436266674</v>
      </c>
      <c r="P572" s="42">
        <f t="shared" si="145"/>
        <v>1.0843471431681779</v>
      </c>
      <c r="Q572" s="43">
        <f t="shared" si="146"/>
        <v>7.4503387983064231</v>
      </c>
      <c r="R572">
        <f t="shared" si="150"/>
        <v>752.51482772930012</v>
      </c>
      <c r="S572">
        <f t="shared" si="151"/>
        <v>506.93516961916146</v>
      </c>
      <c r="T572">
        <f t="shared" si="147"/>
        <v>245.57965811013867</v>
      </c>
      <c r="U572">
        <f t="shared" si="148"/>
        <v>76940.668239322898</v>
      </c>
      <c r="V572">
        <f t="shared" si="152"/>
        <v>115925269.8831782</v>
      </c>
    </row>
    <row r="573" spans="2:22" x14ac:dyDescent="0.2">
      <c r="B573" s="29" t="s">
        <v>11</v>
      </c>
      <c r="C573" s="29">
        <v>565</v>
      </c>
      <c r="D573" s="29">
        <v>565</v>
      </c>
      <c r="E573" s="28">
        <v>10.1</v>
      </c>
      <c r="F573" s="15">
        <f t="shared" si="149"/>
        <v>-1.4722222222222223</v>
      </c>
      <c r="G573" s="15">
        <f t="shared" si="136"/>
        <v>-5.3000000000000007</v>
      </c>
      <c r="H573">
        <f t="shared" si="137"/>
        <v>-1367.6944444444446</v>
      </c>
      <c r="I573">
        <f t="shared" si="138"/>
        <v>0</v>
      </c>
      <c r="J573">
        <f t="shared" si="139"/>
        <v>1367.6944444444446</v>
      </c>
      <c r="K573">
        <f t="shared" si="140"/>
        <v>41.809818599999993</v>
      </c>
      <c r="L573">
        <f t="shared" si="141"/>
        <v>3.8931441678599996</v>
      </c>
      <c r="M573" s="41">
        <f t="shared" si="142"/>
        <v>0.61100734856691663</v>
      </c>
      <c r="N573">
        <f t="shared" si="143"/>
        <v>4.1906826349407957</v>
      </c>
      <c r="O573">
        <f t="shared" si="144"/>
        <v>9.9205697210288903</v>
      </c>
      <c r="P573" s="42">
        <f t="shared" si="145"/>
        <v>1.5569783034392564</v>
      </c>
      <c r="Q573" s="43">
        <f t="shared" si="146"/>
        <v>10.67876180950365</v>
      </c>
      <c r="R573">
        <f t="shared" si="150"/>
        <v>753.12583507786701</v>
      </c>
      <c r="S573">
        <f t="shared" si="151"/>
        <v>508.49214792260074</v>
      </c>
      <c r="T573">
        <f t="shared" si="147"/>
        <v>244.63368715526627</v>
      </c>
      <c r="U573">
        <f t="shared" si="148"/>
        <v>32997.307918991311</v>
      </c>
      <c r="V573">
        <f t="shared" si="152"/>
        <v>115958267.1910972</v>
      </c>
    </row>
    <row r="574" spans="2:22" x14ac:dyDescent="0.2">
      <c r="B574" s="29" t="s">
        <v>11</v>
      </c>
      <c r="C574" s="29">
        <v>566</v>
      </c>
      <c r="D574" s="29">
        <v>566</v>
      </c>
      <c r="E574" s="28">
        <v>4.8</v>
      </c>
      <c r="F574" s="15">
        <f t="shared" si="149"/>
        <v>-1.4027777777777777</v>
      </c>
      <c r="G574" s="15">
        <f t="shared" si="136"/>
        <v>-5.05</v>
      </c>
      <c r="H574">
        <f t="shared" si="137"/>
        <v>-1303.1805555555554</v>
      </c>
      <c r="I574">
        <f t="shared" si="138"/>
        <v>0</v>
      </c>
      <c r="J574">
        <f t="shared" si="139"/>
        <v>1303.1805555555554</v>
      </c>
      <c r="K574">
        <f t="shared" si="140"/>
        <v>9.4431743999999984</v>
      </c>
      <c r="L574">
        <f t="shared" si="141"/>
        <v>1.6948472371199998</v>
      </c>
      <c r="M574" s="41">
        <f t="shared" si="142"/>
        <v>0.26646764894719999</v>
      </c>
      <c r="N574">
        <f t="shared" si="143"/>
        <v>1.8243780808611407</v>
      </c>
      <c r="O574">
        <f t="shared" si="144"/>
        <v>4.5604194295466662</v>
      </c>
      <c r="P574" s="42">
        <f t="shared" si="145"/>
        <v>0.7169992769787259</v>
      </c>
      <c r="Q574" s="43">
        <f t="shared" si="146"/>
        <v>4.9089552524721913</v>
      </c>
      <c r="R574">
        <f t="shared" si="150"/>
        <v>753.39230272681425</v>
      </c>
      <c r="S574">
        <f t="shared" si="151"/>
        <v>509.20914719957949</v>
      </c>
      <c r="T574">
        <f t="shared" si="147"/>
        <v>244.18315552723476</v>
      </c>
      <c r="U574">
        <f t="shared" si="148"/>
        <v>7320.5277911309349</v>
      </c>
      <c r="V574">
        <f t="shared" si="152"/>
        <v>115965587.71888833</v>
      </c>
    </row>
    <row r="575" spans="2:22" x14ac:dyDescent="0.2">
      <c r="B575" s="29" t="s">
        <v>11</v>
      </c>
      <c r="C575" s="29">
        <v>567</v>
      </c>
      <c r="D575" s="29">
        <v>567</v>
      </c>
      <c r="E575" s="28">
        <v>0</v>
      </c>
      <c r="F575" s="15">
        <f t="shared" si="149"/>
        <v>-0.66666666666666663</v>
      </c>
      <c r="G575" s="15">
        <f t="shared" si="136"/>
        <v>-2.4</v>
      </c>
      <c r="H575">
        <f t="shared" si="137"/>
        <v>-619.33333333333326</v>
      </c>
      <c r="I575">
        <f t="shared" si="138"/>
        <v>0</v>
      </c>
      <c r="J575">
        <f t="shared" si="139"/>
        <v>619.33333333333326</v>
      </c>
      <c r="K575">
        <f t="shared" si="140"/>
        <v>0</v>
      </c>
      <c r="L575">
        <f t="shared" si="141"/>
        <v>0</v>
      </c>
      <c r="M575" s="41">
        <f t="shared" si="142"/>
        <v>0</v>
      </c>
      <c r="N575">
        <f t="shared" si="143"/>
        <v>0</v>
      </c>
      <c r="O575">
        <f t="shared" si="144"/>
        <v>0</v>
      </c>
      <c r="P575" s="42">
        <f t="shared" si="145"/>
        <v>0</v>
      </c>
      <c r="Q575" s="43">
        <f t="shared" si="146"/>
        <v>0</v>
      </c>
      <c r="R575">
        <f t="shared" si="150"/>
        <v>753.39230272681425</v>
      </c>
      <c r="S575">
        <f t="shared" si="151"/>
        <v>509.20914719957949</v>
      </c>
      <c r="T575">
        <f t="shared" si="147"/>
        <v>244.18315552723476</v>
      </c>
      <c r="U575">
        <f t="shared" si="148"/>
        <v>-170.92820886906432</v>
      </c>
      <c r="V575">
        <f t="shared" si="152"/>
        <v>115965416.79067945</v>
      </c>
    </row>
    <row r="576" spans="2:22" x14ac:dyDescent="0.2">
      <c r="B576" s="29" t="s">
        <v>11</v>
      </c>
      <c r="C576" s="29">
        <v>568</v>
      </c>
      <c r="D576" s="29">
        <v>568</v>
      </c>
      <c r="E576" s="28">
        <v>0</v>
      </c>
      <c r="F576" s="15">
        <f t="shared" si="149"/>
        <v>0</v>
      </c>
      <c r="G576" s="15">
        <f t="shared" si="136"/>
        <v>0</v>
      </c>
      <c r="H576">
        <f t="shared" si="137"/>
        <v>0</v>
      </c>
      <c r="I576">
        <f t="shared" si="138"/>
        <v>0</v>
      </c>
      <c r="J576">
        <f t="shared" si="139"/>
        <v>0</v>
      </c>
      <c r="K576">
        <f t="shared" si="140"/>
        <v>0</v>
      </c>
      <c r="L576">
        <f t="shared" si="141"/>
        <v>0</v>
      </c>
      <c r="M576" s="41">
        <f t="shared" si="142"/>
        <v>0</v>
      </c>
      <c r="N576">
        <f t="shared" si="143"/>
        <v>0</v>
      </c>
      <c r="O576">
        <f t="shared" si="144"/>
        <v>0</v>
      </c>
      <c r="P576" s="42">
        <f t="shared" si="145"/>
        <v>0</v>
      </c>
      <c r="Q576" s="43">
        <f t="shared" si="146"/>
        <v>0</v>
      </c>
      <c r="R576">
        <f t="shared" si="150"/>
        <v>753.39230272681425</v>
      </c>
      <c r="S576">
        <f t="shared" si="151"/>
        <v>509.20914719957949</v>
      </c>
      <c r="T576">
        <f t="shared" si="147"/>
        <v>244.18315552723476</v>
      </c>
      <c r="U576">
        <f t="shared" si="148"/>
        <v>-170.92820886906432</v>
      </c>
      <c r="V576">
        <f t="shared" si="152"/>
        <v>115965245.86247058</v>
      </c>
    </row>
    <row r="577" spans="2:22" x14ac:dyDescent="0.2">
      <c r="B577" s="29" t="s">
        <v>11</v>
      </c>
      <c r="C577" s="29">
        <v>569</v>
      </c>
      <c r="D577" s="29">
        <v>569</v>
      </c>
      <c r="E577" s="28">
        <v>0</v>
      </c>
      <c r="F577" s="15">
        <f t="shared" si="149"/>
        <v>0</v>
      </c>
      <c r="G577" s="15">
        <f t="shared" si="136"/>
        <v>0</v>
      </c>
      <c r="H577">
        <f t="shared" si="137"/>
        <v>0</v>
      </c>
      <c r="I577">
        <f t="shared" si="138"/>
        <v>0</v>
      </c>
      <c r="J577">
        <f t="shared" si="139"/>
        <v>0</v>
      </c>
      <c r="K577">
        <f t="shared" si="140"/>
        <v>0</v>
      </c>
      <c r="L577">
        <f t="shared" si="141"/>
        <v>0</v>
      </c>
      <c r="M577" s="41">
        <f t="shared" si="142"/>
        <v>0</v>
      </c>
      <c r="N577">
        <f t="shared" si="143"/>
        <v>0</v>
      </c>
      <c r="O577">
        <f t="shared" si="144"/>
        <v>0</v>
      </c>
      <c r="P577" s="42">
        <f t="shared" si="145"/>
        <v>0</v>
      </c>
      <c r="Q577" s="43">
        <f t="shared" si="146"/>
        <v>0</v>
      </c>
      <c r="R577">
        <f t="shared" si="150"/>
        <v>753.39230272681425</v>
      </c>
      <c r="S577">
        <f t="shared" si="151"/>
        <v>509.20914719957949</v>
      </c>
      <c r="T577">
        <f t="shared" si="147"/>
        <v>244.18315552723476</v>
      </c>
      <c r="U577">
        <f t="shared" si="148"/>
        <v>-170.92820886906432</v>
      </c>
      <c r="V577">
        <f t="shared" si="152"/>
        <v>115965074.93426171</v>
      </c>
    </row>
    <row r="578" spans="2:22" x14ac:dyDescent="0.2">
      <c r="B578" s="29" t="s">
        <v>11</v>
      </c>
      <c r="C578" s="29">
        <v>570</v>
      </c>
      <c r="D578" s="29">
        <v>570</v>
      </c>
      <c r="E578" s="28">
        <v>0</v>
      </c>
      <c r="F578" s="15">
        <f t="shared" si="149"/>
        <v>0</v>
      </c>
      <c r="G578" s="15">
        <f t="shared" si="136"/>
        <v>0</v>
      </c>
      <c r="H578">
        <f t="shared" si="137"/>
        <v>0</v>
      </c>
      <c r="I578">
        <f t="shared" si="138"/>
        <v>0</v>
      </c>
      <c r="J578">
        <f t="shared" si="139"/>
        <v>0</v>
      </c>
      <c r="K578">
        <f t="shared" si="140"/>
        <v>0</v>
      </c>
      <c r="L578">
        <f t="shared" si="141"/>
        <v>0</v>
      </c>
      <c r="M578" s="41">
        <f t="shared" si="142"/>
        <v>0</v>
      </c>
      <c r="N578">
        <f t="shared" si="143"/>
        <v>0</v>
      </c>
      <c r="O578">
        <f t="shared" si="144"/>
        <v>0</v>
      </c>
      <c r="P578" s="42">
        <f t="shared" si="145"/>
        <v>0</v>
      </c>
      <c r="Q578" s="43">
        <f t="shared" si="146"/>
        <v>0</v>
      </c>
      <c r="R578">
        <f t="shared" si="150"/>
        <v>753.39230272681425</v>
      </c>
      <c r="S578">
        <f t="shared" si="151"/>
        <v>509.20914719957949</v>
      </c>
      <c r="T578">
        <f t="shared" si="147"/>
        <v>244.18315552723476</v>
      </c>
      <c r="U578">
        <f t="shared" si="148"/>
        <v>-170.92820886906432</v>
      </c>
      <c r="V578">
        <f t="shared" si="152"/>
        <v>115964904.00605284</v>
      </c>
    </row>
    <row r="579" spans="2:22" x14ac:dyDescent="0.2">
      <c r="B579" s="29" t="s">
        <v>11</v>
      </c>
      <c r="C579" s="29">
        <v>571</v>
      </c>
      <c r="D579" s="29">
        <v>571</v>
      </c>
      <c r="E579" s="28">
        <v>0</v>
      </c>
      <c r="F579" s="15">
        <f t="shared" si="149"/>
        <v>0</v>
      </c>
      <c r="G579" s="15">
        <f t="shared" si="136"/>
        <v>0</v>
      </c>
      <c r="H579">
        <f t="shared" si="137"/>
        <v>0</v>
      </c>
      <c r="I579">
        <f t="shared" si="138"/>
        <v>0</v>
      </c>
      <c r="J579">
        <f t="shared" si="139"/>
        <v>0</v>
      </c>
      <c r="K579">
        <f t="shared" si="140"/>
        <v>0</v>
      </c>
      <c r="L579">
        <f t="shared" si="141"/>
        <v>0</v>
      </c>
      <c r="M579" s="41">
        <f t="shared" si="142"/>
        <v>0</v>
      </c>
      <c r="N579">
        <f t="shared" si="143"/>
        <v>0</v>
      </c>
      <c r="O579">
        <f t="shared" si="144"/>
        <v>0</v>
      </c>
      <c r="P579" s="42">
        <f t="shared" si="145"/>
        <v>0</v>
      </c>
      <c r="Q579" s="43">
        <f t="shared" si="146"/>
        <v>0</v>
      </c>
      <c r="R579">
        <f t="shared" si="150"/>
        <v>753.39230272681425</v>
      </c>
      <c r="S579">
        <f t="shared" si="151"/>
        <v>509.20914719957949</v>
      </c>
      <c r="T579">
        <f t="shared" si="147"/>
        <v>244.18315552723476</v>
      </c>
      <c r="U579">
        <f t="shared" si="148"/>
        <v>-170.92820886906432</v>
      </c>
      <c r="V579">
        <f t="shared" si="152"/>
        <v>115964733.07784396</v>
      </c>
    </row>
    <row r="580" spans="2:22" x14ac:dyDescent="0.2">
      <c r="B580" s="29" t="s">
        <v>11</v>
      </c>
      <c r="C580" s="29">
        <v>572</v>
      </c>
      <c r="D580" s="29">
        <v>572</v>
      </c>
      <c r="E580" s="28">
        <v>0</v>
      </c>
      <c r="F580" s="15">
        <f t="shared" si="149"/>
        <v>0</v>
      </c>
      <c r="G580" s="15">
        <f t="shared" si="136"/>
        <v>0</v>
      </c>
      <c r="H580">
        <f t="shared" si="137"/>
        <v>0</v>
      </c>
      <c r="I580">
        <f t="shared" si="138"/>
        <v>0</v>
      </c>
      <c r="J580">
        <f t="shared" si="139"/>
        <v>0</v>
      </c>
      <c r="K580">
        <f t="shared" si="140"/>
        <v>0</v>
      </c>
      <c r="L580">
        <f t="shared" si="141"/>
        <v>0</v>
      </c>
      <c r="M580" s="41">
        <f t="shared" si="142"/>
        <v>0</v>
      </c>
      <c r="N580">
        <f t="shared" si="143"/>
        <v>0</v>
      </c>
      <c r="O580">
        <f t="shared" si="144"/>
        <v>0</v>
      </c>
      <c r="P580" s="42">
        <f t="shared" si="145"/>
        <v>0</v>
      </c>
      <c r="Q580" s="43">
        <f t="shared" si="146"/>
        <v>0</v>
      </c>
      <c r="R580">
        <f t="shared" si="150"/>
        <v>753.39230272681425</v>
      </c>
      <c r="S580">
        <f t="shared" si="151"/>
        <v>509.20914719957949</v>
      </c>
      <c r="T580">
        <f t="shared" si="147"/>
        <v>244.18315552723476</v>
      </c>
      <c r="U580">
        <f t="shared" si="148"/>
        <v>-170.92820886906432</v>
      </c>
      <c r="V580">
        <f t="shared" si="152"/>
        <v>115964562.14963509</v>
      </c>
    </row>
    <row r="581" spans="2:22" x14ac:dyDescent="0.2">
      <c r="B581" s="29" t="s">
        <v>11</v>
      </c>
      <c r="C581" s="29">
        <v>573</v>
      </c>
      <c r="D581" s="29">
        <v>573</v>
      </c>
      <c r="E581" s="28">
        <v>0</v>
      </c>
      <c r="F581" s="15">
        <f t="shared" si="149"/>
        <v>0</v>
      </c>
      <c r="G581" s="15">
        <f t="shared" si="136"/>
        <v>0</v>
      </c>
      <c r="H581">
        <f t="shared" si="137"/>
        <v>0</v>
      </c>
      <c r="I581">
        <f t="shared" si="138"/>
        <v>0</v>
      </c>
      <c r="J581">
        <f t="shared" si="139"/>
        <v>0</v>
      </c>
      <c r="K581">
        <f t="shared" si="140"/>
        <v>0</v>
      </c>
      <c r="L581">
        <f t="shared" si="141"/>
        <v>0</v>
      </c>
      <c r="M581" s="41">
        <f t="shared" si="142"/>
        <v>0</v>
      </c>
      <c r="N581">
        <f t="shared" si="143"/>
        <v>0</v>
      </c>
      <c r="O581">
        <f t="shared" si="144"/>
        <v>0</v>
      </c>
      <c r="P581" s="42">
        <f t="shared" si="145"/>
        <v>0</v>
      </c>
      <c r="Q581" s="43">
        <f t="shared" si="146"/>
        <v>0</v>
      </c>
      <c r="R581">
        <f t="shared" si="150"/>
        <v>753.39230272681425</v>
      </c>
      <c r="S581">
        <f t="shared" si="151"/>
        <v>509.20914719957949</v>
      </c>
      <c r="T581">
        <f t="shared" si="147"/>
        <v>244.18315552723476</v>
      </c>
      <c r="U581">
        <f t="shared" si="148"/>
        <v>-170.92820886906432</v>
      </c>
      <c r="V581">
        <f t="shared" si="152"/>
        <v>115964391.22142622</v>
      </c>
    </row>
    <row r="582" spans="2:22" x14ac:dyDescent="0.2">
      <c r="B582" s="29" t="s">
        <v>11</v>
      </c>
      <c r="C582" s="29">
        <v>574</v>
      </c>
      <c r="D582" s="29">
        <v>574</v>
      </c>
      <c r="E582" s="28">
        <v>0</v>
      </c>
      <c r="F582" s="15">
        <f t="shared" si="149"/>
        <v>0</v>
      </c>
      <c r="G582" s="15">
        <f t="shared" si="136"/>
        <v>0</v>
      </c>
      <c r="H582">
        <f t="shared" si="137"/>
        <v>0</v>
      </c>
      <c r="I582">
        <f t="shared" si="138"/>
        <v>0</v>
      </c>
      <c r="J582">
        <f t="shared" si="139"/>
        <v>0</v>
      </c>
      <c r="K582">
        <f t="shared" si="140"/>
        <v>0</v>
      </c>
      <c r="L582">
        <f t="shared" si="141"/>
        <v>0</v>
      </c>
      <c r="M582" s="41">
        <f t="shared" si="142"/>
        <v>0</v>
      </c>
      <c r="N582">
        <f t="shared" si="143"/>
        <v>0</v>
      </c>
      <c r="O582">
        <f t="shared" si="144"/>
        <v>0</v>
      </c>
      <c r="P582" s="42">
        <f t="shared" si="145"/>
        <v>0</v>
      </c>
      <c r="Q582" s="43">
        <f t="shared" si="146"/>
        <v>0</v>
      </c>
      <c r="R582">
        <f t="shared" si="150"/>
        <v>753.39230272681425</v>
      </c>
      <c r="S582">
        <f t="shared" si="151"/>
        <v>509.20914719957949</v>
      </c>
      <c r="T582">
        <f t="shared" si="147"/>
        <v>244.18315552723476</v>
      </c>
      <c r="U582">
        <f t="shared" si="148"/>
        <v>-170.92820886906432</v>
      </c>
      <c r="V582">
        <f t="shared" si="152"/>
        <v>115964220.29321735</v>
      </c>
    </row>
    <row r="583" spans="2:22" x14ac:dyDescent="0.2">
      <c r="B583" s="29" t="s">
        <v>11</v>
      </c>
      <c r="C583" s="29">
        <v>575</v>
      </c>
      <c r="D583" s="29">
        <v>575</v>
      </c>
      <c r="E583" s="28">
        <v>0</v>
      </c>
      <c r="F583" s="15">
        <f t="shared" si="149"/>
        <v>0</v>
      </c>
      <c r="G583" s="15">
        <f t="shared" si="136"/>
        <v>0</v>
      </c>
      <c r="H583">
        <f t="shared" si="137"/>
        <v>0</v>
      </c>
      <c r="I583">
        <f t="shared" si="138"/>
        <v>0</v>
      </c>
      <c r="J583">
        <f t="shared" si="139"/>
        <v>0</v>
      </c>
      <c r="K583">
        <f t="shared" si="140"/>
        <v>0</v>
      </c>
      <c r="L583">
        <f t="shared" si="141"/>
        <v>0</v>
      </c>
      <c r="M583" s="41">
        <f t="shared" si="142"/>
        <v>0</v>
      </c>
      <c r="N583">
        <f t="shared" si="143"/>
        <v>0</v>
      </c>
      <c r="O583">
        <f t="shared" si="144"/>
        <v>0</v>
      </c>
      <c r="P583" s="42">
        <f t="shared" si="145"/>
        <v>0</v>
      </c>
      <c r="Q583" s="43">
        <f t="shared" si="146"/>
        <v>0</v>
      </c>
      <c r="R583">
        <f t="shared" si="150"/>
        <v>753.39230272681425</v>
      </c>
      <c r="S583">
        <f t="shared" si="151"/>
        <v>509.20914719957949</v>
      </c>
      <c r="T583">
        <f t="shared" si="147"/>
        <v>244.18315552723476</v>
      </c>
      <c r="U583">
        <f t="shared" si="148"/>
        <v>-170.92820886906432</v>
      </c>
      <c r="V583">
        <f t="shared" si="152"/>
        <v>115964049.36500847</v>
      </c>
    </row>
    <row r="584" spans="2:22" x14ac:dyDescent="0.2">
      <c r="B584" s="29" t="s">
        <v>11</v>
      </c>
      <c r="C584" s="29">
        <v>576</v>
      </c>
      <c r="D584" s="29">
        <v>576</v>
      </c>
      <c r="E584" s="28">
        <v>0</v>
      </c>
      <c r="F584" s="15">
        <f t="shared" si="149"/>
        <v>0</v>
      </c>
      <c r="G584" s="15">
        <f t="shared" si="136"/>
        <v>0</v>
      </c>
      <c r="H584">
        <f t="shared" si="137"/>
        <v>0</v>
      </c>
      <c r="I584">
        <f t="shared" si="138"/>
        <v>0</v>
      </c>
      <c r="J584">
        <f t="shared" si="139"/>
        <v>0</v>
      </c>
      <c r="K584">
        <f t="shared" si="140"/>
        <v>0</v>
      </c>
      <c r="L584">
        <f t="shared" si="141"/>
        <v>0</v>
      </c>
      <c r="M584" s="41">
        <f t="shared" si="142"/>
        <v>0</v>
      </c>
      <c r="N584">
        <f t="shared" si="143"/>
        <v>0</v>
      </c>
      <c r="O584">
        <f t="shared" si="144"/>
        <v>0</v>
      </c>
      <c r="P584" s="42">
        <f t="shared" si="145"/>
        <v>0</v>
      </c>
      <c r="Q584" s="43">
        <f t="shared" si="146"/>
        <v>0</v>
      </c>
      <c r="R584">
        <f t="shared" si="150"/>
        <v>753.39230272681425</v>
      </c>
      <c r="S584">
        <f t="shared" si="151"/>
        <v>509.20914719957949</v>
      </c>
      <c r="T584">
        <f t="shared" si="147"/>
        <v>244.18315552723476</v>
      </c>
      <c r="U584">
        <f t="shared" si="148"/>
        <v>-170.92820886906432</v>
      </c>
      <c r="V584">
        <f t="shared" si="152"/>
        <v>115963878.4367996</v>
      </c>
    </row>
    <row r="585" spans="2:22" x14ac:dyDescent="0.2">
      <c r="B585" s="29" t="s">
        <v>11</v>
      </c>
      <c r="C585" s="29">
        <v>577</v>
      </c>
      <c r="D585" s="29">
        <v>577</v>
      </c>
      <c r="E585" s="28">
        <v>0</v>
      </c>
      <c r="F585" s="15">
        <f t="shared" si="149"/>
        <v>0</v>
      </c>
      <c r="G585" s="15">
        <f t="shared" ref="G585:G648" si="153">SUM((F585*3.6^2)/3.6)</f>
        <v>0</v>
      </c>
      <c r="H585">
        <f t="shared" ref="H585:H648" si="154">SUM($J$3*F585)</f>
        <v>0</v>
      </c>
      <c r="I585">
        <f t="shared" ref="I585:I648" si="155">MAX(0,H585)</f>
        <v>0</v>
      </c>
      <c r="J585">
        <f t="shared" ref="J585:J648" si="156">ABS(MIN(0,H585))</f>
        <v>0</v>
      </c>
      <c r="K585">
        <f t="shared" ref="K585:K648" si="157">SUM(0.5*1.2*$J$4*$P$3*(E585^2))</f>
        <v>0</v>
      </c>
      <c r="L585">
        <f t="shared" ref="L585:L648" si="158">SUM(((K585+$J$5+I585)*E585)/1000)</f>
        <v>0</v>
      </c>
      <c r="M585" s="41">
        <f t="shared" ref="M585:M648" si="159">SUM(L585*(C585/3600))</f>
        <v>0</v>
      </c>
      <c r="N585">
        <f t="shared" ref="N585:N648" si="160">SUM((L585*1000)/$J$3)</f>
        <v>0</v>
      </c>
      <c r="O585">
        <f t="shared" ref="O585:O648" si="161">ABS(SUM(((J585-K585-$J$5)*E585)/1000))</f>
        <v>0</v>
      </c>
      <c r="P585" s="42">
        <f t="shared" ref="P585:P648" si="162">SUM(O585*(C585/3600))</f>
        <v>0</v>
      </c>
      <c r="Q585" s="43">
        <f t="shared" ref="Q585:Q648" si="163">SUM((O585*1000)/$J$3)</f>
        <v>0</v>
      </c>
      <c r="R585">
        <f t="shared" si="150"/>
        <v>753.39230272681425</v>
      </c>
      <c r="S585">
        <f t="shared" si="151"/>
        <v>509.20914719957949</v>
      </c>
      <c r="T585">
        <f t="shared" ref="T585:T648" si="164">SUM(R585-S585)</f>
        <v>244.18315552723476</v>
      </c>
      <c r="U585">
        <f t="shared" ref="U585:U648" si="165">SUM(((0.5*$J$3*(E585^2))-T585)*0.7)</f>
        <v>-170.92820886906432</v>
      </c>
      <c r="V585">
        <f t="shared" si="152"/>
        <v>115963707.50859073</v>
      </c>
    </row>
    <row r="586" spans="2:22" x14ac:dyDescent="0.2">
      <c r="B586" s="29" t="s">
        <v>11</v>
      </c>
      <c r="C586" s="29">
        <v>578</v>
      </c>
      <c r="D586" s="29">
        <v>578</v>
      </c>
      <c r="E586" s="28">
        <v>0</v>
      </c>
      <c r="F586" s="15">
        <f t="shared" ref="F586:F649" si="166">($E587-$E585)/2/3.6</f>
        <v>0</v>
      </c>
      <c r="G586" s="15">
        <f t="shared" si="153"/>
        <v>0</v>
      </c>
      <c r="H586">
        <f t="shared" si="154"/>
        <v>0</v>
      </c>
      <c r="I586">
        <f t="shared" si="155"/>
        <v>0</v>
      </c>
      <c r="J586">
        <f t="shared" si="156"/>
        <v>0</v>
      </c>
      <c r="K586">
        <f t="shared" si="157"/>
        <v>0</v>
      </c>
      <c r="L586">
        <f t="shared" si="158"/>
        <v>0</v>
      </c>
      <c r="M586" s="41">
        <f t="shared" si="159"/>
        <v>0</v>
      </c>
      <c r="N586">
        <f t="shared" si="160"/>
        <v>0</v>
      </c>
      <c r="O586">
        <f t="shared" si="161"/>
        <v>0</v>
      </c>
      <c r="P586" s="42">
        <f t="shared" si="162"/>
        <v>0</v>
      </c>
      <c r="Q586" s="43">
        <f t="shared" si="163"/>
        <v>0</v>
      </c>
      <c r="R586">
        <f t="shared" ref="R586:R649" si="167">SUM(M586+R585)</f>
        <v>753.39230272681425</v>
      </c>
      <c r="S586">
        <f t="shared" ref="S586:S649" si="168">SUM(P586+S585)</f>
        <v>509.20914719957949</v>
      </c>
      <c r="T586">
        <f t="shared" si="164"/>
        <v>244.18315552723476</v>
      </c>
      <c r="U586">
        <f t="shared" si="165"/>
        <v>-170.92820886906432</v>
      </c>
      <c r="V586">
        <f t="shared" ref="V586:V649" si="169">SUM(U586+V585)</f>
        <v>115963536.58038186</v>
      </c>
    </row>
    <row r="587" spans="2:22" x14ac:dyDescent="0.2">
      <c r="B587" s="29" t="s">
        <v>11</v>
      </c>
      <c r="C587" s="29">
        <v>579</v>
      </c>
      <c r="D587" s="29">
        <v>579</v>
      </c>
      <c r="E587" s="28">
        <v>0</v>
      </c>
      <c r="F587" s="15">
        <f t="shared" si="166"/>
        <v>0</v>
      </c>
      <c r="G587" s="15">
        <f t="shared" si="153"/>
        <v>0</v>
      </c>
      <c r="H587">
        <f t="shared" si="154"/>
        <v>0</v>
      </c>
      <c r="I587">
        <f t="shared" si="155"/>
        <v>0</v>
      </c>
      <c r="J587">
        <f t="shared" si="156"/>
        <v>0</v>
      </c>
      <c r="K587">
        <f t="shared" si="157"/>
        <v>0</v>
      </c>
      <c r="L587">
        <f t="shared" si="158"/>
        <v>0</v>
      </c>
      <c r="M587" s="41">
        <f t="shared" si="159"/>
        <v>0</v>
      </c>
      <c r="N587">
        <f t="shared" si="160"/>
        <v>0</v>
      </c>
      <c r="O587">
        <f t="shared" si="161"/>
        <v>0</v>
      </c>
      <c r="P587" s="42">
        <f t="shared" si="162"/>
        <v>0</v>
      </c>
      <c r="Q587" s="43">
        <f t="shared" si="163"/>
        <v>0</v>
      </c>
      <c r="R587">
        <f t="shared" si="167"/>
        <v>753.39230272681425</v>
      </c>
      <c r="S587">
        <f t="shared" si="168"/>
        <v>509.20914719957949</v>
      </c>
      <c r="T587">
        <f t="shared" si="164"/>
        <v>244.18315552723476</v>
      </c>
      <c r="U587">
        <f t="shared" si="165"/>
        <v>-170.92820886906432</v>
      </c>
      <c r="V587">
        <f t="shared" si="169"/>
        <v>115963365.65217298</v>
      </c>
    </row>
    <row r="588" spans="2:22" x14ac:dyDescent="0.2">
      <c r="B588" s="29" t="s">
        <v>11</v>
      </c>
      <c r="C588" s="29">
        <v>580</v>
      </c>
      <c r="D588" s="29">
        <v>580</v>
      </c>
      <c r="E588" s="28">
        <v>0</v>
      </c>
      <c r="F588" s="15">
        <f t="shared" si="166"/>
        <v>0</v>
      </c>
      <c r="G588" s="15">
        <f t="shared" si="153"/>
        <v>0</v>
      </c>
      <c r="H588">
        <f t="shared" si="154"/>
        <v>0</v>
      </c>
      <c r="I588">
        <f t="shared" si="155"/>
        <v>0</v>
      </c>
      <c r="J588">
        <f t="shared" si="156"/>
        <v>0</v>
      </c>
      <c r="K588">
        <f t="shared" si="157"/>
        <v>0</v>
      </c>
      <c r="L588">
        <f t="shared" si="158"/>
        <v>0</v>
      </c>
      <c r="M588" s="41">
        <f t="shared" si="159"/>
        <v>0</v>
      </c>
      <c r="N588">
        <f t="shared" si="160"/>
        <v>0</v>
      </c>
      <c r="O588">
        <f t="shared" si="161"/>
        <v>0</v>
      </c>
      <c r="P588" s="42">
        <f t="shared" si="162"/>
        <v>0</v>
      </c>
      <c r="Q588" s="43">
        <f t="shared" si="163"/>
        <v>0</v>
      </c>
      <c r="R588">
        <f t="shared" si="167"/>
        <v>753.39230272681425</v>
      </c>
      <c r="S588">
        <f t="shared" si="168"/>
        <v>509.20914719957949</v>
      </c>
      <c r="T588">
        <f t="shared" si="164"/>
        <v>244.18315552723476</v>
      </c>
      <c r="U588">
        <f t="shared" si="165"/>
        <v>-170.92820886906432</v>
      </c>
      <c r="V588">
        <f t="shared" si="169"/>
        <v>115963194.72396411</v>
      </c>
    </row>
    <row r="589" spans="2:22" x14ac:dyDescent="0.2">
      <c r="B589" s="29" t="s">
        <v>11</v>
      </c>
      <c r="C589" s="29">
        <v>581</v>
      </c>
      <c r="D589" s="29">
        <v>581</v>
      </c>
      <c r="E589" s="28">
        <v>0</v>
      </c>
      <c r="F589" s="15">
        <f t="shared" si="166"/>
        <v>0</v>
      </c>
      <c r="G589" s="15">
        <f t="shared" si="153"/>
        <v>0</v>
      </c>
      <c r="H589">
        <f t="shared" si="154"/>
        <v>0</v>
      </c>
      <c r="I589">
        <f t="shared" si="155"/>
        <v>0</v>
      </c>
      <c r="J589">
        <f t="shared" si="156"/>
        <v>0</v>
      </c>
      <c r="K589">
        <f t="shared" si="157"/>
        <v>0</v>
      </c>
      <c r="L589">
        <f t="shared" si="158"/>
        <v>0</v>
      </c>
      <c r="M589" s="41">
        <f t="shared" si="159"/>
        <v>0</v>
      </c>
      <c r="N589">
        <f t="shared" si="160"/>
        <v>0</v>
      </c>
      <c r="O589">
        <f t="shared" si="161"/>
        <v>0</v>
      </c>
      <c r="P589" s="42">
        <f t="shared" si="162"/>
        <v>0</v>
      </c>
      <c r="Q589" s="43">
        <f t="shared" si="163"/>
        <v>0</v>
      </c>
      <c r="R589">
        <f t="shared" si="167"/>
        <v>753.39230272681425</v>
      </c>
      <c r="S589">
        <f t="shared" si="168"/>
        <v>509.20914719957949</v>
      </c>
      <c r="T589">
        <f t="shared" si="164"/>
        <v>244.18315552723476</v>
      </c>
      <c r="U589">
        <f t="shared" si="165"/>
        <v>-170.92820886906432</v>
      </c>
      <c r="V589">
        <f t="shared" si="169"/>
        <v>115963023.79575524</v>
      </c>
    </row>
    <row r="590" spans="2:22" x14ac:dyDescent="0.2">
      <c r="B590" s="29" t="s">
        <v>11</v>
      </c>
      <c r="C590" s="29">
        <v>582</v>
      </c>
      <c r="D590" s="29">
        <v>582</v>
      </c>
      <c r="E590" s="28">
        <v>0</v>
      </c>
      <c r="F590" s="15">
        <f t="shared" si="166"/>
        <v>0</v>
      </c>
      <c r="G590" s="15">
        <f t="shared" si="153"/>
        <v>0</v>
      </c>
      <c r="H590">
        <f t="shared" si="154"/>
        <v>0</v>
      </c>
      <c r="I590">
        <f t="shared" si="155"/>
        <v>0</v>
      </c>
      <c r="J590">
        <f t="shared" si="156"/>
        <v>0</v>
      </c>
      <c r="K590">
        <f t="shared" si="157"/>
        <v>0</v>
      </c>
      <c r="L590">
        <f t="shared" si="158"/>
        <v>0</v>
      </c>
      <c r="M590" s="41">
        <f t="shared" si="159"/>
        <v>0</v>
      </c>
      <c r="N590">
        <f t="shared" si="160"/>
        <v>0</v>
      </c>
      <c r="O590">
        <f t="shared" si="161"/>
        <v>0</v>
      </c>
      <c r="P590" s="42">
        <f t="shared" si="162"/>
        <v>0</v>
      </c>
      <c r="Q590" s="43">
        <f t="shared" si="163"/>
        <v>0</v>
      </c>
      <c r="R590">
        <f t="shared" si="167"/>
        <v>753.39230272681425</v>
      </c>
      <c r="S590">
        <f t="shared" si="168"/>
        <v>509.20914719957949</v>
      </c>
      <c r="T590">
        <f t="shared" si="164"/>
        <v>244.18315552723476</v>
      </c>
      <c r="U590">
        <f t="shared" si="165"/>
        <v>-170.92820886906432</v>
      </c>
      <c r="V590">
        <f t="shared" si="169"/>
        <v>115962852.86754636</v>
      </c>
    </row>
    <row r="591" spans="2:22" x14ac:dyDescent="0.2">
      <c r="B591" s="29" t="s">
        <v>11</v>
      </c>
      <c r="C591" s="29">
        <v>583</v>
      </c>
      <c r="D591" s="29">
        <v>583</v>
      </c>
      <c r="E591" s="28">
        <v>0</v>
      </c>
      <c r="F591" s="15">
        <f t="shared" si="166"/>
        <v>0</v>
      </c>
      <c r="G591" s="15">
        <f t="shared" si="153"/>
        <v>0</v>
      </c>
      <c r="H591">
        <f t="shared" si="154"/>
        <v>0</v>
      </c>
      <c r="I591">
        <f t="shared" si="155"/>
        <v>0</v>
      </c>
      <c r="J591">
        <f t="shared" si="156"/>
        <v>0</v>
      </c>
      <c r="K591">
        <f t="shared" si="157"/>
        <v>0</v>
      </c>
      <c r="L591">
        <f t="shared" si="158"/>
        <v>0</v>
      </c>
      <c r="M591" s="41">
        <f t="shared" si="159"/>
        <v>0</v>
      </c>
      <c r="N591">
        <f t="shared" si="160"/>
        <v>0</v>
      </c>
      <c r="O591">
        <f t="shared" si="161"/>
        <v>0</v>
      </c>
      <c r="P591" s="42">
        <f t="shared" si="162"/>
        <v>0</v>
      </c>
      <c r="Q591" s="43">
        <f t="shared" si="163"/>
        <v>0</v>
      </c>
      <c r="R591">
        <f t="shared" si="167"/>
        <v>753.39230272681425</v>
      </c>
      <c r="S591">
        <f t="shared" si="168"/>
        <v>509.20914719957949</v>
      </c>
      <c r="T591">
        <f t="shared" si="164"/>
        <v>244.18315552723476</v>
      </c>
      <c r="U591">
        <f t="shared" si="165"/>
        <v>-170.92820886906432</v>
      </c>
      <c r="V591">
        <f t="shared" si="169"/>
        <v>115962681.93933749</v>
      </c>
    </row>
    <row r="592" spans="2:22" x14ac:dyDescent="0.2">
      <c r="B592" s="29" t="s">
        <v>11</v>
      </c>
      <c r="C592" s="29">
        <v>584</v>
      </c>
      <c r="D592" s="29">
        <v>584</v>
      </c>
      <c r="E592" s="28">
        <v>0</v>
      </c>
      <c r="F592" s="15">
        <f t="shared" si="166"/>
        <v>0</v>
      </c>
      <c r="G592" s="15">
        <f t="shared" si="153"/>
        <v>0</v>
      </c>
      <c r="H592">
        <f t="shared" si="154"/>
        <v>0</v>
      </c>
      <c r="I592">
        <f t="shared" si="155"/>
        <v>0</v>
      </c>
      <c r="J592">
        <f t="shared" si="156"/>
        <v>0</v>
      </c>
      <c r="K592">
        <f t="shared" si="157"/>
        <v>0</v>
      </c>
      <c r="L592">
        <f t="shared" si="158"/>
        <v>0</v>
      </c>
      <c r="M592" s="41">
        <f t="shared" si="159"/>
        <v>0</v>
      </c>
      <c r="N592">
        <f t="shared" si="160"/>
        <v>0</v>
      </c>
      <c r="O592">
        <f t="shared" si="161"/>
        <v>0</v>
      </c>
      <c r="P592" s="42">
        <f t="shared" si="162"/>
        <v>0</v>
      </c>
      <c r="Q592" s="43">
        <f t="shared" si="163"/>
        <v>0</v>
      </c>
      <c r="R592">
        <f t="shared" si="167"/>
        <v>753.39230272681425</v>
      </c>
      <c r="S592">
        <f t="shared" si="168"/>
        <v>509.20914719957949</v>
      </c>
      <c r="T592">
        <f t="shared" si="164"/>
        <v>244.18315552723476</v>
      </c>
      <c r="U592">
        <f t="shared" si="165"/>
        <v>-170.92820886906432</v>
      </c>
      <c r="V592">
        <f t="shared" si="169"/>
        <v>115962511.01112862</v>
      </c>
    </row>
    <row r="593" spans="2:22" x14ac:dyDescent="0.2">
      <c r="B593" s="29" t="s">
        <v>11</v>
      </c>
      <c r="C593" s="29">
        <v>585</v>
      </c>
      <c r="D593" s="29">
        <v>585</v>
      </c>
      <c r="E593" s="28">
        <v>0</v>
      </c>
      <c r="F593" s="15">
        <f t="shared" si="166"/>
        <v>0</v>
      </c>
      <c r="G593" s="15">
        <f t="shared" si="153"/>
        <v>0</v>
      </c>
      <c r="H593">
        <f t="shared" si="154"/>
        <v>0</v>
      </c>
      <c r="I593">
        <f t="shared" si="155"/>
        <v>0</v>
      </c>
      <c r="J593">
        <f t="shared" si="156"/>
        <v>0</v>
      </c>
      <c r="K593">
        <f t="shared" si="157"/>
        <v>0</v>
      </c>
      <c r="L593">
        <f t="shared" si="158"/>
        <v>0</v>
      </c>
      <c r="M593" s="41">
        <f t="shared" si="159"/>
        <v>0</v>
      </c>
      <c r="N593">
        <f t="shared" si="160"/>
        <v>0</v>
      </c>
      <c r="O593">
        <f t="shared" si="161"/>
        <v>0</v>
      </c>
      <c r="P593" s="42">
        <f t="shared" si="162"/>
        <v>0</v>
      </c>
      <c r="Q593" s="43">
        <f t="shared" si="163"/>
        <v>0</v>
      </c>
      <c r="R593">
        <f t="shared" si="167"/>
        <v>753.39230272681425</v>
      </c>
      <c r="S593">
        <f t="shared" si="168"/>
        <v>509.20914719957949</v>
      </c>
      <c r="T593">
        <f t="shared" si="164"/>
        <v>244.18315552723476</v>
      </c>
      <c r="U593">
        <f t="shared" si="165"/>
        <v>-170.92820886906432</v>
      </c>
      <c r="V593">
        <f t="shared" si="169"/>
        <v>115962340.08291975</v>
      </c>
    </row>
    <row r="594" spans="2:22" x14ac:dyDescent="0.2">
      <c r="B594" s="29" t="s">
        <v>11</v>
      </c>
      <c r="C594" s="29">
        <v>586</v>
      </c>
      <c r="D594" s="29">
        <v>586</v>
      </c>
      <c r="E594" s="28">
        <v>0</v>
      </c>
      <c r="F594" s="15">
        <f t="shared" si="166"/>
        <v>0</v>
      </c>
      <c r="G594" s="15">
        <f t="shared" si="153"/>
        <v>0</v>
      </c>
      <c r="H594">
        <f t="shared" si="154"/>
        <v>0</v>
      </c>
      <c r="I594">
        <f t="shared" si="155"/>
        <v>0</v>
      </c>
      <c r="J594">
        <f t="shared" si="156"/>
        <v>0</v>
      </c>
      <c r="K594">
        <f t="shared" si="157"/>
        <v>0</v>
      </c>
      <c r="L594">
        <f t="shared" si="158"/>
        <v>0</v>
      </c>
      <c r="M594" s="41">
        <f t="shared" si="159"/>
        <v>0</v>
      </c>
      <c r="N594">
        <f t="shared" si="160"/>
        <v>0</v>
      </c>
      <c r="O594">
        <f t="shared" si="161"/>
        <v>0</v>
      </c>
      <c r="P594" s="42">
        <f t="shared" si="162"/>
        <v>0</v>
      </c>
      <c r="Q594" s="43">
        <f t="shared" si="163"/>
        <v>0</v>
      </c>
      <c r="R594">
        <f t="shared" si="167"/>
        <v>753.39230272681425</v>
      </c>
      <c r="S594">
        <f t="shared" si="168"/>
        <v>509.20914719957949</v>
      </c>
      <c r="T594">
        <f t="shared" si="164"/>
        <v>244.18315552723476</v>
      </c>
      <c r="U594">
        <f t="shared" si="165"/>
        <v>-170.92820886906432</v>
      </c>
      <c r="V594">
        <f t="shared" si="169"/>
        <v>115962169.15471087</v>
      </c>
    </row>
    <row r="595" spans="2:22" x14ac:dyDescent="0.2">
      <c r="B595" s="29" t="s">
        <v>11</v>
      </c>
      <c r="C595" s="29">
        <v>587</v>
      </c>
      <c r="D595" s="29">
        <v>587</v>
      </c>
      <c r="E595" s="28">
        <v>0</v>
      </c>
      <c r="F595" s="15">
        <f t="shared" si="166"/>
        <v>0</v>
      </c>
      <c r="G595" s="15">
        <f t="shared" si="153"/>
        <v>0</v>
      </c>
      <c r="H595">
        <f t="shared" si="154"/>
        <v>0</v>
      </c>
      <c r="I595">
        <f t="shared" si="155"/>
        <v>0</v>
      </c>
      <c r="J595">
        <f t="shared" si="156"/>
        <v>0</v>
      </c>
      <c r="K595">
        <f t="shared" si="157"/>
        <v>0</v>
      </c>
      <c r="L595">
        <f t="shared" si="158"/>
        <v>0</v>
      </c>
      <c r="M595" s="41">
        <f t="shared" si="159"/>
        <v>0</v>
      </c>
      <c r="N595">
        <f t="shared" si="160"/>
        <v>0</v>
      </c>
      <c r="O595">
        <f t="shared" si="161"/>
        <v>0</v>
      </c>
      <c r="P595" s="42">
        <f t="shared" si="162"/>
        <v>0</v>
      </c>
      <c r="Q595" s="43">
        <f t="shared" si="163"/>
        <v>0</v>
      </c>
      <c r="R595">
        <f t="shared" si="167"/>
        <v>753.39230272681425</v>
      </c>
      <c r="S595">
        <f t="shared" si="168"/>
        <v>509.20914719957949</v>
      </c>
      <c r="T595">
        <f t="shared" si="164"/>
        <v>244.18315552723476</v>
      </c>
      <c r="U595">
        <f t="shared" si="165"/>
        <v>-170.92820886906432</v>
      </c>
      <c r="V595">
        <f t="shared" si="169"/>
        <v>115961998.226502</v>
      </c>
    </row>
    <row r="596" spans="2:22" x14ac:dyDescent="0.2">
      <c r="B596" s="29" t="s">
        <v>11</v>
      </c>
      <c r="C596" s="29">
        <v>588</v>
      </c>
      <c r="D596" s="29">
        <v>588</v>
      </c>
      <c r="E596" s="28">
        <v>0</v>
      </c>
      <c r="F596" s="15">
        <f t="shared" si="166"/>
        <v>0</v>
      </c>
      <c r="G596" s="15">
        <f t="shared" si="153"/>
        <v>0</v>
      </c>
      <c r="H596">
        <f t="shared" si="154"/>
        <v>0</v>
      </c>
      <c r="I596">
        <f t="shared" si="155"/>
        <v>0</v>
      </c>
      <c r="J596">
        <f t="shared" si="156"/>
        <v>0</v>
      </c>
      <c r="K596">
        <f t="shared" si="157"/>
        <v>0</v>
      </c>
      <c r="L596">
        <f t="shared" si="158"/>
        <v>0</v>
      </c>
      <c r="M596" s="41">
        <f t="shared" si="159"/>
        <v>0</v>
      </c>
      <c r="N596">
        <f t="shared" si="160"/>
        <v>0</v>
      </c>
      <c r="O596">
        <f t="shared" si="161"/>
        <v>0</v>
      </c>
      <c r="P596" s="42">
        <f t="shared" si="162"/>
        <v>0</v>
      </c>
      <c r="Q596" s="43">
        <f t="shared" si="163"/>
        <v>0</v>
      </c>
      <c r="R596">
        <f t="shared" si="167"/>
        <v>753.39230272681425</v>
      </c>
      <c r="S596">
        <f t="shared" si="168"/>
        <v>509.20914719957949</v>
      </c>
      <c r="T596">
        <f t="shared" si="164"/>
        <v>244.18315552723476</v>
      </c>
      <c r="U596">
        <f t="shared" si="165"/>
        <v>-170.92820886906432</v>
      </c>
      <c r="V596">
        <f t="shared" si="169"/>
        <v>115961827.29829313</v>
      </c>
    </row>
    <row r="597" spans="2:22" x14ac:dyDescent="0.2">
      <c r="B597" s="29" t="s">
        <v>11</v>
      </c>
      <c r="C597" s="29">
        <v>589</v>
      </c>
      <c r="D597" s="29">
        <v>589</v>
      </c>
      <c r="E597" s="28">
        <v>0</v>
      </c>
      <c r="F597" s="15">
        <f t="shared" si="166"/>
        <v>0</v>
      </c>
      <c r="G597" s="15">
        <f t="shared" si="153"/>
        <v>0</v>
      </c>
      <c r="H597">
        <f t="shared" si="154"/>
        <v>0</v>
      </c>
      <c r="I597">
        <f t="shared" si="155"/>
        <v>0</v>
      </c>
      <c r="J597">
        <f t="shared" si="156"/>
        <v>0</v>
      </c>
      <c r="K597">
        <f t="shared" si="157"/>
        <v>0</v>
      </c>
      <c r="L597">
        <f t="shared" si="158"/>
        <v>0</v>
      </c>
      <c r="M597" s="41">
        <f t="shared" si="159"/>
        <v>0</v>
      </c>
      <c r="N597">
        <f t="shared" si="160"/>
        <v>0</v>
      </c>
      <c r="O597">
        <f t="shared" si="161"/>
        <v>0</v>
      </c>
      <c r="P597" s="42">
        <f t="shared" si="162"/>
        <v>0</v>
      </c>
      <c r="Q597" s="43">
        <f t="shared" si="163"/>
        <v>0</v>
      </c>
      <c r="R597">
        <f t="shared" si="167"/>
        <v>753.39230272681425</v>
      </c>
      <c r="S597">
        <f t="shared" si="168"/>
        <v>509.20914719957949</v>
      </c>
      <c r="T597">
        <f t="shared" si="164"/>
        <v>244.18315552723476</v>
      </c>
      <c r="U597">
        <f t="shared" si="165"/>
        <v>-170.92820886906432</v>
      </c>
      <c r="V597">
        <f t="shared" si="169"/>
        <v>115961656.37008426</v>
      </c>
    </row>
    <row r="598" spans="2:22" x14ac:dyDescent="0.2">
      <c r="B598" s="27" t="s">
        <v>12</v>
      </c>
      <c r="C598" s="27">
        <v>590</v>
      </c>
      <c r="D598" s="27">
        <v>1</v>
      </c>
      <c r="E598" s="26">
        <v>0</v>
      </c>
      <c r="F598" s="15">
        <f t="shared" si="166"/>
        <v>0</v>
      </c>
      <c r="G598" s="15">
        <f t="shared" si="153"/>
        <v>0</v>
      </c>
      <c r="H598">
        <f t="shared" si="154"/>
        <v>0</v>
      </c>
      <c r="I598">
        <f t="shared" si="155"/>
        <v>0</v>
      </c>
      <c r="J598">
        <f t="shared" si="156"/>
        <v>0</v>
      </c>
      <c r="K598">
        <f t="shared" si="157"/>
        <v>0</v>
      </c>
      <c r="L598">
        <f t="shared" si="158"/>
        <v>0</v>
      </c>
      <c r="M598" s="41">
        <f t="shared" si="159"/>
        <v>0</v>
      </c>
      <c r="N598">
        <f t="shared" si="160"/>
        <v>0</v>
      </c>
      <c r="O598">
        <f t="shared" si="161"/>
        <v>0</v>
      </c>
      <c r="P598" s="42">
        <f t="shared" si="162"/>
        <v>0</v>
      </c>
      <c r="Q598" s="43">
        <f t="shared" si="163"/>
        <v>0</v>
      </c>
      <c r="R598">
        <f t="shared" si="167"/>
        <v>753.39230272681425</v>
      </c>
      <c r="S598">
        <f t="shared" si="168"/>
        <v>509.20914719957949</v>
      </c>
      <c r="T598">
        <f t="shared" si="164"/>
        <v>244.18315552723476</v>
      </c>
      <c r="U598">
        <f t="shared" si="165"/>
        <v>-170.92820886906432</v>
      </c>
      <c r="V598">
        <f t="shared" si="169"/>
        <v>115961485.44187538</v>
      </c>
    </row>
    <row r="599" spans="2:22" x14ac:dyDescent="0.2">
      <c r="B599" s="27" t="s">
        <v>12</v>
      </c>
      <c r="C599" s="27">
        <v>591</v>
      </c>
      <c r="D599" s="27">
        <v>2</v>
      </c>
      <c r="E599" s="26">
        <v>0</v>
      </c>
      <c r="F599" s="15">
        <f t="shared" si="166"/>
        <v>0</v>
      </c>
      <c r="G599" s="15">
        <f t="shared" si="153"/>
        <v>0</v>
      </c>
      <c r="H599">
        <f t="shared" si="154"/>
        <v>0</v>
      </c>
      <c r="I599">
        <f t="shared" si="155"/>
        <v>0</v>
      </c>
      <c r="J599">
        <f t="shared" si="156"/>
        <v>0</v>
      </c>
      <c r="K599">
        <f t="shared" si="157"/>
        <v>0</v>
      </c>
      <c r="L599">
        <f t="shared" si="158"/>
        <v>0</v>
      </c>
      <c r="M599" s="41">
        <f t="shared" si="159"/>
        <v>0</v>
      </c>
      <c r="N599">
        <f t="shared" si="160"/>
        <v>0</v>
      </c>
      <c r="O599">
        <f t="shared" si="161"/>
        <v>0</v>
      </c>
      <c r="P599" s="42">
        <f t="shared" si="162"/>
        <v>0</v>
      </c>
      <c r="Q599" s="43">
        <f t="shared" si="163"/>
        <v>0</v>
      </c>
      <c r="R599">
        <f t="shared" si="167"/>
        <v>753.39230272681425</v>
      </c>
      <c r="S599">
        <f t="shared" si="168"/>
        <v>509.20914719957949</v>
      </c>
      <c r="T599">
        <f t="shared" si="164"/>
        <v>244.18315552723476</v>
      </c>
      <c r="U599">
        <f t="shared" si="165"/>
        <v>-170.92820886906432</v>
      </c>
      <c r="V599">
        <f t="shared" si="169"/>
        <v>115961314.51366651</v>
      </c>
    </row>
    <row r="600" spans="2:22" x14ac:dyDescent="0.2">
      <c r="B600" s="27" t="s">
        <v>12</v>
      </c>
      <c r="C600" s="27">
        <v>592</v>
      </c>
      <c r="D600" s="27">
        <v>3</v>
      </c>
      <c r="E600" s="26">
        <v>0</v>
      </c>
      <c r="F600" s="15">
        <f t="shared" si="166"/>
        <v>0</v>
      </c>
      <c r="G600" s="15">
        <f t="shared" si="153"/>
        <v>0</v>
      </c>
      <c r="H600">
        <f t="shared" si="154"/>
        <v>0</v>
      </c>
      <c r="I600">
        <f t="shared" si="155"/>
        <v>0</v>
      </c>
      <c r="J600">
        <f t="shared" si="156"/>
        <v>0</v>
      </c>
      <c r="K600">
        <f t="shared" si="157"/>
        <v>0</v>
      </c>
      <c r="L600">
        <f t="shared" si="158"/>
        <v>0</v>
      </c>
      <c r="M600" s="41">
        <f t="shared" si="159"/>
        <v>0</v>
      </c>
      <c r="N600">
        <f t="shared" si="160"/>
        <v>0</v>
      </c>
      <c r="O600">
        <f t="shared" si="161"/>
        <v>0</v>
      </c>
      <c r="P600" s="42">
        <f t="shared" si="162"/>
        <v>0</v>
      </c>
      <c r="Q600" s="43">
        <f t="shared" si="163"/>
        <v>0</v>
      </c>
      <c r="R600">
        <f t="shared" si="167"/>
        <v>753.39230272681425</v>
      </c>
      <c r="S600">
        <f t="shared" si="168"/>
        <v>509.20914719957949</v>
      </c>
      <c r="T600">
        <f t="shared" si="164"/>
        <v>244.18315552723476</v>
      </c>
      <c r="U600">
        <f t="shared" si="165"/>
        <v>-170.92820886906432</v>
      </c>
      <c r="V600">
        <f t="shared" si="169"/>
        <v>115961143.58545764</v>
      </c>
    </row>
    <row r="601" spans="2:22" x14ac:dyDescent="0.2">
      <c r="B601" s="27" t="s">
        <v>12</v>
      </c>
      <c r="C601" s="27">
        <v>593</v>
      </c>
      <c r="D601" s="27">
        <v>4</v>
      </c>
      <c r="E601" s="26">
        <v>0</v>
      </c>
      <c r="F601" s="15">
        <f t="shared" si="166"/>
        <v>0</v>
      </c>
      <c r="G601" s="15">
        <f t="shared" si="153"/>
        <v>0</v>
      </c>
      <c r="H601">
        <f t="shared" si="154"/>
        <v>0</v>
      </c>
      <c r="I601">
        <f t="shared" si="155"/>
        <v>0</v>
      </c>
      <c r="J601">
        <f t="shared" si="156"/>
        <v>0</v>
      </c>
      <c r="K601">
        <f t="shared" si="157"/>
        <v>0</v>
      </c>
      <c r="L601">
        <f t="shared" si="158"/>
        <v>0</v>
      </c>
      <c r="M601" s="41">
        <f t="shared" si="159"/>
        <v>0</v>
      </c>
      <c r="N601">
        <f t="shared" si="160"/>
        <v>0</v>
      </c>
      <c r="O601">
        <f t="shared" si="161"/>
        <v>0</v>
      </c>
      <c r="P601" s="42">
        <f t="shared" si="162"/>
        <v>0</v>
      </c>
      <c r="Q601" s="43">
        <f t="shared" si="163"/>
        <v>0</v>
      </c>
      <c r="R601">
        <f t="shared" si="167"/>
        <v>753.39230272681425</v>
      </c>
      <c r="S601">
        <f t="shared" si="168"/>
        <v>509.20914719957949</v>
      </c>
      <c r="T601">
        <f t="shared" si="164"/>
        <v>244.18315552723476</v>
      </c>
      <c r="U601">
        <f t="shared" si="165"/>
        <v>-170.92820886906432</v>
      </c>
      <c r="V601">
        <f t="shared" si="169"/>
        <v>115960972.65724877</v>
      </c>
    </row>
    <row r="602" spans="2:22" x14ac:dyDescent="0.2">
      <c r="B602" s="27" t="s">
        <v>12</v>
      </c>
      <c r="C602" s="27">
        <v>594</v>
      </c>
      <c r="D602" s="27">
        <v>5</v>
      </c>
      <c r="E602" s="26">
        <v>0</v>
      </c>
      <c r="F602" s="15">
        <f t="shared" si="166"/>
        <v>0</v>
      </c>
      <c r="G602" s="15">
        <f t="shared" si="153"/>
        <v>0</v>
      </c>
      <c r="H602">
        <f t="shared" si="154"/>
        <v>0</v>
      </c>
      <c r="I602">
        <f t="shared" si="155"/>
        <v>0</v>
      </c>
      <c r="J602">
        <f t="shared" si="156"/>
        <v>0</v>
      </c>
      <c r="K602">
        <f t="shared" si="157"/>
        <v>0</v>
      </c>
      <c r="L602">
        <f t="shared" si="158"/>
        <v>0</v>
      </c>
      <c r="M602" s="41">
        <f t="shared" si="159"/>
        <v>0</v>
      </c>
      <c r="N602">
        <f t="shared" si="160"/>
        <v>0</v>
      </c>
      <c r="O602">
        <f t="shared" si="161"/>
        <v>0</v>
      </c>
      <c r="P602" s="42">
        <f t="shared" si="162"/>
        <v>0</v>
      </c>
      <c r="Q602" s="43">
        <f t="shared" si="163"/>
        <v>0</v>
      </c>
      <c r="R602">
        <f t="shared" si="167"/>
        <v>753.39230272681425</v>
      </c>
      <c r="S602">
        <f t="shared" si="168"/>
        <v>509.20914719957949</v>
      </c>
      <c r="T602">
        <f t="shared" si="164"/>
        <v>244.18315552723476</v>
      </c>
      <c r="U602">
        <f t="shared" si="165"/>
        <v>-170.92820886906432</v>
      </c>
      <c r="V602">
        <f t="shared" si="169"/>
        <v>115960801.72903989</v>
      </c>
    </row>
    <row r="603" spans="2:22" x14ac:dyDescent="0.2">
      <c r="B603" s="27" t="s">
        <v>12</v>
      </c>
      <c r="C603" s="27">
        <v>595</v>
      </c>
      <c r="D603" s="27">
        <v>6</v>
      </c>
      <c r="E603" s="26">
        <v>0</v>
      </c>
      <c r="F603" s="15">
        <f t="shared" si="166"/>
        <v>0</v>
      </c>
      <c r="G603" s="15">
        <f t="shared" si="153"/>
        <v>0</v>
      </c>
      <c r="H603">
        <f t="shared" si="154"/>
        <v>0</v>
      </c>
      <c r="I603">
        <f t="shared" si="155"/>
        <v>0</v>
      </c>
      <c r="J603">
        <f t="shared" si="156"/>
        <v>0</v>
      </c>
      <c r="K603">
        <f t="shared" si="157"/>
        <v>0</v>
      </c>
      <c r="L603">
        <f t="shared" si="158"/>
        <v>0</v>
      </c>
      <c r="M603" s="41">
        <f t="shared" si="159"/>
        <v>0</v>
      </c>
      <c r="N603">
        <f t="shared" si="160"/>
        <v>0</v>
      </c>
      <c r="O603">
        <f t="shared" si="161"/>
        <v>0</v>
      </c>
      <c r="P603" s="42">
        <f t="shared" si="162"/>
        <v>0</v>
      </c>
      <c r="Q603" s="43">
        <f t="shared" si="163"/>
        <v>0</v>
      </c>
      <c r="R603">
        <f t="shared" si="167"/>
        <v>753.39230272681425</v>
      </c>
      <c r="S603">
        <f t="shared" si="168"/>
        <v>509.20914719957949</v>
      </c>
      <c r="T603">
        <f t="shared" si="164"/>
        <v>244.18315552723476</v>
      </c>
      <c r="U603">
        <f t="shared" si="165"/>
        <v>-170.92820886906432</v>
      </c>
      <c r="V603">
        <f t="shared" si="169"/>
        <v>115960630.80083102</v>
      </c>
    </row>
    <row r="604" spans="2:22" x14ac:dyDescent="0.2">
      <c r="B604" s="27" t="s">
        <v>12</v>
      </c>
      <c r="C604" s="27">
        <v>596</v>
      </c>
      <c r="D604" s="27">
        <v>7</v>
      </c>
      <c r="E604" s="26">
        <v>0</v>
      </c>
      <c r="F604" s="15">
        <f t="shared" si="166"/>
        <v>0</v>
      </c>
      <c r="G604" s="15">
        <f t="shared" si="153"/>
        <v>0</v>
      </c>
      <c r="H604">
        <f t="shared" si="154"/>
        <v>0</v>
      </c>
      <c r="I604">
        <f t="shared" si="155"/>
        <v>0</v>
      </c>
      <c r="J604">
        <f t="shared" si="156"/>
        <v>0</v>
      </c>
      <c r="K604">
        <f t="shared" si="157"/>
        <v>0</v>
      </c>
      <c r="L604">
        <f t="shared" si="158"/>
        <v>0</v>
      </c>
      <c r="M604" s="41">
        <f t="shared" si="159"/>
        <v>0</v>
      </c>
      <c r="N604">
        <f t="shared" si="160"/>
        <v>0</v>
      </c>
      <c r="O604">
        <f t="shared" si="161"/>
        <v>0</v>
      </c>
      <c r="P604" s="42">
        <f t="shared" si="162"/>
        <v>0</v>
      </c>
      <c r="Q604" s="43">
        <f t="shared" si="163"/>
        <v>0</v>
      </c>
      <c r="R604">
        <f t="shared" si="167"/>
        <v>753.39230272681425</v>
      </c>
      <c r="S604">
        <f t="shared" si="168"/>
        <v>509.20914719957949</v>
      </c>
      <c r="T604">
        <f t="shared" si="164"/>
        <v>244.18315552723476</v>
      </c>
      <c r="U604">
        <f t="shared" si="165"/>
        <v>-170.92820886906432</v>
      </c>
      <c r="V604">
        <f t="shared" si="169"/>
        <v>115960459.87262215</v>
      </c>
    </row>
    <row r="605" spans="2:22" x14ac:dyDescent="0.2">
      <c r="B605" s="27" t="s">
        <v>12</v>
      </c>
      <c r="C605" s="27">
        <v>597</v>
      </c>
      <c r="D605" s="27">
        <v>8</v>
      </c>
      <c r="E605" s="26">
        <v>0</v>
      </c>
      <c r="F605" s="15">
        <f t="shared" si="166"/>
        <v>0</v>
      </c>
      <c r="G605" s="15">
        <f t="shared" si="153"/>
        <v>0</v>
      </c>
      <c r="H605">
        <f t="shared" si="154"/>
        <v>0</v>
      </c>
      <c r="I605">
        <f t="shared" si="155"/>
        <v>0</v>
      </c>
      <c r="J605">
        <f t="shared" si="156"/>
        <v>0</v>
      </c>
      <c r="K605">
        <f t="shared" si="157"/>
        <v>0</v>
      </c>
      <c r="L605">
        <f t="shared" si="158"/>
        <v>0</v>
      </c>
      <c r="M605" s="41">
        <f t="shared" si="159"/>
        <v>0</v>
      </c>
      <c r="N605">
        <f t="shared" si="160"/>
        <v>0</v>
      </c>
      <c r="O605">
        <f t="shared" si="161"/>
        <v>0</v>
      </c>
      <c r="P605" s="42">
        <f t="shared" si="162"/>
        <v>0</v>
      </c>
      <c r="Q605" s="43">
        <f t="shared" si="163"/>
        <v>0</v>
      </c>
      <c r="R605">
        <f t="shared" si="167"/>
        <v>753.39230272681425</v>
      </c>
      <c r="S605">
        <f t="shared" si="168"/>
        <v>509.20914719957949</v>
      </c>
      <c r="T605">
        <f t="shared" si="164"/>
        <v>244.18315552723476</v>
      </c>
      <c r="U605">
        <f t="shared" si="165"/>
        <v>-170.92820886906432</v>
      </c>
      <c r="V605">
        <f t="shared" si="169"/>
        <v>115960288.94441327</v>
      </c>
    </row>
    <row r="606" spans="2:22" x14ac:dyDescent="0.2">
      <c r="B606" s="27" t="s">
        <v>12</v>
      </c>
      <c r="C606" s="27">
        <v>598</v>
      </c>
      <c r="D606" s="27">
        <v>9</v>
      </c>
      <c r="E606" s="26">
        <v>0</v>
      </c>
      <c r="F606" s="15">
        <f t="shared" si="166"/>
        <v>0</v>
      </c>
      <c r="G606" s="15">
        <f t="shared" si="153"/>
        <v>0</v>
      </c>
      <c r="H606">
        <f t="shared" si="154"/>
        <v>0</v>
      </c>
      <c r="I606">
        <f t="shared" si="155"/>
        <v>0</v>
      </c>
      <c r="J606">
        <f t="shared" si="156"/>
        <v>0</v>
      </c>
      <c r="K606">
        <f t="shared" si="157"/>
        <v>0</v>
      </c>
      <c r="L606">
        <f t="shared" si="158"/>
        <v>0</v>
      </c>
      <c r="M606" s="41">
        <f t="shared" si="159"/>
        <v>0</v>
      </c>
      <c r="N606">
        <f t="shared" si="160"/>
        <v>0</v>
      </c>
      <c r="O606">
        <f t="shared" si="161"/>
        <v>0</v>
      </c>
      <c r="P606" s="42">
        <f t="shared" si="162"/>
        <v>0</v>
      </c>
      <c r="Q606" s="43">
        <f t="shared" si="163"/>
        <v>0</v>
      </c>
      <c r="R606">
        <f t="shared" si="167"/>
        <v>753.39230272681425</v>
      </c>
      <c r="S606">
        <f t="shared" si="168"/>
        <v>509.20914719957949</v>
      </c>
      <c r="T606">
        <f t="shared" si="164"/>
        <v>244.18315552723476</v>
      </c>
      <c r="U606">
        <f t="shared" si="165"/>
        <v>-170.92820886906432</v>
      </c>
      <c r="V606">
        <f t="shared" si="169"/>
        <v>115960118.0162044</v>
      </c>
    </row>
    <row r="607" spans="2:22" x14ac:dyDescent="0.2">
      <c r="B607" s="27" t="s">
        <v>12</v>
      </c>
      <c r="C607" s="27">
        <v>599</v>
      </c>
      <c r="D607" s="27">
        <v>10</v>
      </c>
      <c r="E607" s="26">
        <v>0</v>
      </c>
      <c r="F607" s="15">
        <f t="shared" si="166"/>
        <v>0</v>
      </c>
      <c r="G607" s="15">
        <f t="shared" si="153"/>
        <v>0</v>
      </c>
      <c r="H607">
        <f t="shared" si="154"/>
        <v>0</v>
      </c>
      <c r="I607">
        <f t="shared" si="155"/>
        <v>0</v>
      </c>
      <c r="J607">
        <f t="shared" si="156"/>
        <v>0</v>
      </c>
      <c r="K607">
        <f t="shared" si="157"/>
        <v>0</v>
      </c>
      <c r="L607">
        <f t="shared" si="158"/>
        <v>0</v>
      </c>
      <c r="M607" s="41">
        <f t="shared" si="159"/>
        <v>0</v>
      </c>
      <c r="N607">
        <f t="shared" si="160"/>
        <v>0</v>
      </c>
      <c r="O607">
        <f t="shared" si="161"/>
        <v>0</v>
      </c>
      <c r="P607" s="42">
        <f t="shared" si="162"/>
        <v>0</v>
      </c>
      <c r="Q607" s="43">
        <f t="shared" si="163"/>
        <v>0</v>
      </c>
      <c r="R607">
        <f t="shared" si="167"/>
        <v>753.39230272681425</v>
      </c>
      <c r="S607">
        <f t="shared" si="168"/>
        <v>509.20914719957949</v>
      </c>
      <c r="T607">
        <f t="shared" si="164"/>
        <v>244.18315552723476</v>
      </c>
      <c r="U607">
        <f t="shared" si="165"/>
        <v>-170.92820886906432</v>
      </c>
      <c r="V607">
        <f t="shared" si="169"/>
        <v>115959947.08799553</v>
      </c>
    </row>
    <row r="608" spans="2:22" x14ac:dyDescent="0.2">
      <c r="B608" s="27" t="s">
        <v>12</v>
      </c>
      <c r="C608" s="27">
        <v>600</v>
      </c>
      <c r="D608" s="27">
        <v>11</v>
      </c>
      <c r="E608" s="26">
        <v>0</v>
      </c>
      <c r="F608" s="15">
        <f t="shared" si="166"/>
        <v>0.1388888888888889</v>
      </c>
      <c r="G608" s="15">
        <f t="shared" si="153"/>
        <v>0.50000000000000011</v>
      </c>
      <c r="H608">
        <f t="shared" si="154"/>
        <v>129.02777777777777</v>
      </c>
      <c r="I608">
        <f t="shared" si="155"/>
        <v>129.02777777777777</v>
      </c>
      <c r="J608">
        <f t="shared" si="156"/>
        <v>0</v>
      </c>
      <c r="K608">
        <f t="shared" si="157"/>
        <v>0</v>
      </c>
      <c r="L608">
        <f t="shared" si="158"/>
        <v>0</v>
      </c>
      <c r="M608" s="41">
        <f t="shared" si="159"/>
        <v>0</v>
      </c>
      <c r="N608">
        <f t="shared" si="160"/>
        <v>0</v>
      </c>
      <c r="O608">
        <f t="shared" si="161"/>
        <v>0</v>
      </c>
      <c r="P608" s="42">
        <f t="shared" si="162"/>
        <v>0</v>
      </c>
      <c r="Q608" s="43">
        <f t="shared" si="163"/>
        <v>0</v>
      </c>
      <c r="R608">
        <f t="shared" si="167"/>
        <v>753.39230272681425</v>
      </c>
      <c r="S608">
        <f t="shared" si="168"/>
        <v>509.20914719957949</v>
      </c>
      <c r="T608">
        <f t="shared" si="164"/>
        <v>244.18315552723476</v>
      </c>
      <c r="U608">
        <f t="shared" si="165"/>
        <v>-170.92820886906432</v>
      </c>
      <c r="V608">
        <f t="shared" si="169"/>
        <v>115959776.15978666</v>
      </c>
    </row>
    <row r="609" spans="2:22" x14ac:dyDescent="0.2">
      <c r="B609" s="27" t="s">
        <v>12</v>
      </c>
      <c r="C609" s="27">
        <v>601</v>
      </c>
      <c r="D609" s="27">
        <v>12</v>
      </c>
      <c r="E609" s="26">
        <v>1</v>
      </c>
      <c r="F609" s="15">
        <f t="shared" si="166"/>
        <v>0.29166666666666669</v>
      </c>
      <c r="G609" s="15">
        <f t="shared" si="153"/>
        <v>1.0500000000000003</v>
      </c>
      <c r="H609">
        <f t="shared" si="154"/>
        <v>270.95833333333337</v>
      </c>
      <c r="I609">
        <f t="shared" si="155"/>
        <v>270.95833333333337</v>
      </c>
      <c r="J609">
        <f t="shared" si="156"/>
        <v>0</v>
      </c>
      <c r="K609">
        <f t="shared" si="157"/>
        <v>0.40985999999999995</v>
      </c>
      <c r="L609">
        <f t="shared" si="158"/>
        <v>0.6150181933333333</v>
      </c>
      <c r="M609" s="41">
        <f t="shared" si="159"/>
        <v>0.10267387060925925</v>
      </c>
      <c r="N609">
        <f t="shared" si="160"/>
        <v>0.66202173663437391</v>
      </c>
      <c r="O609">
        <f t="shared" si="161"/>
        <v>0.34405985999999994</v>
      </c>
      <c r="P609" s="42">
        <f t="shared" si="162"/>
        <v>5.7438882183333324E-2</v>
      </c>
      <c r="Q609" s="43">
        <f t="shared" si="163"/>
        <v>0.37035506996770717</v>
      </c>
      <c r="R609">
        <f t="shared" si="167"/>
        <v>753.49497659742349</v>
      </c>
      <c r="S609">
        <f t="shared" si="168"/>
        <v>509.2665860817628</v>
      </c>
      <c r="T609">
        <f t="shared" si="164"/>
        <v>244.22839051566069</v>
      </c>
      <c r="U609">
        <f t="shared" si="165"/>
        <v>154.19012663903752</v>
      </c>
      <c r="V609">
        <f t="shared" si="169"/>
        <v>115959930.3499133</v>
      </c>
    </row>
    <row r="610" spans="2:22" x14ac:dyDescent="0.2">
      <c r="B610" s="27" t="s">
        <v>12</v>
      </c>
      <c r="C610" s="27">
        <v>602</v>
      </c>
      <c r="D610" s="27">
        <v>13</v>
      </c>
      <c r="E610" s="26">
        <v>2.1</v>
      </c>
      <c r="F610" s="15">
        <f t="shared" si="166"/>
        <v>0.52777777777777779</v>
      </c>
      <c r="G610" s="15">
        <f t="shared" si="153"/>
        <v>1.9000000000000001</v>
      </c>
      <c r="H610">
        <f t="shared" si="154"/>
        <v>490.30555555555554</v>
      </c>
      <c r="I610">
        <f t="shared" si="155"/>
        <v>490.30555555555554</v>
      </c>
      <c r="J610">
        <f t="shared" si="156"/>
        <v>0</v>
      </c>
      <c r="K610">
        <f t="shared" si="157"/>
        <v>1.8074825999999997</v>
      </c>
      <c r="L610">
        <f t="shared" si="158"/>
        <v>1.7551023801266665</v>
      </c>
      <c r="M610" s="41">
        <f t="shared" si="159"/>
        <v>0.29349212023229254</v>
      </c>
      <c r="N610">
        <f t="shared" si="160"/>
        <v>1.8892382993828487</v>
      </c>
      <c r="O610">
        <f t="shared" si="161"/>
        <v>0.72546071345999996</v>
      </c>
      <c r="P610" s="42">
        <f t="shared" si="162"/>
        <v>0.12131315263969999</v>
      </c>
      <c r="Q610" s="43">
        <f t="shared" si="163"/>
        <v>0.78090496604951554</v>
      </c>
      <c r="R610">
        <f t="shared" si="167"/>
        <v>753.78846871765575</v>
      </c>
      <c r="S610">
        <f t="shared" si="168"/>
        <v>509.38789923440248</v>
      </c>
      <c r="T610">
        <f t="shared" si="164"/>
        <v>244.40056948325326</v>
      </c>
      <c r="U610">
        <f t="shared" si="165"/>
        <v>1262.8311013617226</v>
      </c>
      <c r="V610">
        <f t="shared" si="169"/>
        <v>115961193.18101466</v>
      </c>
    </row>
    <row r="611" spans="2:22" x14ac:dyDescent="0.2">
      <c r="B611" s="27" t="s">
        <v>12</v>
      </c>
      <c r="C611" s="27">
        <v>603</v>
      </c>
      <c r="D611" s="27">
        <v>14</v>
      </c>
      <c r="E611" s="26">
        <v>4.8</v>
      </c>
      <c r="F611" s="15">
        <f t="shared" si="166"/>
        <v>0.97222222222222221</v>
      </c>
      <c r="G611" s="15">
        <f t="shared" si="153"/>
        <v>3.5000000000000004</v>
      </c>
      <c r="H611">
        <f t="shared" si="154"/>
        <v>903.19444444444446</v>
      </c>
      <c r="I611">
        <f t="shared" si="155"/>
        <v>903.19444444444446</v>
      </c>
      <c r="J611">
        <f t="shared" si="156"/>
        <v>0</v>
      </c>
      <c r="K611">
        <f t="shared" si="157"/>
        <v>9.4431743999999984</v>
      </c>
      <c r="L611">
        <f t="shared" si="158"/>
        <v>6.0301805704533322</v>
      </c>
      <c r="M611" s="41">
        <f t="shared" si="159"/>
        <v>1.0100552455509333</v>
      </c>
      <c r="N611">
        <f t="shared" si="160"/>
        <v>6.4910447475278072</v>
      </c>
      <c r="O611">
        <f t="shared" si="161"/>
        <v>1.6948472371199998</v>
      </c>
      <c r="P611" s="42">
        <f t="shared" si="162"/>
        <v>0.28388691221759998</v>
      </c>
      <c r="Q611" s="43">
        <f t="shared" si="163"/>
        <v>1.8243780808611407</v>
      </c>
      <c r="R611">
        <f t="shared" si="167"/>
        <v>754.79852396320666</v>
      </c>
      <c r="S611">
        <f t="shared" si="168"/>
        <v>509.67178614662009</v>
      </c>
      <c r="T611">
        <f t="shared" si="164"/>
        <v>245.12673781658657</v>
      </c>
      <c r="U611">
        <f t="shared" si="165"/>
        <v>7319.8672835283887</v>
      </c>
      <c r="V611">
        <f t="shared" si="169"/>
        <v>115968513.04829818</v>
      </c>
    </row>
    <row r="612" spans="2:22" x14ac:dyDescent="0.2">
      <c r="B612" s="27" t="s">
        <v>12</v>
      </c>
      <c r="C612" s="27">
        <v>604</v>
      </c>
      <c r="D612" s="27">
        <v>15</v>
      </c>
      <c r="E612" s="26">
        <v>9.1</v>
      </c>
      <c r="F612" s="15">
        <f t="shared" si="166"/>
        <v>1.3055555555555554</v>
      </c>
      <c r="G612" s="15">
        <f t="shared" si="153"/>
        <v>4.6999999999999993</v>
      </c>
      <c r="H612">
        <f t="shared" si="154"/>
        <v>1212.8611111111109</v>
      </c>
      <c r="I612">
        <f t="shared" si="155"/>
        <v>1212.8611111111109</v>
      </c>
      <c r="J612">
        <f t="shared" si="156"/>
        <v>0</v>
      </c>
      <c r="K612">
        <f t="shared" si="157"/>
        <v>33.940506599999992</v>
      </c>
      <c r="L612">
        <f t="shared" si="158"/>
        <v>14.473109721171108</v>
      </c>
      <c r="M612" s="41">
        <f t="shared" si="159"/>
        <v>2.4282661865520412</v>
      </c>
      <c r="N612">
        <f t="shared" si="160"/>
        <v>15.579235437213248</v>
      </c>
      <c r="O612">
        <f t="shared" si="161"/>
        <v>3.4360736100599998</v>
      </c>
      <c r="P612" s="42">
        <f t="shared" si="162"/>
        <v>0.57649679457673331</v>
      </c>
      <c r="Q612" s="43">
        <f t="shared" si="163"/>
        <v>3.698679881657696</v>
      </c>
      <c r="R612">
        <f t="shared" si="167"/>
        <v>757.2267901497587</v>
      </c>
      <c r="S612">
        <f t="shared" si="168"/>
        <v>510.24828294119681</v>
      </c>
      <c r="T612">
        <f t="shared" si="164"/>
        <v>246.97850720856189</v>
      </c>
      <c r="U612">
        <f t="shared" si="165"/>
        <v>26752.786544954</v>
      </c>
      <c r="V612">
        <f t="shared" si="169"/>
        <v>115995265.83484313</v>
      </c>
    </row>
    <row r="613" spans="2:22" x14ac:dyDescent="0.2">
      <c r="B613" s="27" t="s">
        <v>12</v>
      </c>
      <c r="C613" s="27">
        <v>605</v>
      </c>
      <c r="D613" s="27">
        <v>16</v>
      </c>
      <c r="E613" s="26">
        <v>14.2</v>
      </c>
      <c r="F613" s="15">
        <f t="shared" si="166"/>
        <v>1.4861111111111112</v>
      </c>
      <c r="G613" s="15">
        <f t="shared" si="153"/>
        <v>5.3500000000000005</v>
      </c>
      <c r="H613">
        <f t="shared" si="154"/>
        <v>1380.5972222222222</v>
      </c>
      <c r="I613">
        <f t="shared" si="155"/>
        <v>1380.5972222222222</v>
      </c>
      <c r="J613">
        <f t="shared" si="156"/>
        <v>0</v>
      </c>
      <c r="K613">
        <f t="shared" si="157"/>
        <v>82.644170399999979</v>
      </c>
      <c r="L613">
        <f t="shared" si="158"/>
        <v>25.657857775235552</v>
      </c>
      <c r="M613" s="41">
        <f t="shared" si="159"/>
        <v>4.3119455427826416</v>
      </c>
      <c r="N613">
        <f t="shared" si="160"/>
        <v>27.618792007788539</v>
      </c>
      <c r="O613">
        <f t="shared" si="161"/>
        <v>6.0533772196799989</v>
      </c>
      <c r="P613" s="42">
        <f t="shared" si="162"/>
        <v>1.0173036716406665</v>
      </c>
      <c r="Q613" s="43">
        <f t="shared" si="163"/>
        <v>6.5160142300107635</v>
      </c>
      <c r="R613">
        <f t="shared" si="167"/>
        <v>761.53873569254131</v>
      </c>
      <c r="S613">
        <f t="shared" si="168"/>
        <v>511.26558661283747</v>
      </c>
      <c r="T613">
        <f t="shared" si="164"/>
        <v>250.27314907970384</v>
      </c>
      <c r="U613">
        <f t="shared" si="165"/>
        <v>65388.054795644202</v>
      </c>
      <c r="V613">
        <f t="shared" si="169"/>
        <v>116060653.88963877</v>
      </c>
    </row>
    <row r="614" spans="2:22" x14ac:dyDescent="0.2">
      <c r="B614" s="27" t="s">
        <v>12</v>
      </c>
      <c r="C614" s="27">
        <v>606</v>
      </c>
      <c r="D614" s="27">
        <v>17</v>
      </c>
      <c r="E614" s="26">
        <v>19.8</v>
      </c>
      <c r="F614" s="15">
        <f t="shared" si="166"/>
        <v>1.5694444444444444</v>
      </c>
      <c r="G614" s="15">
        <f t="shared" si="153"/>
        <v>5.6499999999999995</v>
      </c>
      <c r="H614">
        <f t="shared" si="154"/>
        <v>1458.0138888888889</v>
      </c>
      <c r="I614">
        <f t="shared" si="155"/>
        <v>1458.0138888888889</v>
      </c>
      <c r="J614">
        <f t="shared" si="156"/>
        <v>0</v>
      </c>
      <c r="K614">
        <f t="shared" si="157"/>
        <v>160.6815144</v>
      </c>
      <c r="L614">
        <f t="shared" si="158"/>
        <v>38.854438985120005</v>
      </c>
      <c r="M614" s="41">
        <f t="shared" si="159"/>
        <v>6.5404972291618675</v>
      </c>
      <c r="N614">
        <f t="shared" si="160"/>
        <v>41.823938627685685</v>
      </c>
      <c r="O614">
        <f t="shared" si="161"/>
        <v>9.9857639851200002</v>
      </c>
      <c r="P614" s="42">
        <f t="shared" si="162"/>
        <v>1.6809369374952001</v>
      </c>
      <c r="Q614" s="43">
        <f t="shared" si="163"/>
        <v>10.748938627685684</v>
      </c>
      <c r="R614">
        <f t="shared" si="167"/>
        <v>768.07923292170312</v>
      </c>
      <c r="S614">
        <f t="shared" si="168"/>
        <v>512.9465235503327</v>
      </c>
      <c r="T614">
        <f t="shared" si="164"/>
        <v>255.13270937137042</v>
      </c>
      <c r="U614">
        <f t="shared" si="165"/>
        <v>127293.21310344005</v>
      </c>
      <c r="V614">
        <f t="shared" si="169"/>
        <v>116187947.10274221</v>
      </c>
    </row>
    <row r="615" spans="2:22" x14ac:dyDescent="0.2">
      <c r="B615" s="27" t="s">
        <v>12</v>
      </c>
      <c r="C615" s="27">
        <v>607</v>
      </c>
      <c r="D615" s="27">
        <v>18</v>
      </c>
      <c r="E615" s="26">
        <v>25.5</v>
      </c>
      <c r="F615" s="15">
        <f t="shared" si="166"/>
        <v>1.4861111111111109</v>
      </c>
      <c r="G615" s="15">
        <f t="shared" si="153"/>
        <v>5.35</v>
      </c>
      <c r="H615">
        <f t="shared" si="154"/>
        <v>1380.5972222222222</v>
      </c>
      <c r="I615">
        <f t="shared" si="155"/>
        <v>1380.5972222222222</v>
      </c>
      <c r="J615">
        <f t="shared" si="156"/>
        <v>0</v>
      </c>
      <c r="K615">
        <f t="shared" si="157"/>
        <v>266.51146499999999</v>
      </c>
      <c r="L615">
        <f t="shared" si="158"/>
        <v>50.764346524166662</v>
      </c>
      <c r="M615" s="41">
        <f t="shared" si="159"/>
        <v>8.5594328722692108</v>
      </c>
      <c r="N615">
        <f t="shared" si="160"/>
        <v>54.644075914065297</v>
      </c>
      <c r="O615">
        <f t="shared" si="161"/>
        <v>15.559117357499998</v>
      </c>
      <c r="P615" s="42">
        <f t="shared" si="162"/>
        <v>2.6234400655562493</v>
      </c>
      <c r="Q615" s="43">
        <f t="shared" si="163"/>
        <v>16.748242580731969</v>
      </c>
      <c r="R615">
        <f t="shared" si="167"/>
        <v>776.63866579397234</v>
      </c>
      <c r="S615">
        <f t="shared" si="168"/>
        <v>515.56996361588892</v>
      </c>
      <c r="T615">
        <f t="shared" si="164"/>
        <v>261.06870217808341</v>
      </c>
      <c r="U615">
        <f t="shared" si="165"/>
        <v>211246.03940847534</v>
      </c>
      <c r="V615">
        <f t="shared" si="169"/>
        <v>116399193.14215069</v>
      </c>
    </row>
    <row r="616" spans="2:22" x14ac:dyDescent="0.2">
      <c r="B616" s="27" t="s">
        <v>12</v>
      </c>
      <c r="C616" s="27">
        <v>608</v>
      </c>
      <c r="D616" s="27">
        <v>19</v>
      </c>
      <c r="E616" s="26">
        <v>30.5</v>
      </c>
      <c r="F616" s="15">
        <f t="shared" si="166"/>
        <v>1.2916666666666663</v>
      </c>
      <c r="G616" s="15">
        <f t="shared" si="153"/>
        <v>4.6499999999999986</v>
      </c>
      <c r="H616">
        <f t="shared" si="154"/>
        <v>1199.958333333333</v>
      </c>
      <c r="I616">
        <f t="shared" si="155"/>
        <v>1199.958333333333</v>
      </c>
      <c r="J616">
        <f t="shared" si="156"/>
        <v>0</v>
      </c>
      <c r="K616">
        <f t="shared" si="157"/>
        <v>381.27226499999995</v>
      </c>
      <c r="L616">
        <f t="shared" si="158"/>
        <v>58.708858249166653</v>
      </c>
      <c r="M616" s="41">
        <f t="shared" si="159"/>
        <v>9.9152738376370344</v>
      </c>
      <c r="N616">
        <f t="shared" si="160"/>
        <v>63.195756995873687</v>
      </c>
      <c r="O616">
        <f t="shared" si="161"/>
        <v>22.110129082499995</v>
      </c>
      <c r="P616" s="42">
        <f t="shared" si="162"/>
        <v>3.7341551339333328</v>
      </c>
      <c r="Q616" s="43">
        <f t="shared" si="163"/>
        <v>23.799923662540362</v>
      </c>
      <c r="R616">
        <f t="shared" si="167"/>
        <v>786.55393963160941</v>
      </c>
      <c r="S616">
        <f t="shared" si="168"/>
        <v>519.30411874982224</v>
      </c>
      <c r="T616">
        <f t="shared" si="164"/>
        <v>267.24982088178717</v>
      </c>
      <c r="U616">
        <f t="shared" si="165"/>
        <v>302283.7126253827</v>
      </c>
      <c r="V616">
        <f t="shared" si="169"/>
        <v>116701476.85477607</v>
      </c>
    </row>
    <row r="617" spans="2:22" x14ac:dyDescent="0.2">
      <c r="B617" s="27" t="s">
        <v>12</v>
      </c>
      <c r="C617" s="27">
        <v>609</v>
      </c>
      <c r="D617" s="27">
        <v>20</v>
      </c>
      <c r="E617" s="26">
        <v>34.799999999999997</v>
      </c>
      <c r="F617" s="15">
        <f t="shared" si="166"/>
        <v>1.1527777777777775</v>
      </c>
      <c r="G617" s="15">
        <f t="shared" si="153"/>
        <v>4.1499999999999986</v>
      </c>
      <c r="H617">
        <f t="shared" si="154"/>
        <v>1070.9305555555552</v>
      </c>
      <c r="I617">
        <f t="shared" si="155"/>
        <v>1070.9305555555552</v>
      </c>
      <c r="J617">
        <f t="shared" si="156"/>
        <v>0</v>
      </c>
      <c r="K617">
        <f t="shared" si="157"/>
        <v>496.3568543999998</v>
      </c>
      <c r="L617">
        <f t="shared" si="158"/>
        <v>66.500621866453315</v>
      </c>
      <c r="M617" s="41">
        <f t="shared" si="159"/>
        <v>11.249688532408353</v>
      </c>
      <c r="N617">
        <f t="shared" si="160"/>
        <v>71.583016002640804</v>
      </c>
      <c r="O617">
        <f t="shared" si="161"/>
        <v>29.23223853311999</v>
      </c>
      <c r="P617" s="42">
        <f t="shared" si="162"/>
        <v>4.9451203518527977</v>
      </c>
      <c r="Q617" s="43">
        <f t="shared" si="163"/>
        <v>31.466349335974158</v>
      </c>
      <c r="R617">
        <f t="shared" si="167"/>
        <v>797.80362816401771</v>
      </c>
      <c r="S617">
        <f t="shared" si="168"/>
        <v>524.24923910167502</v>
      </c>
      <c r="T617">
        <f t="shared" si="164"/>
        <v>273.55438906234269</v>
      </c>
      <c r="U617">
        <f t="shared" si="165"/>
        <v>393578.16792765621</v>
      </c>
      <c r="V617">
        <f t="shared" si="169"/>
        <v>117095055.02270372</v>
      </c>
    </row>
    <row r="618" spans="2:22" x14ac:dyDescent="0.2">
      <c r="B618" s="27" t="s">
        <v>12</v>
      </c>
      <c r="C618" s="27">
        <v>610</v>
      </c>
      <c r="D618" s="27">
        <v>21</v>
      </c>
      <c r="E618" s="26">
        <v>38.799999999999997</v>
      </c>
      <c r="F618" s="15">
        <f t="shared" si="166"/>
        <v>1.1250000000000002</v>
      </c>
      <c r="G618" s="15">
        <f t="shared" si="153"/>
        <v>4.0500000000000007</v>
      </c>
      <c r="H618">
        <f t="shared" si="154"/>
        <v>1045.1250000000002</v>
      </c>
      <c r="I618">
        <f t="shared" si="155"/>
        <v>1045.1250000000002</v>
      </c>
      <c r="J618">
        <f t="shared" si="156"/>
        <v>0</v>
      </c>
      <c r="K618">
        <f t="shared" si="157"/>
        <v>617.01963839999985</v>
      </c>
      <c r="L618">
        <f t="shared" si="158"/>
        <v>77.824831969920012</v>
      </c>
      <c r="M618" s="41">
        <f t="shared" si="159"/>
        <v>13.186985417125337</v>
      </c>
      <c r="N618">
        <f t="shared" si="160"/>
        <v>83.772693186135641</v>
      </c>
      <c r="O618">
        <f t="shared" si="161"/>
        <v>37.273981969919987</v>
      </c>
      <c r="P618" s="42">
        <f t="shared" si="162"/>
        <v>6.3158691671253315</v>
      </c>
      <c r="Q618" s="43">
        <f t="shared" si="163"/>
        <v>40.122693186135614</v>
      </c>
      <c r="R618">
        <f t="shared" si="167"/>
        <v>810.99061358114307</v>
      </c>
      <c r="S618">
        <f t="shared" si="168"/>
        <v>530.56510826880037</v>
      </c>
      <c r="T618">
        <f t="shared" si="164"/>
        <v>280.42550531234269</v>
      </c>
      <c r="U618">
        <f t="shared" si="165"/>
        <v>489297.51814628119</v>
      </c>
      <c r="V618">
        <f t="shared" si="169"/>
        <v>117584352.54085</v>
      </c>
    </row>
    <row r="619" spans="2:22" x14ac:dyDescent="0.2">
      <c r="B619" s="27" t="s">
        <v>12</v>
      </c>
      <c r="C619" s="27">
        <v>611</v>
      </c>
      <c r="D619" s="27">
        <v>22</v>
      </c>
      <c r="E619" s="26">
        <v>42.9</v>
      </c>
      <c r="F619" s="15">
        <f t="shared" si="166"/>
        <v>1.0555555555555558</v>
      </c>
      <c r="G619" s="15">
        <f t="shared" si="153"/>
        <v>3.8000000000000007</v>
      </c>
      <c r="H619">
        <f t="shared" si="154"/>
        <v>980.61111111111131</v>
      </c>
      <c r="I619">
        <f t="shared" si="155"/>
        <v>980.61111111111131</v>
      </c>
      <c r="J619">
        <f t="shared" si="156"/>
        <v>0</v>
      </c>
      <c r="K619">
        <f t="shared" si="157"/>
        <v>754.31044259999987</v>
      </c>
      <c r="L619">
        <f t="shared" si="158"/>
        <v>89.17071965420665</v>
      </c>
      <c r="M619" s="41">
        <f t="shared" si="159"/>
        <v>15.134252696866739</v>
      </c>
      <c r="N619">
        <f t="shared" si="160"/>
        <v>95.985704686982402</v>
      </c>
      <c r="O619">
        <f t="shared" si="161"/>
        <v>47.102502987539992</v>
      </c>
      <c r="P619" s="42">
        <f t="shared" si="162"/>
        <v>7.9943414792741487</v>
      </c>
      <c r="Q619" s="43">
        <f t="shared" si="163"/>
        <v>50.702371353649077</v>
      </c>
      <c r="R619">
        <f t="shared" si="167"/>
        <v>826.12486627800979</v>
      </c>
      <c r="S619">
        <f t="shared" si="168"/>
        <v>538.55944974807448</v>
      </c>
      <c r="T619">
        <f t="shared" si="164"/>
        <v>287.56541652993531</v>
      </c>
      <c r="U619">
        <f t="shared" si="165"/>
        <v>598208.01570842904</v>
      </c>
      <c r="V619">
        <f t="shared" si="169"/>
        <v>118182560.55655843</v>
      </c>
    </row>
    <row r="620" spans="2:22" x14ac:dyDescent="0.2">
      <c r="B620" s="27" t="s">
        <v>12</v>
      </c>
      <c r="C620" s="27">
        <v>612</v>
      </c>
      <c r="D620" s="27">
        <v>23</v>
      </c>
      <c r="E620" s="26">
        <v>46.4</v>
      </c>
      <c r="F620" s="15">
        <f t="shared" si="166"/>
        <v>0.74999999999999978</v>
      </c>
      <c r="G620" s="15">
        <f t="shared" si="153"/>
        <v>2.6999999999999993</v>
      </c>
      <c r="H620">
        <f t="shared" si="154"/>
        <v>696.74999999999977</v>
      </c>
      <c r="I620">
        <f t="shared" si="155"/>
        <v>696.74999999999977</v>
      </c>
      <c r="J620">
        <f t="shared" si="156"/>
        <v>0</v>
      </c>
      <c r="K620">
        <f t="shared" si="157"/>
        <v>882.41218559999993</v>
      </c>
      <c r="L620">
        <f t="shared" si="158"/>
        <v>89.218485411839978</v>
      </c>
      <c r="M620" s="41">
        <f t="shared" si="159"/>
        <v>15.167142520012797</v>
      </c>
      <c r="N620">
        <f t="shared" si="160"/>
        <v>96.037121003057024</v>
      </c>
      <c r="O620">
        <f t="shared" si="161"/>
        <v>56.889285411839992</v>
      </c>
      <c r="P620" s="42">
        <f t="shared" si="162"/>
        <v>9.6711785200128002</v>
      </c>
      <c r="Q620" s="43">
        <f t="shared" si="163"/>
        <v>61.237121003057041</v>
      </c>
      <c r="R620">
        <f t="shared" si="167"/>
        <v>841.29200879802261</v>
      </c>
      <c r="S620">
        <f t="shared" si="168"/>
        <v>548.23062826808723</v>
      </c>
      <c r="T620">
        <f t="shared" si="164"/>
        <v>293.06138052993538</v>
      </c>
      <c r="U620">
        <f t="shared" si="165"/>
        <v>699829.8010336291</v>
      </c>
      <c r="V620">
        <f t="shared" si="169"/>
        <v>118882390.35759206</v>
      </c>
    </row>
    <row r="621" spans="2:22" x14ac:dyDescent="0.2">
      <c r="B621" s="27" t="s">
        <v>12</v>
      </c>
      <c r="C621" s="27">
        <v>613</v>
      </c>
      <c r="D621" s="27">
        <v>24</v>
      </c>
      <c r="E621" s="26">
        <v>48.3</v>
      </c>
      <c r="F621" s="15">
        <f t="shared" si="166"/>
        <v>0.31944444444444503</v>
      </c>
      <c r="G621" s="15">
        <f t="shared" si="153"/>
        <v>1.1500000000000021</v>
      </c>
      <c r="H621">
        <f t="shared" si="154"/>
        <v>296.76388888888943</v>
      </c>
      <c r="I621">
        <f t="shared" si="155"/>
        <v>296.76388888888943</v>
      </c>
      <c r="J621">
        <f t="shared" si="156"/>
        <v>0</v>
      </c>
      <c r="K621">
        <f t="shared" si="157"/>
        <v>956.15829539999982</v>
      </c>
      <c r="L621">
        <f t="shared" si="158"/>
        <v>77.114436501153335</v>
      </c>
      <c r="M621" s="41">
        <f t="shared" si="159"/>
        <v>13.130874882001942</v>
      </c>
      <c r="N621">
        <f t="shared" si="160"/>
        <v>83.008004845159675</v>
      </c>
      <c r="O621">
        <f t="shared" si="161"/>
        <v>62.780740667819984</v>
      </c>
      <c r="P621" s="42">
        <f t="shared" si="162"/>
        <v>10.690165008159347</v>
      </c>
      <c r="Q621" s="43">
        <f t="shared" si="163"/>
        <v>67.578838178492987</v>
      </c>
      <c r="R621">
        <f t="shared" si="167"/>
        <v>854.4228836800246</v>
      </c>
      <c r="S621">
        <f t="shared" si="168"/>
        <v>558.92079327624663</v>
      </c>
      <c r="T621">
        <f t="shared" si="164"/>
        <v>295.50209040377797</v>
      </c>
      <c r="U621">
        <f t="shared" si="165"/>
        <v>758332.33203671733</v>
      </c>
      <c r="V621">
        <f t="shared" si="169"/>
        <v>119640722.68962878</v>
      </c>
    </row>
    <row r="622" spans="2:22" x14ac:dyDescent="0.2">
      <c r="B622" s="27" t="s">
        <v>12</v>
      </c>
      <c r="C622" s="27">
        <v>614</v>
      </c>
      <c r="D622" s="27">
        <v>25</v>
      </c>
      <c r="E622" s="26">
        <v>48.7</v>
      </c>
      <c r="F622" s="15">
        <f t="shared" si="166"/>
        <v>2.7777777777778172E-2</v>
      </c>
      <c r="G622" s="15">
        <f t="shared" si="153"/>
        <v>0.10000000000000142</v>
      </c>
      <c r="H622">
        <f t="shared" si="154"/>
        <v>25.805555555555923</v>
      </c>
      <c r="I622">
        <f t="shared" si="155"/>
        <v>25.805555555555923</v>
      </c>
      <c r="J622">
        <f t="shared" si="156"/>
        <v>0</v>
      </c>
      <c r="K622">
        <f t="shared" si="157"/>
        <v>972.0608633999999</v>
      </c>
      <c r="L622">
        <f t="shared" si="158"/>
        <v>65.331849603135566</v>
      </c>
      <c r="M622" s="41">
        <f t="shared" si="159"/>
        <v>11.142709904534788</v>
      </c>
      <c r="N622">
        <f t="shared" si="160"/>
        <v>70.32491884083484</v>
      </c>
      <c r="O622">
        <f t="shared" si="161"/>
        <v>64.075119047579989</v>
      </c>
      <c r="P622" s="42">
        <f t="shared" si="162"/>
        <v>10.928367526448364</v>
      </c>
      <c r="Q622" s="43">
        <f t="shared" si="163"/>
        <v>68.972141063057038</v>
      </c>
      <c r="R622">
        <f t="shared" si="167"/>
        <v>865.56559358455934</v>
      </c>
      <c r="S622">
        <f t="shared" si="168"/>
        <v>569.849160802695</v>
      </c>
      <c r="T622">
        <f t="shared" si="164"/>
        <v>295.71643278186434</v>
      </c>
      <c r="U622">
        <f t="shared" si="165"/>
        <v>770948.00199705269</v>
      </c>
      <c r="V622">
        <f t="shared" si="169"/>
        <v>120411670.69162583</v>
      </c>
    </row>
    <row r="623" spans="2:22" x14ac:dyDescent="0.2">
      <c r="B623" s="27" t="s">
        <v>12</v>
      </c>
      <c r="C623" s="27">
        <v>615</v>
      </c>
      <c r="D623" s="27">
        <v>26</v>
      </c>
      <c r="E623" s="26">
        <v>48.5</v>
      </c>
      <c r="F623" s="15">
        <f t="shared" si="166"/>
        <v>-4.1666666666667261E-2</v>
      </c>
      <c r="G623" s="15">
        <f t="shared" si="153"/>
        <v>-0.15000000000000213</v>
      </c>
      <c r="H623">
        <f t="shared" si="154"/>
        <v>-38.708333333333883</v>
      </c>
      <c r="I623">
        <f t="shared" si="155"/>
        <v>0</v>
      </c>
      <c r="J623">
        <f t="shared" si="156"/>
        <v>38.708333333333883</v>
      </c>
      <c r="K623">
        <f t="shared" si="157"/>
        <v>964.09318499999983</v>
      </c>
      <c r="L623">
        <f t="shared" si="158"/>
        <v>63.425544472499993</v>
      </c>
      <c r="M623" s="41">
        <f t="shared" si="159"/>
        <v>10.835197180718749</v>
      </c>
      <c r="N623">
        <f t="shared" si="160"/>
        <v>68.272921929494075</v>
      </c>
      <c r="O623">
        <f t="shared" si="161"/>
        <v>61.548190305833295</v>
      </c>
      <c r="P623" s="42">
        <f t="shared" si="162"/>
        <v>10.514482510579855</v>
      </c>
      <c r="Q623" s="43">
        <f t="shared" si="163"/>
        <v>66.252088596160704</v>
      </c>
      <c r="R623">
        <f t="shared" si="167"/>
        <v>876.40079076527809</v>
      </c>
      <c r="S623">
        <f t="shared" si="168"/>
        <v>580.36364331327491</v>
      </c>
      <c r="T623">
        <f t="shared" si="164"/>
        <v>296.03714745200318</v>
      </c>
      <c r="U623">
        <f t="shared" si="165"/>
        <v>764626.86149678368</v>
      </c>
      <c r="V623">
        <f t="shared" si="169"/>
        <v>121176297.55312261</v>
      </c>
    </row>
    <row r="624" spans="2:22" x14ac:dyDescent="0.2">
      <c r="B624" s="27" t="s">
        <v>12</v>
      </c>
      <c r="C624" s="27">
        <v>616</v>
      </c>
      <c r="D624" s="27">
        <v>27</v>
      </c>
      <c r="E624" s="26">
        <v>48.4</v>
      </c>
      <c r="F624" s="15">
        <f t="shared" si="166"/>
        <v>-4.1666666666666269E-2</v>
      </c>
      <c r="G624" s="15">
        <f t="shared" si="153"/>
        <v>-0.14999999999999858</v>
      </c>
      <c r="H624">
        <f t="shared" si="154"/>
        <v>-38.708333333332966</v>
      </c>
      <c r="I624">
        <f t="shared" si="155"/>
        <v>0</v>
      </c>
      <c r="J624">
        <f t="shared" si="156"/>
        <v>38.708333333332966</v>
      </c>
      <c r="K624">
        <f t="shared" si="157"/>
        <v>960.12164159999986</v>
      </c>
      <c r="L624">
        <f t="shared" si="158"/>
        <v>63.102547453439989</v>
      </c>
      <c r="M624" s="41">
        <f t="shared" si="159"/>
        <v>10.79754700869973</v>
      </c>
      <c r="N624">
        <f t="shared" si="160"/>
        <v>67.925239454725499</v>
      </c>
      <c r="O624">
        <f t="shared" si="161"/>
        <v>61.229064120106671</v>
      </c>
      <c r="P624" s="42">
        <f t="shared" si="162"/>
        <v>10.476973193884918</v>
      </c>
      <c r="Q624" s="43">
        <f t="shared" si="163"/>
        <v>65.908572788058848</v>
      </c>
      <c r="R624">
        <f t="shared" si="167"/>
        <v>887.19833777397787</v>
      </c>
      <c r="S624">
        <f t="shared" si="168"/>
        <v>590.84061650715978</v>
      </c>
      <c r="T624">
        <f t="shared" si="164"/>
        <v>296.35772126681809</v>
      </c>
      <c r="U624">
        <f t="shared" si="165"/>
        <v>761475.93359511311</v>
      </c>
      <c r="V624">
        <f t="shared" si="169"/>
        <v>121937773.48671772</v>
      </c>
    </row>
    <row r="625" spans="2:22" x14ac:dyDescent="0.2">
      <c r="B625" s="27" t="s">
        <v>12</v>
      </c>
      <c r="C625" s="27">
        <v>617</v>
      </c>
      <c r="D625" s="27">
        <v>28</v>
      </c>
      <c r="E625" s="26">
        <v>48.2</v>
      </c>
      <c r="F625" s="15">
        <f t="shared" si="166"/>
        <v>-8.3333333333333523E-2</v>
      </c>
      <c r="G625" s="15">
        <f t="shared" si="153"/>
        <v>-0.30000000000000071</v>
      </c>
      <c r="H625">
        <f t="shared" si="154"/>
        <v>-77.416666666666842</v>
      </c>
      <c r="I625">
        <f t="shared" si="155"/>
        <v>0</v>
      </c>
      <c r="J625">
        <f t="shared" si="156"/>
        <v>77.416666666666842</v>
      </c>
      <c r="K625">
        <f t="shared" si="157"/>
        <v>952.20314639999992</v>
      </c>
      <c r="L625">
        <f t="shared" si="158"/>
        <v>62.460121656479991</v>
      </c>
      <c r="M625" s="41">
        <f t="shared" si="159"/>
        <v>10.704970850568932</v>
      </c>
      <c r="N625">
        <f t="shared" si="160"/>
        <v>67.233715453692128</v>
      </c>
      <c r="O625">
        <f t="shared" si="161"/>
        <v>58.728638323146654</v>
      </c>
      <c r="P625" s="42">
        <f t="shared" si="162"/>
        <v>10.065436068161524</v>
      </c>
      <c r="Q625" s="43">
        <f t="shared" si="163"/>
        <v>63.217048787025462</v>
      </c>
      <c r="R625">
        <f t="shared" si="167"/>
        <v>897.90330862454675</v>
      </c>
      <c r="S625">
        <f t="shared" si="168"/>
        <v>600.90605257532127</v>
      </c>
      <c r="T625">
        <f t="shared" si="164"/>
        <v>296.99725604922548</v>
      </c>
      <c r="U625">
        <f t="shared" si="165"/>
        <v>755193.58792076563</v>
      </c>
      <c r="V625">
        <f t="shared" si="169"/>
        <v>122692967.07463849</v>
      </c>
    </row>
    <row r="626" spans="2:22" x14ac:dyDescent="0.2">
      <c r="B626" s="27" t="s">
        <v>12</v>
      </c>
      <c r="C626" s="27">
        <v>618</v>
      </c>
      <c r="D626" s="27">
        <v>29</v>
      </c>
      <c r="E626" s="26">
        <v>47.8</v>
      </c>
      <c r="F626" s="15">
        <f t="shared" si="166"/>
        <v>-0.16666666666666705</v>
      </c>
      <c r="G626" s="15">
        <f t="shared" si="153"/>
        <v>-0.60000000000000142</v>
      </c>
      <c r="H626">
        <f t="shared" si="154"/>
        <v>-154.83333333333368</v>
      </c>
      <c r="I626">
        <f t="shared" si="155"/>
        <v>0</v>
      </c>
      <c r="J626">
        <f t="shared" si="156"/>
        <v>154.83333333333368</v>
      </c>
      <c r="K626">
        <f t="shared" si="157"/>
        <v>936.46452239999974</v>
      </c>
      <c r="L626">
        <f t="shared" si="158"/>
        <v>61.189474170719976</v>
      </c>
      <c r="M626" s="41">
        <f t="shared" si="159"/>
        <v>10.504193065973595</v>
      </c>
      <c r="N626">
        <f t="shared" si="160"/>
        <v>65.865957126716879</v>
      </c>
      <c r="O626">
        <f t="shared" si="161"/>
        <v>53.788440837386631</v>
      </c>
      <c r="P626" s="42">
        <f t="shared" si="162"/>
        <v>9.2336823437513722</v>
      </c>
      <c r="Q626" s="43">
        <f t="shared" si="163"/>
        <v>57.899290460050196</v>
      </c>
      <c r="R626">
        <f t="shared" si="167"/>
        <v>908.40750169052035</v>
      </c>
      <c r="S626">
        <f t="shared" si="168"/>
        <v>610.13973491907268</v>
      </c>
      <c r="T626">
        <f t="shared" si="164"/>
        <v>298.26776677144767</v>
      </c>
      <c r="U626">
        <f t="shared" si="165"/>
        <v>742706.9385632599</v>
      </c>
      <c r="V626">
        <f t="shared" si="169"/>
        <v>123435674.01320174</v>
      </c>
    </row>
    <row r="627" spans="2:22" x14ac:dyDescent="0.2">
      <c r="B627" s="27" t="s">
        <v>12</v>
      </c>
      <c r="C627" s="27">
        <v>619</v>
      </c>
      <c r="D627" s="27">
        <v>30</v>
      </c>
      <c r="E627" s="26">
        <v>47</v>
      </c>
      <c r="F627" s="15">
        <f t="shared" si="166"/>
        <v>-0.26388888888888867</v>
      </c>
      <c r="G627" s="15">
        <f t="shared" si="153"/>
        <v>-0.94999999999999918</v>
      </c>
      <c r="H627">
        <f t="shared" si="154"/>
        <v>-245.15277777777757</v>
      </c>
      <c r="I627">
        <f t="shared" si="155"/>
        <v>0</v>
      </c>
      <c r="J627">
        <f t="shared" si="156"/>
        <v>245.15277777777757</v>
      </c>
      <c r="K627">
        <f t="shared" si="157"/>
        <v>905.38073999999983</v>
      </c>
      <c r="L627">
        <f t="shared" si="158"/>
        <v>58.704444779999982</v>
      </c>
      <c r="M627" s="41">
        <f t="shared" si="159"/>
        <v>10.093903144116664</v>
      </c>
      <c r="N627">
        <f t="shared" si="160"/>
        <v>63.191006221743791</v>
      </c>
      <c r="O627">
        <f t="shared" si="161"/>
        <v>47.182264224444445</v>
      </c>
      <c r="P627" s="42">
        <f t="shared" si="162"/>
        <v>8.1127282097030875</v>
      </c>
      <c r="Q627" s="43">
        <f t="shared" si="163"/>
        <v>50.788228443966034</v>
      </c>
      <c r="R627">
        <f t="shared" si="167"/>
        <v>918.50140483463701</v>
      </c>
      <c r="S627">
        <f t="shared" si="168"/>
        <v>618.25246312877573</v>
      </c>
      <c r="T627">
        <f t="shared" si="164"/>
        <v>300.24894170586128</v>
      </c>
      <c r="U627">
        <f t="shared" si="165"/>
        <v>718046.1757408058</v>
      </c>
      <c r="V627">
        <f t="shared" si="169"/>
        <v>124153720.18894255</v>
      </c>
    </row>
    <row r="628" spans="2:22" x14ac:dyDescent="0.2">
      <c r="B628" s="27" t="s">
        <v>12</v>
      </c>
      <c r="C628" s="27">
        <v>620</v>
      </c>
      <c r="D628" s="27">
        <v>31</v>
      </c>
      <c r="E628" s="26">
        <v>45.9</v>
      </c>
      <c r="F628" s="15">
        <f t="shared" si="166"/>
        <v>-0.29166666666666685</v>
      </c>
      <c r="G628" s="15">
        <f t="shared" si="153"/>
        <v>-1.0500000000000007</v>
      </c>
      <c r="H628">
        <f t="shared" si="154"/>
        <v>-270.95833333333348</v>
      </c>
      <c r="I628">
        <f t="shared" si="155"/>
        <v>0</v>
      </c>
      <c r="J628">
        <f t="shared" si="156"/>
        <v>270.95833333333348</v>
      </c>
      <c r="K628">
        <f t="shared" si="157"/>
        <v>863.49714659999984</v>
      </c>
      <c r="L628">
        <f t="shared" si="158"/>
        <v>55.408054028939986</v>
      </c>
      <c r="M628" s="41">
        <f t="shared" si="159"/>
        <v>9.5424981938729978</v>
      </c>
      <c r="N628">
        <f t="shared" si="160"/>
        <v>59.642684638256178</v>
      </c>
      <c r="O628">
        <f t="shared" si="161"/>
        <v>42.971066528939986</v>
      </c>
      <c r="P628" s="42">
        <f t="shared" si="162"/>
        <v>7.4005725688729971</v>
      </c>
      <c r="Q628" s="43">
        <f t="shared" si="163"/>
        <v>46.255184638256175</v>
      </c>
      <c r="R628">
        <f t="shared" si="167"/>
        <v>928.04390302851004</v>
      </c>
      <c r="S628">
        <f t="shared" si="168"/>
        <v>625.65303569764876</v>
      </c>
      <c r="T628">
        <f t="shared" si="164"/>
        <v>302.39086733086128</v>
      </c>
      <c r="U628">
        <f t="shared" si="165"/>
        <v>684817.59789286833</v>
      </c>
      <c r="V628">
        <f t="shared" si="169"/>
        <v>124838537.78683542</v>
      </c>
    </row>
    <row r="629" spans="2:22" x14ac:dyDescent="0.2">
      <c r="B629" s="27" t="s">
        <v>12</v>
      </c>
      <c r="C629" s="27">
        <v>621</v>
      </c>
      <c r="D629" s="27">
        <v>32</v>
      </c>
      <c r="E629" s="26">
        <v>44.9</v>
      </c>
      <c r="F629" s="15">
        <f t="shared" si="166"/>
        <v>-0.20833333333333331</v>
      </c>
      <c r="G629" s="15">
        <f t="shared" si="153"/>
        <v>-0.74999999999999989</v>
      </c>
      <c r="H629">
        <f t="shared" si="154"/>
        <v>-193.54166666666666</v>
      </c>
      <c r="I629">
        <f t="shared" si="155"/>
        <v>0</v>
      </c>
      <c r="J629">
        <f t="shared" si="156"/>
        <v>193.54166666666666</v>
      </c>
      <c r="K629">
        <f t="shared" si="157"/>
        <v>826.28185859999985</v>
      </c>
      <c r="L629">
        <f t="shared" si="158"/>
        <v>52.52994045114</v>
      </c>
      <c r="M629" s="41">
        <f t="shared" si="159"/>
        <v>9.0614147278216493</v>
      </c>
      <c r="N629">
        <f t="shared" si="160"/>
        <v>56.544607590032292</v>
      </c>
      <c r="O629">
        <f t="shared" si="161"/>
        <v>43.839919617806657</v>
      </c>
      <c r="P629" s="42">
        <f t="shared" si="162"/>
        <v>7.5623861340716481</v>
      </c>
      <c r="Q629" s="43">
        <f t="shared" si="163"/>
        <v>47.190440923365614</v>
      </c>
      <c r="R629">
        <f t="shared" si="167"/>
        <v>937.10531775633171</v>
      </c>
      <c r="S629">
        <f t="shared" si="168"/>
        <v>633.21542183172039</v>
      </c>
      <c r="T629">
        <f t="shared" si="164"/>
        <v>303.88989592461132</v>
      </c>
      <c r="U629">
        <f t="shared" si="165"/>
        <v>655292.92857285263</v>
      </c>
      <c r="V629">
        <f t="shared" si="169"/>
        <v>125493830.71540827</v>
      </c>
    </row>
    <row r="630" spans="2:22" x14ac:dyDescent="0.2">
      <c r="B630" s="27" t="s">
        <v>12</v>
      </c>
      <c r="C630" s="27">
        <v>622</v>
      </c>
      <c r="D630" s="27">
        <v>33</v>
      </c>
      <c r="E630" s="26">
        <v>44.4</v>
      </c>
      <c r="F630" s="15">
        <f t="shared" si="166"/>
        <v>-8.3333333333333523E-2</v>
      </c>
      <c r="G630" s="15">
        <f t="shared" si="153"/>
        <v>-0.30000000000000071</v>
      </c>
      <c r="H630">
        <f t="shared" si="154"/>
        <v>-77.416666666666842</v>
      </c>
      <c r="I630">
        <f t="shared" si="155"/>
        <v>0</v>
      </c>
      <c r="J630">
        <f t="shared" si="156"/>
        <v>77.416666666666842</v>
      </c>
      <c r="K630">
        <f t="shared" si="157"/>
        <v>807.98160959999984</v>
      </c>
      <c r="L630">
        <f t="shared" si="158"/>
        <v>51.132443466239984</v>
      </c>
      <c r="M630" s="41">
        <f t="shared" si="159"/>
        <v>8.8345499544447978</v>
      </c>
      <c r="N630">
        <f t="shared" si="160"/>
        <v>55.040305130505907</v>
      </c>
      <c r="O630">
        <f t="shared" si="161"/>
        <v>47.695143466239983</v>
      </c>
      <c r="P630" s="42">
        <f t="shared" si="162"/>
        <v>8.2406608988892422</v>
      </c>
      <c r="Q630" s="43">
        <f t="shared" si="163"/>
        <v>51.340305130505904</v>
      </c>
      <c r="R630">
        <f t="shared" si="167"/>
        <v>945.93986771077653</v>
      </c>
      <c r="S630">
        <f t="shared" si="168"/>
        <v>641.45608273060964</v>
      </c>
      <c r="T630">
        <f t="shared" si="164"/>
        <v>304.48378498016689</v>
      </c>
      <c r="U630">
        <f t="shared" si="165"/>
        <v>640774.56535051379</v>
      </c>
      <c r="V630">
        <f t="shared" si="169"/>
        <v>126134605.28075878</v>
      </c>
    </row>
    <row r="631" spans="2:22" x14ac:dyDescent="0.2">
      <c r="B631" s="27" t="s">
        <v>12</v>
      </c>
      <c r="C631" s="27">
        <v>623</v>
      </c>
      <c r="D631" s="27">
        <v>34</v>
      </c>
      <c r="E631" s="26">
        <v>44.3</v>
      </c>
      <c r="F631" s="15">
        <f t="shared" si="166"/>
        <v>1.3888888888889086E-2</v>
      </c>
      <c r="G631" s="15">
        <f t="shared" si="153"/>
        <v>5.0000000000000711E-2</v>
      </c>
      <c r="H631">
        <f t="shared" si="154"/>
        <v>12.902777777777962</v>
      </c>
      <c r="I631">
        <f t="shared" si="155"/>
        <v>12.902777777777962</v>
      </c>
      <c r="J631">
        <f t="shared" si="156"/>
        <v>0</v>
      </c>
      <c r="K631">
        <f t="shared" si="157"/>
        <v>804.34615139999983</v>
      </c>
      <c r="L631">
        <f t="shared" si="158"/>
        <v>51.42782256257555</v>
      </c>
      <c r="M631" s="41">
        <f t="shared" si="159"/>
        <v>8.8998704045790458</v>
      </c>
      <c r="N631">
        <f t="shared" si="160"/>
        <v>55.358258947874653</v>
      </c>
      <c r="O631">
        <f t="shared" si="161"/>
        <v>50.856229507019982</v>
      </c>
      <c r="P631" s="42">
        <f t="shared" si="162"/>
        <v>8.8009530507981797</v>
      </c>
      <c r="Q631" s="43">
        <f t="shared" si="163"/>
        <v>54.742981170096861</v>
      </c>
      <c r="R631">
        <f t="shared" si="167"/>
        <v>954.83973811535554</v>
      </c>
      <c r="S631">
        <f t="shared" si="168"/>
        <v>650.25703578140781</v>
      </c>
      <c r="T631">
        <f t="shared" si="164"/>
        <v>304.58270233394774</v>
      </c>
      <c r="U631">
        <f t="shared" si="165"/>
        <v>637890.41560836614</v>
      </c>
      <c r="V631">
        <f t="shared" si="169"/>
        <v>126772495.69636714</v>
      </c>
    </row>
    <row r="632" spans="2:22" x14ac:dyDescent="0.2">
      <c r="B632" s="27" t="s">
        <v>12</v>
      </c>
      <c r="C632" s="27">
        <v>624</v>
      </c>
      <c r="D632" s="27">
        <v>35</v>
      </c>
      <c r="E632" s="26">
        <v>44.5</v>
      </c>
      <c r="F632" s="15">
        <f t="shared" si="166"/>
        <v>0.1111111111111117</v>
      </c>
      <c r="G632" s="15">
        <f t="shared" si="153"/>
        <v>0.40000000000000213</v>
      </c>
      <c r="H632">
        <f t="shared" si="154"/>
        <v>103.22222222222277</v>
      </c>
      <c r="I632">
        <f t="shared" si="155"/>
        <v>103.22222222222277</v>
      </c>
      <c r="J632">
        <f t="shared" si="156"/>
        <v>0</v>
      </c>
      <c r="K632">
        <f t="shared" si="157"/>
        <v>811.6252649999999</v>
      </c>
      <c r="L632">
        <f t="shared" si="158"/>
        <v>56.003138181388913</v>
      </c>
      <c r="M632" s="41">
        <f t="shared" si="159"/>
        <v>9.7072106181074123</v>
      </c>
      <c r="N632">
        <f t="shared" si="160"/>
        <v>60.283248849718952</v>
      </c>
      <c r="O632">
        <f t="shared" si="161"/>
        <v>51.409749292499988</v>
      </c>
      <c r="P632" s="42">
        <f t="shared" si="162"/>
        <v>8.911023210699998</v>
      </c>
      <c r="Q632" s="43">
        <f t="shared" si="163"/>
        <v>55.33880440527448</v>
      </c>
      <c r="R632">
        <f t="shared" si="167"/>
        <v>964.54694873346295</v>
      </c>
      <c r="S632">
        <f t="shared" si="168"/>
        <v>659.16805899210783</v>
      </c>
      <c r="T632">
        <f t="shared" si="164"/>
        <v>305.37888974135512</v>
      </c>
      <c r="U632">
        <f t="shared" si="165"/>
        <v>643664.52227718104</v>
      </c>
      <c r="V632">
        <f t="shared" si="169"/>
        <v>127416160.21864432</v>
      </c>
    </row>
    <row r="633" spans="2:22" x14ac:dyDescent="0.2">
      <c r="B633" s="27" t="s">
        <v>12</v>
      </c>
      <c r="C633" s="27">
        <v>625</v>
      </c>
      <c r="D633" s="27">
        <v>36</v>
      </c>
      <c r="E633" s="26">
        <v>45.1</v>
      </c>
      <c r="F633" s="15">
        <f t="shared" si="166"/>
        <v>0.16666666666666705</v>
      </c>
      <c r="G633" s="15">
        <f t="shared" si="153"/>
        <v>0.60000000000000142</v>
      </c>
      <c r="H633">
        <f t="shared" si="154"/>
        <v>154.83333333333368</v>
      </c>
      <c r="I633">
        <f t="shared" si="155"/>
        <v>154.83333333333368</v>
      </c>
      <c r="J633">
        <f t="shared" si="156"/>
        <v>0</v>
      </c>
      <c r="K633">
        <f t="shared" si="157"/>
        <v>833.65933859999996</v>
      </c>
      <c r="L633">
        <f t="shared" si="158"/>
        <v>60.079634504193351</v>
      </c>
      <c r="M633" s="41">
        <f t="shared" si="159"/>
        <v>10.430492101422457</v>
      </c>
      <c r="N633">
        <f t="shared" si="160"/>
        <v>64.671296559949781</v>
      </c>
      <c r="O633">
        <f t="shared" si="161"/>
        <v>53.09665117086</v>
      </c>
      <c r="P633" s="42">
        <f t="shared" si="162"/>
        <v>9.2181686060520835</v>
      </c>
      <c r="Q633" s="43">
        <f t="shared" si="163"/>
        <v>57.154629893283101</v>
      </c>
      <c r="R633">
        <f t="shared" si="167"/>
        <v>974.97744083488544</v>
      </c>
      <c r="S633">
        <f t="shared" si="168"/>
        <v>668.38622759815996</v>
      </c>
      <c r="T633">
        <f t="shared" si="164"/>
        <v>306.59121323672548</v>
      </c>
      <c r="U633">
        <f t="shared" si="165"/>
        <v>661143.73765073437</v>
      </c>
      <c r="V633">
        <f t="shared" si="169"/>
        <v>128077303.95629506</v>
      </c>
    </row>
    <row r="634" spans="2:22" x14ac:dyDescent="0.2">
      <c r="B634" s="27" t="s">
        <v>12</v>
      </c>
      <c r="C634" s="27">
        <v>626</v>
      </c>
      <c r="D634" s="27">
        <v>37</v>
      </c>
      <c r="E634" s="26">
        <v>45.7</v>
      </c>
      <c r="F634" s="15">
        <f t="shared" si="166"/>
        <v>0.12499999999999981</v>
      </c>
      <c r="G634" s="15">
        <f t="shared" si="153"/>
        <v>0.44999999999999934</v>
      </c>
      <c r="H634">
        <f t="shared" si="154"/>
        <v>116.12499999999982</v>
      </c>
      <c r="I634">
        <f t="shared" si="155"/>
        <v>116.12499999999982</v>
      </c>
      <c r="J634">
        <f t="shared" si="156"/>
        <v>0</v>
      </c>
      <c r="K634">
        <f t="shared" si="157"/>
        <v>855.98851139999999</v>
      </c>
      <c r="L634">
        <f t="shared" si="158"/>
        <v>60.130392470979992</v>
      </c>
      <c r="M634" s="41">
        <f t="shared" si="159"/>
        <v>10.456007135231522</v>
      </c>
      <c r="N634">
        <f t="shared" si="160"/>
        <v>64.72593376854681</v>
      </c>
      <c r="O634">
        <f t="shared" si="161"/>
        <v>54.823479970979996</v>
      </c>
      <c r="P634" s="42">
        <f t="shared" si="162"/>
        <v>9.5331940171759673</v>
      </c>
      <c r="Q634" s="43">
        <f t="shared" si="163"/>
        <v>59.013433768546825</v>
      </c>
      <c r="R634">
        <f t="shared" si="167"/>
        <v>985.43344797011696</v>
      </c>
      <c r="S634">
        <f t="shared" si="168"/>
        <v>677.91942161533598</v>
      </c>
      <c r="T634">
        <f t="shared" si="164"/>
        <v>307.51402635478098</v>
      </c>
      <c r="U634">
        <f t="shared" si="165"/>
        <v>678857.26368155167</v>
      </c>
      <c r="V634">
        <f t="shared" si="169"/>
        <v>128756161.2199766</v>
      </c>
    </row>
    <row r="635" spans="2:22" x14ac:dyDescent="0.2">
      <c r="B635" s="27" t="s">
        <v>12</v>
      </c>
      <c r="C635" s="27">
        <v>627</v>
      </c>
      <c r="D635" s="27">
        <v>38</v>
      </c>
      <c r="E635" s="26">
        <v>46</v>
      </c>
      <c r="F635" s="15">
        <f t="shared" si="166"/>
        <v>4.1666666666666269E-2</v>
      </c>
      <c r="G635" s="15">
        <f t="shared" si="153"/>
        <v>0.14999999999999858</v>
      </c>
      <c r="H635">
        <f t="shared" si="154"/>
        <v>38.708333333332966</v>
      </c>
      <c r="I635">
        <f t="shared" si="155"/>
        <v>38.708333333332966</v>
      </c>
      <c r="J635">
        <f t="shared" si="156"/>
        <v>0</v>
      </c>
      <c r="K635">
        <f t="shared" si="157"/>
        <v>867.26375999999993</v>
      </c>
      <c r="L635">
        <f t="shared" si="158"/>
        <v>57.482616293333315</v>
      </c>
      <c r="M635" s="41">
        <f t="shared" si="159"/>
        <v>10.011555671088885</v>
      </c>
      <c r="N635">
        <f t="shared" si="160"/>
        <v>61.875797947613904</v>
      </c>
      <c r="O635">
        <f t="shared" si="161"/>
        <v>55.702032959999997</v>
      </c>
      <c r="P635" s="42">
        <f t="shared" si="162"/>
        <v>9.7014374071999985</v>
      </c>
      <c r="Q635" s="43">
        <f t="shared" si="163"/>
        <v>59.959131280947254</v>
      </c>
      <c r="R635">
        <f t="shared" si="167"/>
        <v>995.44500364120586</v>
      </c>
      <c r="S635">
        <f t="shared" si="168"/>
        <v>687.62085902253602</v>
      </c>
      <c r="T635">
        <f t="shared" si="164"/>
        <v>307.82414461866983</v>
      </c>
      <c r="U635">
        <f t="shared" si="165"/>
        <v>687801.92309876683</v>
      </c>
      <c r="V635">
        <f t="shared" si="169"/>
        <v>129443963.14307538</v>
      </c>
    </row>
    <row r="636" spans="2:22" x14ac:dyDescent="0.2">
      <c r="B636" s="27" t="s">
        <v>12</v>
      </c>
      <c r="C636" s="27">
        <v>628</v>
      </c>
      <c r="D636" s="27">
        <v>39</v>
      </c>
      <c r="E636" s="26">
        <v>46</v>
      </c>
      <c r="F636" s="15">
        <f t="shared" si="166"/>
        <v>0</v>
      </c>
      <c r="G636" s="15">
        <f t="shared" si="153"/>
        <v>0</v>
      </c>
      <c r="H636">
        <f t="shared" si="154"/>
        <v>0</v>
      </c>
      <c r="I636">
        <f t="shared" si="155"/>
        <v>0</v>
      </c>
      <c r="J636">
        <f t="shared" si="156"/>
        <v>0</v>
      </c>
      <c r="K636">
        <f t="shared" si="157"/>
        <v>867.26375999999993</v>
      </c>
      <c r="L636">
        <f t="shared" si="158"/>
        <v>55.702032959999997</v>
      </c>
      <c r="M636" s="41">
        <f t="shared" si="159"/>
        <v>9.7169101941333338</v>
      </c>
      <c r="N636">
        <f t="shared" si="160"/>
        <v>59.959131280947254</v>
      </c>
      <c r="O636">
        <f t="shared" si="161"/>
        <v>55.702032959999997</v>
      </c>
      <c r="P636" s="42">
        <f t="shared" si="162"/>
        <v>9.7169101941333338</v>
      </c>
      <c r="Q636" s="43">
        <f t="shared" si="163"/>
        <v>59.959131280947254</v>
      </c>
      <c r="R636">
        <f t="shared" si="167"/>
        <v>1005.1619138353392</v>
      </c>
      <c r="S636">
        <f t="shared" si="168"/>
        <v>697.33776921666936</v>
      </c>
      <c r="T636">
        <f t="shared" si="164"/>
        <v>307.82414461866983</v>
      </c>
      <c r="U636">
        <f t="shared" si="165"/>
        <v>687801.92309876683</v>
      </c>
      <c r="V636">
        <f t="shared" si="169"/>
        <v>130131765.06617415</v>
      </c>
    </row>
    <row r="637" spans="2:22" x14ac:dyDescent="0.2">
      <c r="B637" s="27" t="s">
        <v>12</v>
      </c>
      <c r="C637" s="27">
        <v>629</v>
      </c>
      <c r="D637" s="27">
        <v>40</v>
      </c>
      <c r="E637" s="26">
        <v>46</v>
      </c>
      <c r="F637" s="15">
        <f t="shared" si="166"/>
        <v>1.3888888888889086E-2</v>
      </c>
      <c r="G637" s="15">
        <f t="shared" si="153"/>
        <v>5.0000000000000711E-2</v>
      </c>
      <c r="H637">
        <f t="shared" si="154"/>
        <v>12.902777777777962</v>
      </c>
      <c r="I637">
        <f t="shared" si="155"/>
        <v>12.902777777777962</v>
      </c>
      <c r="J637">
        <f t="shared" si="156"/>
        <v>0</v>
      </c>
      <c r="K637">
        <f t="shared" si="157"/>
        <v>867.26375999999993</v>
      </c>
      <c r="L637">
        <f t="shared" si="158"/>
        <v>56.295560737777784</v>
      </c>
      <c r="M637" s="41">
        <f t="shared" si="159"/>
        <v>9.836085473350618</v>
      </c>
      <c r="N637">
        <f t="shared" si="160"/>
        <v>60.598020169836154</v>
      </c>
      <c r="O637">
        <f t="shared" si="161"/>
        <v>55.702032959999997</v>
      </c>
      <c r="P637" s="42">
        <f t="shared" si="162"/>
        <v>9.7323829810666656</v>
      </c>
      <c r="Q637" s="43">
        <f t="shared" si="163"/>
        <v>59.959131280947254</v>
      </c>
      <c r="R637">
        <f t="shared" si="167"/>
        <v>1014.9979993086898</v>
      </c>
      <c r="S637">
        <f t="shared" si="168"/>
        <v>707.07015219773598</v>
      </c>
      <c r="T637">
        <f t="shared" si="164"/>
        <v>307.92784711095385</v>
      </c>
      <c r="U637">
        <f t="shared" si="165"/>
        <v>687801.85050702235</v>
      </c>
      <c r="V637">
        <f t="shared" si="169"/>
        <v>130819566.91668117</v>
      </c>
    </row>
    <row r="638" spans="2:22" x14ac:dyDescent="0.2">
      <c r="B638" s="27" t="s">
        <v>12</v>
      </c>
      <c r="C638" s="27">
        <v>630</v>
      </c>
      <c r="D638" s="27">
        <v>41</v>
      </c>
      <c r="E638" s="26">
        <v>46.1</v>
      </c>
      <c r="F638" s="15">
        <f t="shared" si="166"/>
        <v>9.7222222222222612E-2</v>
      </c>
      <c r="G638" s="15">
        <f t="shared" si="153"/>
        <v>0.35000000000000142</v>
      </c>
      <c r="H638">
        <f t="shared" si="154"/>
        <v>90.319444444444812</v>
      </c>
      <c r="I638">
        <f t="shared" si="155"/>
        <v>90.319444444444812</v>
      </c>
      <c r="J638">
        <f t="shared" si="156"/>
        <v>0</v>
      </c>
      <c r="K638">
        <f t="shared" si="157"/>
        <v>871.03857059999996</v>
      </c>
      <c r="L638">
        <f t="shared" si="158"/>
        <v>60.160869493548894</v>
      </c>
      <c r="M638" s="41">
        <f t="shared" si="159"/>
        <v>10.528152161371056</v>
      </c>
      <c r="N638">
        <f t="shared" si="160"/>
        <v>64.758740036112911</v>
      </c>
      <c r="O638">
        <f t="shared" si="161"/>
        <v>55.99714310465999</v>
      </c>
      <c r="P638" s="42">
        <f t="shared" si="162"/>
        <v>9.7995000433154971</v>
      </c>
      <c r="Q638" s="43">
        <f t="shared" si="163"/>
        <v>60.276795591668453</v>
      </c>
      <c r="R638">
        <f t="shared" si="167"/>
        <v>1025.526151470061</v>
      </c>
      <c r="S638">
        <f t="shared" si="168"/>
        <v>716.86965224105143</v>
      </c>
      <c r="T638">
        <f t="shared" si="164"/>
        <v>308.65649922900957</v>
      </c>
      <c r="U638">
        <f t="shared" si="165"/>
        <v>690795.97195053962</v>
      </c>
      <c r="V638">
        <f t="shared" si="169"/>
        <v>131510362.88863172</v>
      </c>
    </row>
    <row r="639" spans="2:22" x14ac:dyDescent="0.2">
      <c r="B639" s="27" t="s">
        <v>12</v>
      </c>
      <c r="C639" s="27">
        <v>631</v>
      </c>
      <c r="D639" s="27">
        <v>42</v>
      </c>
      <c r="E639" s="26">
        <v>46.7</v>
      </c>
      <c r="F639" s="15">
        <f t="shared" si="166"/>
        <v>0.2222222222222224</v>
      </c>
      <c r="G639" s="15">
        <f t="shared" si="153"/>
        <v>0.80000000000000071</v>
      </c>
      <c r="H639">
        <f t="shared" si="154"/>
        <v>206.44444444444463</v>
      </c>
      <c r="I639">
        <f t="shared" si="155"/>
        <v>206.44444444444463</v>
      </c>
      <c r="J639">
        <f t="shared" si="156"/>
        <v>0</v>
      </c>
      <c r="K639">
        <f t="shared" si="157"/>
        <v>893.85957540000004</v>
      </c>
      <c r="L639">
        <f t="shared" si="158"/>
        <v>67.432652726735554</v>
      </c>
      <c r="M639" s="41">
        <f t="shared" si="159"/>
        <v>11.819445519602816</v>
      </c>
      <c r="N639">
        <f t="shared" si="160"/>
        <v>72.586278500253556</v>
      </c>
      <c r="O639">
        <f t="shared" si="161"/>
        <v>57.791697171179997</v>
      </c>
      <c r="P639" s="42">
        <f t="shared" si="162"/>
        <v>10.129600254170716</v>
      </c>
      <c r="Q639" s="43">
        <f t="shared" si="163"/>
        <v>62.208500722475783</v>
      </c>
      <c r="R639">
        <f t="shared" si="167"/>
        <v>1037.3455969896638</v>
      </c>
      <c r="S639">
        <f t="shared" si="168"/>
        <v>726.99925249522209</v>
      </c>
      <c r="T639">
        <f t="shared" si="164"/>
        <v>310.34634449444172</v>
      </c>
      <c r="U639">
        <f t="shared" si="165"/>
        <v>708899.14105885394</v>
      </c>
      <c r="V639">
        <f t="shared" si="169"/>
        <v>132219262.02969056</v>
      </c>
    </row>
    <row r="640" spans="2:22" x14ac:dyDescent="0.2">
      <c r="B640" s="27" t="s">
        <v>12</v>
      </c>
      <c r="C640" s="27">
        <v>632</v>
      </c>
      <c r="D640" s="27">
        <v>43</v>
      </c>
      <c r="E640" s="26">
        <v>47.7</v>
      </c>
      <c r="F640" s="15">
        <f t="shared" si="166"/>
        <v>0.30555555555555497</v>
      </c>
      <c r="G640" s="15">
        <f t="shared" si="153"/>
        <v>1.0999999999999981</v>
      </c>
      <c r="H640">
        <f t="shared" si="154"/>
        <v>283.86111111111057</v>
      </c>
      <c r="I640">
        <f t="shared" si="155"/>
        <v>283.86111111111057</v>
      </c>
      <c r="J640">
        <f t="shared" si="156"/>
        <v>0</v>
      </c>
      <c r="K640">
        <f t="shared" si="157"/>
        <v>932.55035940000005</v>
      </c>
      <c r="L640">
        <f t="shared" si="158"/>
        <v>74.414932143379971</v>
      </c>
      <c r="M640" s="41">
        <f t="shared" si="159"/>
        <v>13.063954754060038</v>
      </c>
      <c r="N640">
        <f t="shared" si="160"/>
        <v>80.102187452508048</v>
      </c>
      <c r="O640">
        <f t="shared" si="161"/>
        <v>60.874757143380002</v>
      </c>
      <c r="P640" s="42">
        <f t="shared" si="162"/>
        <v>10.6869018096156</v>
      </c>
      <c r="Q640" s="43">
        <f t="shared" si="163"/>
        <v>65.527187452508073</v>
      </c>
      <c r="R640">
        <f t="shared" si="167"/>
        <v>1050.4095517437238</v>
      </c>
      <c r="S640">
        <f t="shared" si="168"/>
        <v>737.68615430483771</v>
      </c>
      <c r="T640">
        <f t="shared" si="164"/>
        <v>312.72339743888608</v>
      </c>
      <c r="U640">
        <f t="shared" si="165"/>
        <v>739591.637121793</v>
      </c>
      <c r="V640">
        <f t="shared" si="169"/>
        <v>132958853.66681236</v>
      </c>
    </row>
    <row r="641" spans="2:22" x14ac:dyDescent="0.2">
      <c r="B641" s="27" t="s">
        <v>12</v>
      </c>
      <c r="C641" s="27">
        <v>633</v>
      </c>
      <c r="D641" s="27">
        <v>44</v>
      </c>
      <c r="E641" s="26">
        <v>48.9</v>
      </c>
      <c r="F641" s="15">
        <f t="shared" si="166"/>
        <v>0.36111111111111033</v>
      </c>
      <c r="G641" s="15">
        <f t="shared" si="153"/>
        <v>1.2999999999999972</v>
      </c>
      <c r="H641">
        <f t="shared" si="154"/>
        <v>335.47222222222149</v>
      </c>
      <c r="I641">
        <f t="shared" si="155"/>
        <v>335.47222222222149</v>
      </c>
      <c r="J641">
        <f t="shared" si="156"/>
        <v>0</v>
      </c>
      <c r="K641">
        <f t="shared" si="157"/>
        <v>980.06133059999991</v>
      </c>
      <c r="L641">
        <f t="shared" si="158"/>
        <v>81.134075733006625</v>
      </c>
      <c r="M641" s="41">
        <f t="shared" si="159"/>
        <v>14.266074983053665</v>
      </c>
      <c r="N641">
        <f t="shared" si="160"/>
        <v>87.33485008935051</v>
      </c>
      <c r="O641">
        <f t="shared" si="161"/>
        <v>64.729484066339992</v>
      </c>
      <c r="P641" s="42">
        <f t="shared" si="162"/>
        <v>11.38160094833145</v>
      </c>
      <c r="Q641" s="43">
        <f t="shared" si="163"/>
        <v>69.676516756017222</v>
      </c>
      <c r="R641">
        <f t="shared" si="167"/>
        <v>1064.6756267267774</v>
      </c>
      <c r="S641">
        <f t="shared" si="168"/>
        <v>749.06775525316914</v>
      </c>
      <c r="T641">
        <f t="shared" si="164"/>
        <v>315.60787147360827</v>
      </c>
      <c r="U641">
        <f t="shared" si="165"/>
        <v>777281.00598996843</v>
      </c>
      <c r="V641">
        <f t="shared" si="169"/>
        <v>133736134.67280233</v>
      </c>
    </row>
    <row r="642" spans="2:22" x14ac:dyDescent="0.2">
      <c r="B642" s="27" t="s">
        <v>12</v>
      </c>
      <c r="C642" s="27">
        <v>634</v>
      </c>
      <c r="D642" s="27">
        <v>45</v>
      </c>
      <c r="E642" s="26">
        <v>50.3</v>
      </c>
      <c r="F642" s="15">
        <f t="shared" si="166"/>
        <v>0.37500000000000039</v>
      </c>
      <c r="G642" s="15">
        <f t="shared" si="153"/>
        <v>1.3500000000000016</v>
      </c>
      <c r="H642">
        <f t="shared" si="154"/>
        <v>348.37500000000034</v>
      </c>
      <c r="I642">
        <f t="shared" si="155"/>
        <v>348.37500000000034</v>
      </c>
      <c r="J642">
        <f t="shared" si="156"/>
        <v>0</v>
      </c>
      <c r="K642">
        <f t="shared" si="157"/>
        <v>1036.9826873999998</v>
      </c>
      <c r="L642">
        <f t="shared" si="158"/>
        <v>86.969086676220002</v>
      </c>
      <c r="M642" s="41">
        <f t="shared" si="159"/>
        <v>15.316222486867634</v>
      </c>
      <c r="N642">
        <f t="shared" si="160"/>
        <v>93.61580912402583</v>
      </c>
      <c r="O642">
        <f t="shared" si="161"/>
        <v>69.445824176219972</v>
      </c>
      <c r="P642" s="42">
        <f t="shared" si="162"/>
        <v>12.230181257700961</v>
      </c>
      <c r="Q642" s="43">
        <f t="shared" si="163"/>
        <v>74.753309124025805</v>
      </c>
      <c r="R642">
        <f t="shared" si="167"/>
        <v>1079.9918492136451</v>
      </c>
      <c r="S642">
        <f t="shared" si="168"/>
        <v>761.29793651087004</v>
      </c>
      <c r="T642">
        <f t="shared" si="164"/>
        <v>318.69391270277504</v>
      </c>
      <c r="U642">
        <f t="shared" si="165"/>
        <v>822435.67776110792</v>
      </c>
      <c r="V642">
        <f t="shared" si="169"/>
        <v>134558570.35056344</v>
      </c>
    </row>
    <row r="643" spans="2:22" x14ac:dyDescent="0.2">
      <c r="B643" s="27" t="s">
        <v>12</v>
      </c>
      <c r="C643" s="27">
        <v>635</v>
      </c>
      <c r="D643" s="27">
        <v>46</v>
      </c>
      <c r="E643" s="26">
        <v>51.6</v>
      </c>
      <c r="F643" s="15">
        <f t="shared" si="166"/>
        <v>0.31944444444444503</v>
      </c>
      <c r="G643" s="15">
        <f t="shared" si="153"/>
        <v>1.1500000000000021</v>
      </c>
      <c r="H643">
        <f t="shared" si="154"/>
        <v>296.76388888888943</v>
      </c>
      <c r="I643">
        <f t="shared" si="155"/>
        <v>296.76388888888943</v>
      </c>
      <c r="J643">
        <f t="shared" si="156"/>
        <v>0</v>
      </c>
      <c r="K643">
        <f t="shared" si="157"/>
        <v>1091.2768415999999</v>
      </c>
      <c r="L643">
        <f t="shared" si="158"/>
        <v>89.355241693226688</v>
      </c>
      <c r="M643" s="41">
        <f t="shared" si="159"/>
        <v>15.761271798666375</v>
      </c>
      <c r="N643">
        <f t="shared" si="160"/>
        <v>96.184329056218189</v>
      </c>
      <c r="O643">
        <f t="shared" si="161"/>
        <v>74.042225026560004</v>
      </c>
      <c r="P643" s="42">
        <f t="shared" si="162"/>
        <v>13.060225803296001</v>
      </c>
      <c r="Q643" s="43">
        <f t="shared" si="163"/>
        <v>79.700995722884826</v>
      </c>
      <c r="R643">
        <f t="shared" si="167"/>
        <v>1095.7531210123116</v>
      </c>
      <c r="S643">
        <f t="shared" si="168"/>
        <v>774.35816231416607</v>
      </c>
      <c r="T643">
        <f t="shared" si="164"/>
        <v>321.3949586981455</v>
      </c>
      <c r="U643">
        <f t="shared" si="165"/>
        <v>865506.40752891114</v>
      </c>
      <c r="V643">
        <f t="shared" si="169"/>
        <v>135424076.75809234</v>
      </c>
    </row>
    <row r="644" spans="2:22" x14ac:dyDescent="0.2">
      <c r="B644" s="27" t="s">
        <v>12</v>
      </c>
      <c r="C644" s="27">
        <v>636</v>
      </c>
      <c r="D644" s="27">
        <v>47</v>
      </c>
      <c r="E644" s="26">
        <v>52.6</v>
      </c>
      <c r="F644" s="15">
        <f t="shared" si="166"/>
        <v>0.19444444444444425</v>
      </c>
      <c r="G644" s="15">
        <f t="shared" si="153"/>
        <v>0.6999999999999994</v>
      </c>
      <c r="H644">
        <f t="shared" si="154"/>
        <v>180.63888888888872</v>
      </c>
      <c r="I644">
        <f t="shared" si="155"/>
        <v>180.63888888888872</v>
      </c>
      <c r="J644">
        <f t="shared" si="156"/>
        <v>0</v>
      </c>
      <c r="K644">
        <f t="shared" si="157"/>
        <v>1133.9842535999999</v>
      </c>
      <c r="L644">
        <f t="shared" si="158"/>
        <v>87.225167294915536</v>
      </c>
      <c r="M644" s="41">
        <f t="shared" si="159"/>
        <v>15.409779555435078</v>
      </c>
      <c r="N644">
        <f t="shared" si="160"/>
        <v>93.891461027896156</v>
      </c>
      <c r="O644">
        <f t="shared" si="161"/>
        <v>77.72356173935998</v>
      </c>
      <c r="P644" s="42">
        <f t="shared" si="162"/>
        <v>13.731162573953597</v>
      </c>
      <c r="Q644" s="43">
        <f t="shared" si="163"/>
        <v>83.663683250118382</v>
      </c>
      <c r="R644">
        <f t="shared" si="167"/>
        <v>1111.1629005677466</v>
      </c>
      <c r="S644">
        <f t="shared" si="168"/>
        <v>788.08932488811968</v>
      </c>
      <c r="T644">
        <f t="shared" si="164"/>
        <v>323.07357567962697</v>
      </c>
      <c r="U644">
        <f t="shared" si="165"/>
        <v>899385.86249702424</v>
      </c>
      <c r="V644">
        <f t="shared" si="169"/>
        <v>136323462.62058938</v>
      </c>
    </row>
    <row r="645" spans="2:22" x14ac:dyDescent="0.2">
      <c r="B645" s="27" t="s">
        <v>12</v>
      </c>
      <c r="C645" s="27">
        <v>637</v>
      </c>
      <c r="D645" s="27">
        <v>48</v>
      </c>
      <c r="E645" s="26">
        <v>53</v>
      </c>
      <c r="F645" s="15">
        <f t="shared" si="166"/>
        <v>5.5555555555555358E-2</v>
      </c>
      <c r="G645" s="15">
        <f t="shared" si="153"/>
        <v>0.19999999999999932</v>
      </c>
      <c r="H645">
        <f t="shared" si="154"/>
        <v>51.61111111111093</v>
      </c>
      <c r="I645">
        <f t="shared" si="155"/>
        <v>51.61111111111093</v>
      </c>
      <c r="J645">
        <f t="shared" si="156"/>
        <v>0</v>
      </c>
      <c r="K645">
        <f t="shared" si="157"/>
        <v>1151.2967399999998</v>
      </c>
      <c r="L645">
        <f t="shared" si="158"/>
        <v>81.967566108888875</v>
      </c>
      <c r="M645" s="41">
        <f t="shared" si="159"/>
        <v>14.503705447600614</v>
      </c>
      <c r="N645">
        <f t="shared" si="160"/>
        <v>88.232041021408904</v>
      </c>
      <c r="O645">
        <f t="shared" si="161"/>
        <v>79.232177219999997</v>
      </c>
      <c r="P645" s="42">
        <f t="shared" si="162"/>
        <v>14.019693580316666</v>
      </c>
      <c r="Q645" s="43">
        <f t="shared" si="163"/>
        <v>85.287596576964475</v>
      </c>
      <c r="R645">
        <f t="shared" si="167"/>
        <v>1125.6666060153473</v>
      </c>
      <c r="S645">
        <f t="shared" si="168"/>
        <v>802.10901846843637</v>
      </c>
      <c r="T645">
        <f t="shared" si="164"/>
        <v>323.5575875469109</v>
      </c>
      <c r="U645">
        <f t="shared" si="165"/>
        <v>913119.85968871706</v>
      </c>
      <c r="V645">
        <f t="shared" si="169"/>
        <v>137236582.4802781</v>
      </c>
    </row>
    <row r="646" spans="2:22" x14ac:dyDescent="0.2">
      <c r="B646" s="27" t="s">
        <v>12</v>
      </c>
      <c r="C646" s="27">
        <v>638</v>
      </c>
      <c r="D646" s="27">
        <v>49</v>
      </c>
      <c r="E646" s="26">
        <v>53</v>
      </c>
      <c r="F646" s="15">
        <f t="shared" si="166"/>
        <v>-1.3888888888889086E-2</v>
      </c>
      <c r="G646" s="15">
        <f t="shared" si="153"/>
        <v>-5.0000000000000711E-2</v>
      </c>
      <c r="H646">
        <f t="shared" si="154"/>
        <v>-12.902777777777962</v>
      </c>
      <c r="I646">
        <f t="shared" si="155"/>
        <v>0</v>
      </c>
      <c r="J646">
        <f t="shared" si="156"/>
        <v>12.902777777777962</v>
      </c>
      <c r="K646">
        <f t="shared" si="157"/>
        <v>1151.2967399999998</v>
      </c>
      <c r="L646">
        <f t="shared" si="158"/>
        <v>79.232177219999997</v>
      </c>
      <c r="M646" s="41">
        <f t="shared" si="159"/>
        <v>14.041702518433333</v>
      </c>
      <c r="N646">
        <f t="shared" si="160"/>
        <v>85.287596576964475</v>
      </c>
      <c r="O646">
        <f t="shared" si="161"/>
        <v>78.548329997777756</v>
      </c>
      <c r="P646" s="42">
        <f t="shared" si="162"/>
        <v>13.920509594050614</v>
      </c>
      <c r="Q646" s="43">
        <f t="shared" si="163"/>
        <v>84.551485465853332</v>
      </c>
      <c r="R646">
        <f t="shared" si="167"/>
        <v>1139.7083085337806</v>
      </c>
      <c r="S646">
        <f t="shared" si="168"/>
        <v>816.02952806248697</v>
      </c>
      <c r="T646">
        <f t="shared" si="164"/>
        <v>323.67878047129363</v>
      </c>
      <c r="U646">
        <f t="shared" si="165"/>
        <v>913119.77485367015</v>
      </c>
      <c r="V646">
        <f t="shared" si="169"/>
        <v>138149702.25513178</v>
      </c>
    </row>
    <row r="647" spans="2:22" x14ac:dyDescent="0.2">
      <c r="B647" s="27" t="s">
        <v>12</v>
      </c>
      <c r="C647" s="27">
        <v>639</v>
      </c>
      <c r="D647" s="27">
        <v>50</v>
      </c>
      <c r="E647" s="26">
        <v>52.9</v>
      </c>
      <c r="F647" s="15">
        <f t="shared" si="166"/>
        <v>-4.1666666666666269E-2</v>
      </c>
      <c r="G647" s="15">
        <f t="shared" si="153"/>
        <v>-0.14999999999999858</v>
      </c>
      <c r="H647">
        <f t="shared" si="154"/>
        <v>-38.708333333332966</v>
      </c>
      <c r="I647">
        <f t="shared" si="155"/>
        <v>0</v>
      </c>
      <c r="J647">
        <f t="shared" si="156"/>
        <v>38.708333333332966</v>
      </c>
      <c r="K647">
        <f t="shared" si="157"/>
        <v>1146.9563225999998</v>
      </c>
      <c r="L647">
        <f t="shared" si="158"/>
        <v>78.853074465539976</v>
      </c>
      <c r="M647" s="41">
        <f t="shared" si="159"/>
        <v>13.996420717633345</v>
      </c>
      <c r="N647">
        <f t="shared" si="160"/>
        <v>84.879520415005359</v>
      </c>
      <c r="O647">
        <f t="shared" si="161"/>
        <v>76.805403632206662</v>
      </c>
      <c r="P647" s="42">
        <f t="shared" si="162"/>
        <v>13.632959144716683</v>
      </c>
      <c r="Q647" s="43">
        <f t="shared" si="163"/>
        <v>82.675353748338722</v>
      </c>
      <c r="R647">
        <f t="shared" si="167"/>
        <v>1153.7047292514139</v>
      </c>
      <c r="S647">
        <f t="shared" si="168"/>
        <v>829.66248720720364</v>
      </c>
      <c r="T647">
        <f t="shared" si="164"/>
        <v>324.0422420442103</v>
      </c>
      <c r="U647">
        <f t="shared" si="165"/>
        <v>909676.181930569</v>
      </c>
      <c r="V647">
        <f t="shared" si="169"/>
        <v>139059378.43706235</v>
      </c>
    </row>
    <row r="648" spans="2:22" x14ac:dyDescent="0.2">
      <c r="B648" s="27" t="s">
        <v>12</v>
      </c>
      <c r="C648" s="27">
        <v>640</v>
      </c>
      <c r="D648" s="27">
        <v>51</v>
      </c>
      <c r="E648" s="26">
        <v>52.7</v>
      </c>
      <c r="F648" s="15">
        <f t="shared" si="166"/>
        <v>-4.1666666666666269E-2</v>
      </c>
      <c r="G648" s="15">
        <f t="shared" si="153"/>
        <v>-0.14999999999999858</v>
      </c>
      <c r="H648">
        <f t="shared" si="154"/>
        <v>-38.708333333332966</v>
      </c>
      <c r="I648">
        <f t="shared" si="155"/>
        <v>0</v>
      </c>
      <c r="J648">
        <f t="shared" si="156"/>
        <v>38.708333333332966</v>
      </c>
      <c r="K648">
        <f t="shared" si="157"/>
        <v>1138.3000794</v>
      </c>
      <c r="L648">
        <f t="shared" si="158"/>
        <v>78.098769184380018</v>
      </c>
      <c r="M648" s="41">
        <f t="shared" si="159"/>
        <v>13.884225632778671</v>
      </c>
      <c r="N648">
        <f t="shared" si="160"/>
        <v>84.067566398686779</v>
      </c>
      <c r="O648">
        <f t="shared" si="161"/>
        <v>76.058840017713365</v>
      </c>
      <c r="P648" s="42">
        <f t="shared" si="162"/>
        <v>13.521571558704599</v>
      </c>
      <c r="Q648" s="43">
        <f t="shared" si="163"/>
        <v>81.871733065353453</v>
      </c>
      <c r="R648">
        <f t="shared" si="167"/>
        <v>1167.5889548841926</v>
      </c>
      <c r="S648">
        <f t="shared" si="168"/>
        <v>843.18405876590828</v>
      </c>
      <c r="T648">
        <f t="shared" si="164"/>
        <v>324.40489611828434</v>
      </c>
      <c r="U648">
        <f t="shared" si="165"/>
        <v>902808.76007271744</v>
      </c>
      <c r="V648">
        <f t="shared" si="169"/>
        <v>139962187.19713506</v>
      </c>
    </row>
    <row r="649" spans="2:22" x14ac:dyDescent="0.2">
      <c r="B649" s="27" t="s">
        <v>12</v>
      </c>
      <c r="C649" s="27">
        <v>641</v>
      </c>
      <c r="D649" s="27">
        <v>52</v>
      </c>
      <c r="E649" s="26">
        <v>52.6</v>
      </c>
      <c r="F649" s="15">
        <f t="shared" si="166"/>
        <v>5.5555555555555358E-2</v>
      </c>
      <c r="G649" s="15">
        <f t="shared" ref="G649:G712" si="170">SUM((F649*3.6^2)/3.6)</f>
        <v>0.19999999999999932</v>
      </c>
      <c r="H649">
        <f t="shared" ref="H649:H712" si="171">SUM($J$3*F649)</f>
        <v>51.61111111111093</v>
      </c>
      <c r="I649">
        <f t="shared" ref="I649:I712" si="172">MAX(0,H649)</f>
        <v>51.61111111111093</v>
      </c>
      <c r="J649">
        <f t="shared" ref="J649:J712" si="173">ABS(MIN(0,H649))</f>
        <v>0</v>
      </c>
      <c r="K649">
        <f t="shared" ref="K649:K712" si="174">SUM(0.5*1.2*$J$4*$P$3*(E649^2))</f>
        <v>1133.9842535999999</v>
      </c>
      <c r="L649">
        <f t="shared" ref="L649:L712" si="175">SUM(((K649+$J$5+I649)*E649)/1000)</f>
        <v>80.438306183804428</v>
      </c>
      <c r="M649" s="41">
        <f t="shared" ref="M649:M712" si="176">SUM(L649*(C649/3600))</f>
        <v>14.322487295505177</v>
      </c>
      <c r="N649">
        <f t="shared" ref="N649:N712" si="177">SUM((L649*1000)/$J$3)</f>
        <v>86.585905472340613</v>
      </c>
      <c r="O649">
        <f t="shared" ref="O649:O712" si="178">ABS(SUM(((J649-K649-$J$5)*E649)/1000))</f>
        <v>77.72356173935998</v>
      </c>
      <c r="P649" s="42">
        <f t="shared" ref="P649:P712" si="179">SUM(O649*(C649/3600))</f>
        <v>13.839111965258263</v>
      </c>
      <c r="Q649" s="43">
        <f t="shared" ref="Q649:Q712" si="180">SUM((O649*1000)/$J$3)</f>
        <v>83.663683250118382</v>
      </c>
      <c r="R649">
        <f t="shared" si="167"/>
        <v>1181.9114421796978</v>
      </c>
      <c r="S649">
        <f t="shared" si="168"/>
        <v>857.02317073116649</v>
      </c>
      <c r="T649">
        <f t="shared" ref="T649:T712" si="181">SUM(R649-S649)</f>
        <v>324.88827144853133</v>
      </c>
      <c r="U649">
        <f t="shared" ref="U649:U712" si="182">SUM(((0.5*$J$3*(E649^2))-T649)*0.7)</f>
        <v>899384.59220998606</v>
      </c>
      <c r="V649">
        <f t="shared" si="169"/>
        <v>140861571.78934506</v>
      </c>
    </row>
    <row r="650" spans="2:22" x14ac:dyDescent="0.2">
      <c r="B650" s="27" t="s">
        <v>12</v>
      </c>
      <c r="C650" s="27">
        <v>642</v>
      </c>
      <c r="D650" s="27">
        <v>53</v>
      </c>
      <c r="E650" s="26">
        <v>53.1</v>
      </c>
      <c r="F650" s="15">
        <f t="shared" ref="F650:F713" si="183">($E651-$E649)/2/3.6</f>
        <v>0.23611111111111052</v>
      </c>
      <c r="G650" s="15">
        <f t="shared" si="170"/>
        <v>0.84999999999999787</v>
      </c>
      <c r="H650">
        <f t="shared" si="171"/>
        <v>219.34722222222169</v>
      </c>
      <c r="I650">
        <f t="shared" si="172"/>
        <v>219.34722222222169</v>
      </c>
      <c r="J650">
        <f t="shared" si="173"/>
        <v>0</v>
      </c>
      <c r="K650">
        <f t="shared" si="174"/>
        <v>1155.6453545999998</v>
      </c>
      <c r="L650">
        <f t="shared" si="175"/>
        <v>91.259920829259968</v>
      </c>
      <c r="M650" s="41">
        <f t="shared" si="176"/>
        <v>16.27468588121803</v>
      </c>
      <c r="N650">
        <f t="shared" si="177"/>
        <v>98.23457570426261</v>
      </c>
      <c r="O650">
        <f t="shared" si="178"/>
        <v>79.612583329260005</v>
      </c>
      <c r="P650" s="42">
        <f t="shared" si="179"/>
        <v>14.197577360384702</v>
      </c>
      <c r="Q650" s="43">
        <f t="shared" si="180"/>
        <v>85.697075704262645</v>
      </c>
      <c r="R650">
        <f t="shared" ref="R650:R713" si="184">SUM(M650+R649)</f>
        <v>1198.1861280609157</v>
      </c>
      <c r="S650">
        <f t="shared" ref="S650:S713" si="185">SUM(P650+S649)</f>
        <v>871.22074809155117</v>
      </c>
      <c r="T650">
        <f t="shared" si="181"/>
        <v>326.96537996936456</v>
      </c>
      <c r="U650">
        <f t="shared" si="182"/>
        <v>916567.31573402137</v>
      </c>
      <c r="V650">
        <f t="shared" ref="V650:V713" si="186">SUM(U650+V649)</f>
        <v>141778139.10507908</v>
      </c>
    </row>
    <row r="651" spans="2:22" x14ac:dyDescent="0.2">
      <c r="B651" s="27" t="s">
        <v>12</v>
      </c>
      <c r="C651" s="27">
        <v>643</v>
      </c>
      <c r="D651" s="27">
        <v>54</v>
      </c>
      <c r="E651" s="26">
        <v>54.3</v>
      </c>
      <c r="F651" s="15">
        <f t="shared" si="183"/>
        <v>0.29166666666666685</v>
      </c>
      <c r="G651" s="15">
        <f t="shared" si="170"/>
        <v>1.0500000000000007</v>
      </c>
      <c r="H651">
        <f t="shared" si="171"/>
        <v>270.95833333333348</v>
      </c>
      <c r="I651">
        <f t="shared" si="172"/>
        <v>270.95833333333348</v>
      </c>
      <c r="J651">
        <f t="shared" si="173"/>
        <v>0</v>
      </c>
      <c r="K651">
        <f t="shared" si="174"/>
        <v>1208.4681113999998</v>
      </c>
      <c r="L651">
        <f t="shared" si="175"/>
        <v>98.993050949019974</v>
      </c>
      <c r="M651" s="41">
        <f t="shared" si="176"/>
        <v>17.68125882228329</v>
      </c>
      <c r="N651">
        <f t="shared" si="177"/>
        <v>106.55872007429491</v>
      </c>
      <c r="O651">
        <f t="shared" si="178"/>
        <v>84.280013449019975</v>
      </c>
      <c r="P651" s="42">
        <f t="shared" si="179"/>
        <v>15.053346846588845</v>
      </c>
      <c r="Q651" s="43">
        <f t="shared" si="180"/>
        <v>90.721220074294905</v>
      </c>
      <c r="R651">
        <f t="shared" si="184"/>
        <v>1215.8673868831991</v>
      </c>
      <c r="S651">
        <f t="shared" si="185"/>
        <v>886.27409493814002</v>
      </c>
      <c r="T651">
        <f t="shared" si="181"/>
        <v>329.59329194505904</v>
      </c>
      <c r="U651">
        <f t="shared" si="182"/>
        <v>958470.80819563835</v>
      </c>
      <c r="V651">
        <f t="shared" si="186"/>
        <v>142736609.91327474</v>
      </c>
    </row>
    <row r="652" spans="2:22" x14ac:dyDescent="0.2">
      <c r="B652" s="27" t="s">
        <v>12</v>
      </c>
      <c r="C652" s="27">
        <v>644</v>
      </c>
      <c r="D652" s="27">
        <v>55</v>
      </c>
      <c r="E652" s="26">
        <v>55.2</v>
      </c>
      <c r="F652" s="15">
        <f t="shared" si="183"/>
        <v>0.16666666666666705</v>
      </c>
      <c r="G652" s="15">
        <f t="shared" si="170"/>
        <v>0.60000000000000142</v>
      </c>
      <c r="H652">
        <f t="shared" si="171"/>
        <v>154.83333333333368</v>
      </c>
      <c r="I652">
        <f t="shared" si="172"/>
        <v>154.83333333333368</v>
      </c>
      <c r="J652">
        <f t="shared" si="173"/>
        <v>0</v>
      </c>
      <c r="K652">
        <f t="shared" si="174"/>
        <v>1248.8598144</v>
      </c>
      <c r="L652">
        <f t="shared" si="175"/>
        <v>96.453341754880014</v>
      </c>
      <c r="M652" s="41">
        <f t="shared" si="176"/>
        <v>17.254431136150757</v>
      </c>
      <c r="N652">
        <f t="shared" si="177"/>
        <v>103.82491039276644</v>
      </c>
      <c r="O652">
        <f t="shared" si="178"/>
        <v>87.90654175488001</v>
      </c>
      <c r="P652" s="42">
        <f t="shared" si="179"/>
        <v>15.7255035805952</v>
      </c>
      <c r="Q652" s="43">
        <f t="shared" si="180"/>
        <v>94.624910392766424</v>
      </c>
      <c r="R652">
        <f t="shared" si="184"/>
        <v>1233.1218180193498</v>
      </c>
      <c r="S652">
        <f t="shared" si="185"/>
        <v>901.99959851873518</v>
      </c>
      <c r="T652">
        <f t="shared" si="181"/>
        <v>331.12221950061462</v>
      </c>
      <c r="U652">
        <f t="shared" si="182"/>
        <v>990513.27044634975</v>
      </c>
      <c r="V652">
        <f t="shared" si="186"/>
        <v>143727123.1837211</v>
      </c>
    </row>
    <row r="653" spans="2:22" x14ac:dyDescent="0.2">
      <c r="B653" s="27" t="s">
        <v>12</v>
      </c>
      <c r="C653" s="27">
        <v>645</v>
      </c>
      <c r="D653" s="27">
        <v>56</v>
      </c>
      <c r="E653" s="26">
        <v>55.5</v>
      </c>
      <c r="F653" s="15">
        <f t="shared" si="183"/>
        <v>9.7222222222221627E-2</v>
      </c>
      <c r="G653" s="15">
        <f t="shared" si="170"/>
        <v>0.34999999999999792</v>
      </c>
      <c r="H653">
        <f t="shared" si="171"/>
        <v>90.319444444443889</v>
      </c>
      <c r="I653">
        <f t="shared" si="172"/>
        <v>90.319444444443889</v>
      </c>
      <c r="J653">
        <f t="shared" si="173"/>
        <v>0</v>
      </c>
      <c r="K653">
        <f t="shared" si="174"/>
        <v>1262.4712649999999</v>
      </c>
      <c r="L653">
        <f t="shared" si="175"/>
        <v>94.152459374166611</v>
      </c>
      <c r="M653" s="41">
        <f t="shared" si="176"/>
        <v>16.868982304538186</v>
      </c>
      <c r="N653">
        <f t="shared" si="177"/>
        <v>101.348180165949</v>
      </c>
      <c r="O653">
        <f t="shared" si="178"/>
        <v>89.139730207499994</v>
      </c>
      <c r="P653" s="42">
        <f t="shared" si="179"/>
        <v>15.97086832884375</v>
      </c>
      <c r="Q653" s="43">
        <f t="shared" si="180"/>
        <v>95.952346832615703</v>
      </c>
      <c r="R653">
        <f t="shared" si="184"/>
        <v>1249.9908003238879</v>
      </c>
      <c r="S653">
        <f t="shared" si="185"/>
        <v>917.9704668475789</v>
      </c>
      <c r="T653">
        <f t="shared" si="181"/>
        <v>332.02033347630902</v>
      </c>
      <c r="U653">
        <f t="shared" si="182"/>
        <v>1001310.8732665664</v>
      </c>
      <c r="V653">
        <f t="shared" si="186"/>
        <v>144728434.05698767</v>
      </c>
    </row>
    <row r="654" spans="2:22" x14ac:dyDescent="0.2">
      <c r="B654" s="27" t="s">
        <v>12</v>
      </c>
      <c r="C654" s="27">
        <v>646</v>
      </c>
      <c r="D654" s="27">
        <v>57</v>
      </c>
      <c r="E654" s="26">
        <v>55.9</v>
      </c>
      <c r="F654" s="15">
        <f t="shared" si="183"/>
        <v>0.11111111111111072</v>
      </c>
      <c r="G654" s="15">
        <f t="shared" si="170"/>
        <v>0.39999999999999863</v>
      </c>
      <c r="H654">
        <f t="shared" si="171"/>
        <v>103.22222222222186</v>
      </c>
      <c r="I654">
        <f t="shared" si="172"/>
        <v>103.22222222222186</v>
      </c>
      <c r="J654">
        <f t="shared" si="173"/>
        <v>0</v>
      </c>
      <c r="K654">
        <f t="shared" si="174"/>
        <v>1280.7346265999997</v>
      </c>
      <c r="L654">
        <f t="shared" si="175"/>
        <v>96.573222849162178</v>
      </c>
      <c r="M654" s="41">
        <f t="shared" si="176"/>
        <v>17.329528322377435</v>
      </c>
      <c r="N654">
        <f t="shared" si="177"/>
        <v>103.95395355130482</v>
      </c>
      <c r="O654">
        <f t="shared" si="178"/>
        <v>90.80310062693998</v>
      </c>
      <c r="P654" s="42">
        <f t="shared" si="179"/>
        <v>16.294111945834228</v>
      </c>
      <c r="Q654" s="43">
        <f t="shared" si="180"/>
        <v>97.742842440193741</v>
      </c>
      <c r="R654">
        <f t="shared" si="184"/>
        <v>1267.3203286462654</v>
      </c>
      <c r="S654">
        <f t="shared" si="185"/>
        <v>934.26457879341308</v>
      </c>
      <c r="T654">
        <f t="shared" si="181"/>
        <v>333.05574985285227</v>
      </c>
      <c r="U654">
        <f t="shared" si="182"/>
        <v>1015798.8324751029</v>
      </c>
      <c r="V654">
        <f t="shared" si="186"/>
        <v>145744232.88946277</v>
      </c>
    </row>
    <row r="655" spans="2:22" x14ac:dyDescent="0.2">
      <c r="B655" s="27" t="s">
        <v>12</v>
      </c>
      <c r="C655" s="27">
        <v>647</v>
      </c>
      <c r="D655" s="27">
        <v>58</v>
      </c>
      <c r="E655" s="26">
        <v>56.3</v>
      </c>
      <c r="F655" s="15">
        <f t="shared" si="183"/>
        <v>0.1111111111111117</v>
      </c>
      <c r="G655" s="15">
        <f t="shared" si="170"/>
        <v>0.40000000000000213</v>
      </c>
      <c r="H655">
        <f t="shared" si="171"/>
        <v>103.22222222222277</v>
      </c>
      <c r="I655">
        <f t="shared" si="172"/>
        <v>103.22222222222277</v>
      </c>
      <c r="J655">
        <f t="shared" si="173"/>
        <v>0</v>
      </c>
      <c r="K655">
        <f t="shared" si="174"/>
        <v>1299.1291433999997</v>
      </c>
      <c r="L655">
        <f t="shared" si="175"/>
        <v>98.299876884531116</v>
      </c>
      <c r="M655" s="41">
        <f t="shared" si="176"/>
        <v>17.666672317858787</v>
      </c>
      <c r="N655">
        <f t="shared" si="177"/>
        <v>105.81256930520034</v>
      </c>
      <c r="O655">
        <f t="shared" si="178"/>
        <v>92.488465773419975</v>
      </c>
      <c r="P655" s="42">
        <f t="shared" si="179"/>
        <v>16.622232598722981</v>
      </c>
      <c r="Q655" s="43">
        <f t="shared" si="180"/>
        <v>99.557013749644753</v>
      </c>
      <c r="R655">
        <f t="shared" si="184"/>
        <v>1284.987000964124</v>
      </c>
      <c r="S655">
        <f t="shared" si="185"/>
        <v>950.88681139213611</v>
      </c>
      <c r="T655">
        <f t="shared" si="181"/>
        <v>334.10018957198793</v>
      </c>
      <c r="U655">
        <f t="shared" si="182"/>
        <v>1030390.8333672995</v>
      </c>
      <c r="V655">
        <f t="shared" si="186"/>
        <v>146774623.72283006</v>
      </c>
    </row>
    <row r="656" spans="2:22" x14ac:dyDescent="0.2">
      <c r="B656" s="27" t="s">
        <v>12</v>
      </c>
      <c r="C656" s="27">
        <v>648</v>
      </c>
      <c r="D656" s="27">
        <v>59</v>
      </c>
      <c r="E656" s="26">
        <v>56.7</v>
      </c>
      <c r="F656" s="15">
        <f t="shared" si="183"/>
        <v>8.3333333333333523E-2</v>
      </c>
      <c r="G656" s="15">
        <f t="shared" si="170"/>
        <v>0.30000000000000071</v>
      </c>
      <c r="H656">
        <f t="shared" si="171"/>
        <v>77.416666666666842</v>
      </c>
      <c r="I656">
        <f t="shared" si="172"/>
        <v>77.416666666666842</v>
      </c>
      <c r="J656">
        <f t="shared" si="173"/>
        <v>0</v>
      </c>
      <c r="K656">
        <f t="shared" si="174"/>
        <v>1317.6548154</v>
      </c>
      <c r="L656">
        <f t="shared" si="175"/>
        <v>98.585508033179991</v>
      </c>
      <c r="M656" s="41">
        <f t="shared" si="176"/>
        <v>17.745391445972398</v>
      </c>
      <c r="N656">
        <f t="shared" si="177"/>
        <v>106.12003017565124</v>
      </c>
      <c r="O656">
        <f t="shared" si="178"/>
        <v>94.195983033179985</v>
      </c>
      <c r="P656" s="42">
        <f t="shared" si="179"/>
        <v>16.955276945972397</v>
      </c>
      <c r="Q656" s="43">
        <f t="shared" si="180"/>
        <v>101.39503017565123</v>
      </c>
      <c r="R656">
        <f t="shared" si="184"/>
        <v>1302.7323924100965</v>
      </c>
      <c r="S656">
        <f t="shared" si="185"/>
        <v>967.84208833810851</v>
      </c>
      <c r="T656">
        <f t="shared" si="181"/>
        <v>334.890304071988</v>
      </c>
      <c r="U656">
        <f t="shared" si="182"/>
        <v>1045087.0602871496</v>
      </c>
      <c r="V656">
        <f t="shared" si="186"/>
        <v>147819710.7831172</v>
      </c>
    </row>
    <row r="657" spans="2:22" x14ac:dyDescent="0.2">
      <c r="B657" s="27" t="s">
        <v>12</v>
      </c>
      <c r="C657" s="27">
        <v>649</v>
      </c>
      <c r="D657" s="27">
        <v>60</v>
      </c>
      <c r="E657" s="26">
        <v>56.9</v>
      </c>
      <c r="F657" s="15">
        <f t="shared" si="183"/>
        <v>1.3888888888888099E-2</v>
      </c>
      <c r="G657" s="15">
        <f t="shared" si="170"/>
        <v>4.9999999999997158E-2</v>
      </c>
      <c r="H657">
        <f t="shared" si="171"/>
        <v>12.902777777777043</v>
      </c>
      <c r="I657">
        <f t="shared" si="172"/>
        <v>12.902777777777043</v>
      </c>
      <c r="J657">
        <f t="shared" si="173"/>
        <v>0</v>
      </c>
      <c r="K657">
        <f t="shared" si="174"/>
        <v>1326.9668345999996</v>
      </c>
      <c r="L657">
        <f t="shared" si="175"/>
        <v>95.792265944295494</v>
      </c>
      <c r="M657" s="41">
        <f t="shared" si="176"/>
        <v>17.269216832735495</v>
      </c>
      <c r="N657">
        <f t="shared" si="177"/>
        <v>103.11331102722873</v>
      </c>
      <c r="O657">
        <f t="shared" si="178"/>
        <v>95.058097888739965</v>
      </c>
      <c r="P657" s="42">
        <f t="shared" si="179"/>
        <v>17.136862647164513</v>
      </c>
      <c r="Q657" s="43">
        <f t="shared" si="180"/>
        <v>102.32303324945099</v>
      </c>
      <c r="R657">
        <f t="shared" si="184"/>
        <v>1320.001609242832</v>
      </c>
      <c r="S657">
        <f t="shared" si="185"/>
        <v>984.97895098527306</v>
      </c>
      <c r="T657">
        <f t="shared" si="181"/>
        <v>335.02265825755899</v>
      </c>
      <c r="U657">
        <f t="shared" si="182"/>
        <v>1052474.3756392195</v>
      </c>
      <c r="V657">
        <f t="shared" si="186"/>
        <v>148872185.15875643</v>
      </c>
    </row>
    <row r="658" spans="2:22" x14ac:dyDescent="0.2">
      <c r="B658" s="27" t="s">
        <v>12</v>
      </c>
      <c r="C658" s="27">
        <v>650</v>
      </c>
      <c r="D658" s="27">
        <v>61</v>
      </c>
      <c r="E658" s="26">
        <v>56.8</v>
      </c>
      <c r="F658" s="15">
        <f t="shared" si="183"/>
        <v>-0.12499999999999981</v>
      </c>
      <c r="G658" s="15">
        <f t="shared" si="170"/>
        <v>-0.44999999999999934</v>
      </c>
      <c r="H658">
        <f t="shared" si="171"/>
        <v>-116.12499999999982</v>
      </c>
      <c r="I658">
        <f t="shared" si="172"/>
        <v>0</v>
      </c>
      <c r="J658">
        <f t="shared" si="173"/>
        <v>116.12499999999982</v>
      </c>
      <c r="K658">
        <f t="shared" si="174"/>
        <v>1322.3067263999997</v>
      </c>
      <c r="L658">
        <f t="shared" si="175"/>
        <v>94.626342059519985</v>
      </c>
      <c r="M658" s="41">
        <f t="shared" si="176"/>
        <v>17.085311760746663</v>
      </c>
      <c r="N658">
        <f t="shared" si="177"/>
        <v>101.85827993489772</v>
      </c>
      <c r="O658">
        <f t="shared" si="178"/>
        <v>88.03044205951997</v>
      </c>
      <c r="P658" s="42">
        <f t="shared" si="179"/>
        <v>15.894385371857773</v>
      </c>
      <c r="Q658" s="43">
        <f t="shared" si="180"/>
        <v>94.758279934897715</v>
      </c>
      <c r="R658">
        <f t="shared" si="184"/>
        <v>1337.0869210035787</v>
      </c>
      <c r="S658">
        <f t="shared" si="185"/>
        <v>1000.8733363571308</v>
      </c>
      <c r="T658">
        <f t="shared" si="181"/>
        <v>336.21358464644788</v>
      </c>
      <c r="U658">
        <f t="shared" si="182"/>
        <v>1048776.5864907475</v>
      </c>
      <c r="V658">
        <f t="shared" si="186"/>
        <v>149920961.74524719</v>
      </c>
    </row>
    <row r="659" spans="2:22" x14ac:dyDescent="0.2">
      <c r="B659" s="27" t="s">
        <v>12</v>
      </c>
      <c r="C659" s="27">
        <v>651</v>
      </c>
      <c r="D659" s="27">
        <v>62</v>
      </c>
      <c r="E659" s="26">
        <v>56</v>
      </c>
      <c r="F659" s="15">
        <f t="shared" si="183"/>
        <v>-0.36111111111111033</v>
      </c>
      <c r="G659" s="15">
        <f t="shared" si="170"/>
        <v>-1.2999999999999972</v>
      </c>
      <c r="H659">
        <f t="shared" si="171"/>
        <v>-335.47222222222149</v>
      </c>
      <c r="I659">
        <f t="shared" si="172"/>
        <v>0</v>
      </c>
      <c r="J659">
        <f t="shared" si="173"/>
        <v>335.47222222222149</v>
      </c>
      <c r="K659">
        <f t="shared" si="174"/>
        <v>1285.3209599999998</v>
      </c>
      <c r="L659">
        <f t="shared" si="175"/>
        <v>91.222373759999982</v>
      </c>
      <c r="M659" s="41">
        <f t="shared" si="176"/>
        <v>16.496045921599997</v>
      </c>
      <c r="N659">
        <f t="shared" si="177"/>
        <v>98.19415905274488</v>
      </c>
      <c r="O659">
        <f t="shared" si="178"/>
        <v>72.435929315555597</v>
      </c>
      <c r="P659" s="42">
        <f t="shared" si="179"/>
        <v>13.098830551229637</v>
      </c>
      <c r="Q659" s="43">
        <f t="shared" si="180"/>
        <v>77.971936830522708</v>
      </c>
      <c r="R659">
        <f t="shared" si="184"/>
        <v>1353.5829669251787</v>
      </c>
      <c r="S659">
        <f t="shared" si="185"/>
        <v>1013.9721669083605</v>
      </c>
      <c r="T659">
        <f t="shared" si="181"/>
        <v>339.61080001681819</v>
      </c>
      <c r="U659">
        <f t="shared" si="182"/>
        <v>1019432.6724399881</v>
      </c>
      <c r="V659">
        <f t="shared" si="186"/>
        <v>150940394.41768718</v>
      </c>
    </row>
    <row r="660" spans="2:22" x14ac:dyDescent="0.2">
      <c r="B660" s="27" t="s">
        <v>12</v>
      </c>
      <c r="C660" s="27">
        <v>652</v>
      </c>
      <c r="D660" s="27">
        <v>63</v>
      </c>
      <c r="E660" s="26">
        <v>54.2</v>
      </c>
      <c r="F660" s="15">
        <f t="shared" si="183"/>
        <v>-0.54166666666666641</v>
      </c>
      <c r="G660" s="15">
        <f t="shared" si="170"/>
        <v>-1.9499999999999991</v>
      </c>
      <c r="H660">
        <f t="shared" si="171"/>
        <v>-503.20833333333309</v>
      </c>
      <c r="I660">
        <f t="shared" si="172"/>
        <v>0</v>
      </c>
      <c r="J660">
        <f t="shared" si="173"/>
        <v>503.20833333333309</v>
      </c>
      <c r="K660">
        <f t="shared" si="174"/>
        <v>1204.0211303999999</v>
      </c>
      <c r="L660">
        <f t="shared" si="175"/>
        <v>83.883775267680008</v>
      </c>
      <c r="M660" s="41">
        <f t="shared" si="176"/>
        <v>15.192283742924268</v>
      </c>
      <c r="N660">
        <f t="shared" si="177"/>
        <v>90.294698888783643</v>
      </c>
      <c r="O660">
        <f t="shared" si="178"/>
        <v>56.609883601013351</v>
      </c>
      <c r="P660" s="42">
        <f t="shared" si="179"/>
        <v>10.252678918850195</v>
      </c>
      <c r="Q660" s="43">
        <f t="shared" si="180"/>
        <v>60.936365555450323</v>
      </c>
      <c r="R660">
        <f t="shared" si="184"/>
        <v>1368.7752506681029</v>
      </c>
      <c r="S660">
        <f t="shared" si="185"/>
        <v>1024.2248458272106</v>
      </c>
      <c r="T660">
        <f t="shared" si="181"/>
        <v>344.55040484089227</v>
      </c>
      <c r="U660">
        <f t="shared" si="182"/>
        <v>954932.46071661147</v>
      </c>
      <c r="V660">
        <f t="shared" si="186"/>
        <v>151895326.87840378</v>
      </c>
    </row>
    <row r="661" spans="2:22" x14ac:dyDescent="0.2">
      <c r="B661" s="27" t="s">
        <v>12</v>
      </c>
      <c r="C661" s="27">
        <v>653</v>
      </c>
      <c r="D661" s="27">
        <v>64</v>
      </c>
      <c r="E661" s="26">
        <v>52.1</v>
      </c>
      <c r="F661" s="15">
        <f t="shared" si="183"/>
        <v>-0.56944444444444464</v>
      </c>
      <c r="G661" s="15">
        <f t="shared" si="170"/>
        <v>-2.0500000000000007</v>
      </c>
      <c r="H661">
        <f t="shared" si="171"/>
        <v>-529.01388888888903</v>
      </c>
      <c r="I661">
        <f t="shared" si="172"/>
        <v>0</v>
      </c>
      <c r="J661">
        <f t="shared" si="173"/>
        <v>529.01388888888903</v>
      </c>
      <c r="K661">
        <f t="shared" si="174"/>
        <v>1112.5280826000001</v>
      </c>
      <c r="L661">
        <f t="shared" si="175"/>
        <v>75.866878103459996</v>
      </c>
      <c r="M661" s="41">
        <f t="shared" si="176"/>
        <v>13.761408722655382</v>
      </c>
      <c r="N661">
        <f t="shared" si="177"/>
        <v>81.665100219009688</v>
      </c>
      <c r="O661">
        <f t="shared" si="178"/>
        <v>48.30525449234888</v>
      </c>
      <c r="P661" s="42">
        <f t="shared" si="179"/>
        <v>8.7620364398621717</v>
      </c>
      <c r="Q661" s="43">
        <f t="shared" si="180"/>
        <v>51.997044663454126</v>
      </c>
      <c r="R661">
        <f t="shared" si="184"/>
        <v>1382.5366593907584</v>
      </c>
      <c r="S661">
        <f t="shared" si="185"/>
        <v>1032.9868822670728</v>
      </c>
      <c r="T661">
        <f t="shared" si="181"/>
        <v>349.54977712368554</v>
      </c>
      <c r="U661">
        <f t="shared" si="182"/>
        <v>882345.72665601352</v>
      </c>
      <c r="V661">
        <f t="shared" si="186"/>
        <v>152777672.6050598</v>
      </c>
    </row>
    <row r="662" spans="2:22" x14ac:dyDescent="0.2">
      <c r="B662" s="27" t="s">
        <v>12</v>
      </c>
      <c r="C662" s="27">
        <v>654</v>
      </c>
      <c r="D662" s="27">
        <v>65</v>
      </c>
      <c r="E662" s="26">
        <v>50.1</v>
      </c>
      <c r="F662" s="15">
        <f t="shared" si="183"/>
        <v>-0.68055555555555536</v>
      </c>
      <c r="G662" s="15">
        <f t="shared" si="170"/>
        <v>-2.4499999999999997</v>
      </c>
      <c r="H662">
        <f t="shared" si="171"/>
        <v>-632.23611111111097</v>
      </c>
      <c r="I662">
        <f t="shared" si="172"/>
        <v>0</v>
      </c>
      <c r="J662">
        <f t="shared" si="173"/>
        <v>632.23611111111097</v>
      </c>
      <c r="K662">
        <f t="shared" si="174"/>
        <v>1028.7526986</v>
      </c>
      <c r="L662">
        <f t="shared" si="175"/>
        <v>68.757375199859993</v>
      </c>
      <c r="M662" s="41">
        <f t="shared" si="176"/>
        <v>12.490923161307899</v>
      </c>
      <c r="N662">
        <f t="shared" si="177"/>
        <v>74.012244563896658</v>
      </c>
      <c r="O662">
        <f t="shared" si="178"/>
        <v>37.082346033193339</v>
      </c>
      <c r="P662" s="42">
        <f t="shared" si="179"/>
        <v>6.736626196030123</v>
      </c>
      <c r="Q662" s="43">
        <f t="shared" si="180"/>
        <v>39.916411230563334</v>
      </c>
      <c r="R662">
        <f t="shared" si="184"/>
        <v>1395.0275825520662</v>
      </c>
      <c r="S662">
        <f t="shared" si="185"/>
        <v>1039.7235084631029</v>
      </c>
      <c r="T662">
        <f t="shared" si="181"/>
        <v>355.30407408896326</v>
      </c>
      <c r="U662">
        <f t="shared" si="182"/>
        <v>815881.03864813759</v>
      </c>
      <c r="V662">
        <f t="shared" si="186"/>
        <v>153593553.64370793</v>
      </c>
    </row>
    <row r="663" spans="2:22" x14ac:dyDescent="0.2">
      <c r="B663" s="27" t="s">
        <v>12</v>
      </c>
      <c r="C663" s="27">
        <v>655</v>
      </c>
      <c r="D663" s="27">
        <v>66</v>
      </c>
      <c r="E663" s="26">
        <v>47.2</v>
      </c>
      <c r="F663" s="15">
        <f t="shared" si="183"/>
        <v>-0.95833333333333315</v>
      </c>
      <c r="G663" s="15">
        <f t="shared" si="170"/>
        <v>-3.4499999999999993</v>
      </c>
      <c r="H663">
        <f t="shared" si="171"/>
        <v>-890.29166666666652</v>
      </c>
      <c r="I663">
        <f t="shared" si="172"/>
        <v>0</v>
      </c>
      <c r="J663">
        <f t="shared" si="173"/>
        <v>890.29166666666652</v>
      </c>
      <c r="K663">
        <f t="shared" si="174"/>
        <v>913.10250239999993</v>
      </c>
      <c r="L663">
        <f t="shared" si="175"/>
        <v>59.318718113279999</v>
      </c>
      <c r="M663" s="41">
        <f t="shared" si="176"/>
        <v>10.792711212277332</v>
      </c>
      <c r="N663">
        <f t="shared" si="177"/>
        <v>63.852226171453168</v>
      </c>
      <c r="O663">
        <f t="shared" si="178"/>
        <v>17.296951446613338</v>
      </c>
      <c r="P663" s="42">
        <f t="shared" si="179"/>
        <v>3.1470842215365935</v>
      </c>
      <c r="Q663" s="43">
        <f t="shared" si="180"/>
        <v>18.618892838119844</v>
      </c>
      <c r="R663">
        <f t="shared" si="184"/>
        <v>1405.8202937643434</v>
      </c>
      <c r="S663">
        <f t="shared" si="185"/>
        <v>1042.8705926846394</v>
      </c>
      <c r="T663">
        <f t="shared" si="181"/>
        <v>362.94970107970403</v>
      </c>
      <c r="U663">
        <f t="shared" si="182"/>
        <v>724128.11120924412</v>
      </c>
      <c r="V663">
        <f t="shared" si="186"/>
        <v>154317681.75491717</v>
      </c>
    </row>
    <row r="664" spans="2:22" x14ac:dyDescent="0.2">
      <c r="B664" s="27" t="s">
        <v>12</v>
      </c>
      <c r="C664" s="27">
        <v>656</v>
      </c>
      <c r="D664" s="27">
        <v>67</v>
      </c>
      <c r="E664" s="26">
        <v>43.2</v>
      </c>
      <c r="F664" s="15">
        <f t="shared" si="183"/>
        <v>-1.1111111111111112</v>
      </c>
      <c r="G664" s="15">
        <f t="shared" si="170"/>
        <v>-4.0000000000000009</v>
      </c>
      <c r="H664">
        <f t="shared" si="171"/>
        <v>-1032.2222222222222</v>
      </c>
      <c r="I664">
        <f t="shared" si="172"/>
        <v>0</v>
      </c>
      <c r="J664">
        <f t="shared" si="173"/>
        <v>1032.2222222222222</v>
      </c>
      <c r="K664">
        <f t="shared" si="174"/>
        <v>764.89712640000005</v>
      </c>
      <c r="L664">
        <f t="shared" si="175"/>
        <v>47.889235860479999</v>
      </c>
      <c r="M664" s="41">
        <f t="shared" si="176"/>
        <v>8.7264829790207994</v>
      </c>
      <c r="N664">
        <f t="shared" si="177"/>
        <v>51.549231281463946</v>
      </c>
      <c r="O664">
        <f t="shared" si="178"/>
        <v>3.2972358604800034</v>
      </c>
      <c r="P664" s="42">
        <f t="shared" si="179"/>
        <v>0.60082964568746733</v>
      </c>
      <c r="Q664" s="43">
        <f t="shared" si="180"/>
        <v>3.5492312814639435</v>
      </c>
      <c r="R664">
        <f t="shared" si="184"/>
        <v>1414.5467767433643</v>
      </c>
      <c r="S664">
        <f t="shared" si="185"/>
        <v>1043.471422330327</v>
      </c>
      <c r="T664">
        <f t="shared" si="181"/>
        <v>371.0753544130373</v>
      </c>
      <c r="U664">
        <f t="shared" si="182"/>
        <v>606548.18325191096</v>
      </c>
      <c r="V664">
        <f t="shared" si="186"/>
        <v>154924229.93816909</v>
      </c>
    </row>
    <row r="665" spans="2:22" x14ac:dyDescent="0.2">
      <c r="B665" s="27" t="s">
        <v>12</v>
      </c>
      <c r="C665" s="27">
        <v>657</v>
      </c>
      <c r="D665" s="27">
        <v>68</v>
      </c>
      <c r="E665" s="26">
        <v>39.200000000000003</v>
      </c>
      <c r="F665" s="15">
        <f t="shared" si="183"/>
        <v>-0.93055555555555591</v>
      </c>
      <c r="G665" s="15">
        <f t="shared" si="170"/>
        <v>-3.3500000000000014</v>
      </c>
      <c r="H665">
        <f t="shared" si="171"/>
        <v>-864.48611111111143</v>
      </c>
      <c r="I665">
        <f t="shared" si="172"/>
        <v>0</v>
      </c>
      <c r="J665">
        <f t="shared" si="173"/>
        <v>864.48611111111143</v>
      </c>
      <c r="K665">
        <f t="shared" si="174"/>
        <v>629.80727040000011</v>
      </c>
      <c r="L665">
        <f t="shared" si="175"/>
        <v>38.159524999680002</v>
      </c>
      <c r="M665" s="41">
        <f t="shared" si="176"/>
        <v>6.9641133124415999</v>
      </c>
      <c r="N665">
        <f t="shared" si="177"/>
        <v>41.075914961980629</v>
      </c>
      <c r="O665">
        <f t="shared" si="178"/>
        <v>4.2716694441244352</v>
      </c>
      <c r="P665" s="42">
        <f t="shared" si="179"/>
        <v>0.77957967355270941</v>
      </c>
      <c r="Q665" s="43">
        <f t="shared" si="180"/>
        <v>4.5981371842028365</v>
      </c>
      <c r="R665">
        <f t="shared" si="184"/>
        <v>1421.5108900558059</v>
      </c>
      <c r="S665">
        <f t="shared" si="185"/>
        <v>1044.2510020038796</v>
      </c>
      <c r="T665">
        <f t="shared" si="181"/>
        <v>377.25988805192628</v>
      </c>
      <c r="U665">
        <f t="shared" si="182"/>
        <v>499374.41407836374</v>
      </c>
      <c r="V665">
        <f t="shared" si="186"/>
        <v>155423604.35224745</v>
      </c>
    </row>
    <row r="666" spans="2:22" x14ac:dyDescent="0.2">
      <c r="B666" s="27" t="s">
        <v>12</v>
      </c>
      <c r="C666" s="27">
        <v>658</v>
      </c>
      <c r="D666" s="27">
        <v>69</v>
      </c>
      <c r="E666" s="26">
        <v>36.5</v>
      </c>
      <c r="F666" s="15">
        <f t="shared" si="183"/>
        <v>-0.68055555555555636</v>
      </c>
      <c r="G666" s="15">
        <f t="shared" si="170"/>
        <v>-2.4500000000000028</v>
      </c>
      <c r="H666">
        <f t="shared" si="171"/>
        <v>-632.23611111111188</v>
      </c>
      <c r="I666">
        <f t="shared" si="172"/>
        <v>0</v>
      </c>
      <c r="J666">
        <f t="shared" si="173"/>
        <v>632.23611111111188</v>
      </c>
      <c r="K666">
        <f t="shared" si="174"/>
        <v>546.03598499999998</v>
      </c>
      <c r="L666">
        <f t="shared" si="175"/>
        <v>32.473538452499994</v>
      </c>
      <c r="M666" s="41">
        <f t="shared" si="176"/>
        <v>5.9354411949291661</v>
      </c>
      <c r="N666">
        <f t="shared" si="177"/>
        <v>34.955369701291701</v>
      </c>
      <c r="O666">
        <f t="shared" si="178"/>
        <v>9.3969203969444148</v>
      </c>
      <c r="P666" s="42">
        <f t="shared" si="179"/>
        <v>1.7175482281081738</v>
      </c>
      <c r="Q666" s="43">
        <f t="shared" si="180"/>
        <v>10.115091923513901</v>
      </c>
      <c r="R666">
        <f t="shared" si="184"/>
        <v>1427.4463312507351</v>
      </c>
      <c r="S666">
        <f t="shared" si="185"/>
        <v>1045.9685502319878</v>
      </c>
      <c r="T666">
        <f t="shared" si="181"/>
        <v>381.47778101874724</v>
      </c>
      <c r="U666">
        <f t="shared" si="182"/>
        <v>432914.05305328686</v>
      </c>
      <c r="V666">
        <f t="shared" si="186"/>
        <v>155856518.40530074</v>
      </c>
    </row>
    <row r="667" spans="2:22" x14ac:dyDescent="0.2">
      <c r="B667" s="27" t="s">
        <v>12</v>
      </c>
      <c r="C667" s="27">
        <v>659</v>
      </c>
      <c r="D667" s="27">
        <v>70</v>
      </c>
      <c r="E667" s="26">
        <v>34.299999999999997</v>
      </c>
      <c r="F667" s="15">
        <f t="shared" si="183"/>
        <v>-0.76388888888888884</v>
      </c>
      <c r="G667" s="15">
        <f t="shared" si="170"/>
        <v>-2.75</v>
      </c>
      <c r="H667">
        <f t="shared" si="171"/>
        <v>-709.65277777777771</v>
      </c>
      <c r="I667">
        <f t="shared" si="172"/>
        <v>0</v>
      </c>
      <c r="J667">
        <f t="shared" si="173"/>
        <v>709.65277777777771</v>
      </c>
      <c r="K667">
        <f t="shared" si="174"/>
        <v>482.19619139999986</v>
      </c>
      <c r="L667">
        <f t="shared" si="175"/>
        <v>28.326524365019992</v>
      </c>
      <c r="M667" s="41">
        <f t="shared" si="176"/>
        <v>5.1853276545967155</v>
      </c>
      <c r="N667">
        <f t="shared" si="177"/>
        <v>30.491414817029053</v>
      </c>
      <c r="O667">
        <f t="shared" si="178"/>
        <v>3.9854340872422185</v>
      </c>
      <c r="P667" s="42">
        <f t="shared" si="179"/>
        <v>0.72955585097017273</v>
      </c>
      <c r="Q667" s="43">
        <f t="shared" si="180"/>
        <v>4.2900259281401709</v>
      </c>
      <c r="R667">
        <f t="shared" si="184"/>
        <v>1432.6316589053317</v>
      </c>
      <c r="S667">
        <f t="shared" si="185"/>
        <v>1046.698106082958</v>
      </c>
      <c r="T667">
        <f t="shared" si="181"/>
        <v>385.93355282237371</v>
      </c>
      <c r="U667">
        <f t="shared" si="182"/>
        <v>382265.57001302426</v>
      </c>
      <c r="V667">
        <f t="shared" si="186"/>
        <v>156238783.97531375</v>
      </c>
    </row>
    <row r="668" spans="2:22" x14ac:dyDescent="0.2">
      <c r="B668" s="27" t="s">
        <v>12</v>
      </c>
      <c r="C668" s="27">
        <v>660</v>
      </c>
      <c r="D668" s="27">
        <v>71</v>
      </c>
      <c r="E668" s="26">
        <v>31</v>
      </c>
      <c r="F668" s="15">
        <f t="shared" si="183"/>
        <v>-1.1527777777777775</v>
      </c>
      <c r="G668" s="15">
        <f t="shared" si="170"/>
        <v>-4.1499999999999986</v>
      </c>
      <c r="H668">
        <f t="shared" si="171"/>
        <v>-1070.9305555555552</v>
      </c>
      <c r="I668">
        <f t="shared" si="172"/>
        <v>0</v>
      </c>
      <c r="J668">
        <f t="shared" si="173"/>
        <v>1070.9305555555552</v>
      </c>
      <c r="K668">
        <f t="shared" si="174"/>
        <v>393.87545999999998</v>
      </c>
      <c r="L668">
        <f t="shared" si="175"/>
        <v>22.863289259999998</v>
      </c>
      <c r="M668" s="41">
        <f t="shared" si="176"/>
        <v>4.1916030309999996</v>
      </c>
      <c r="N668">
        <f t="shared" si="177"/>
        <v>24.610645059203442</v>
      </c>
      <c r="O668">
        <f t="shared" si="178"/>
        <v>10.335557962222213</v>
      </c>
      <c r="P668" s="42">
        <f t="shared" si="179"/>
        <v>1.8948522930740721</v>
      </c>
      <c r="Q668" s="43">
        <f t="shared" si="180"/>
        <v>11.125466051907656</v>
      </c>
      <c r="R668">
        <f t="shared" si="184"/>
        <v>1436.8232619363316</v>
      </c>
      <c r="S668">
        <f t="shared" si="185"/>
        <v>1048.5929583760321</v>
      </c>
      <c r="T668">
        <f t="shared" si="181"/>
        <v>388.23030356029949</v>
      </c>
      <c r="U668">
        <f t="shared" si="182"/>
        <v>312197.38878750778</v>
      </c>
      <c r="V668">
        <f t="shared" si="186"/>
        <v>156550981.36410126</v>
      </c>
    </row>
    <row r="669" spans="2:22" x14ac:dyDescent="0.2">
      <c r="B669" s="27" t="s">
        <v>12</v>
      </c>
      <c r="C669" s="27">
        <v>661</v>
      </c>
      <c r="D669" s="27">
        <v>72</v>
      </c>
      <c r="E669" s="26">
        <v>26</v>
      </c>
      <c r="F669" s="15">
        <f t="shared" si="183"/>
        <v>-1.4305555555555556</v>
      </c>
      <c r="G669" s="15">
        <f t="shared" si="170"/>
        <v>-5.15</v>
      </c>
      <c r="H669">
        <f t="shared" si="171"/>
        <v>-1328.9861111111111</v>
      </c>
      <c r="I669">
        <f t="shared" si="172"/>
        <v>0</v>
      </c>
      <c r="J669">
        <f t="shared" si="173"/>
        <v>1328.9861111111111</v>
      </c>
      <c r="K669">
        <f t="shared" si="174"/>
        <v>277.06535999999994</v>
      </c>
      <c r="L669">
        <f t="shared" si="175"/>
        <v>16.138599359999997</v>
      </c>
      <c r="M669" s="41">
        <f t="shared" si="176"/>
        <v>2.9632261602666663</v>
      </c>
      <c r="N669">
        <f t="shared" si="177"/>
        <v>17.372012228202365</v>
      </c>
      <c r="O669">
        <f t="shared" si="178"/>
        <v>18.415039528888894</v>
      </c>
      <c r="P669" s="42">
        <f t="shared" si="179"/>
        <v>3.3812058690543219</v>
      </c>
      <c r="Q669" s="43">
        <f t="shared" si="180"/>
        <v>19.822432216242081</v>
      </c>
      <c r="R669">
        <f t="shared" si="184"/>
        <v>1439.7864880965983</v>
      </c>
      <c r="S669">
        <f t="shared" si="185"/>
        <v>1051.9741642450865</v>
      </c>
      <c r="T669">
        <f t="shared" si="181"/>
        <v>387.81232385151179</v>
      </c>
      <c r="U669">
        <f t="shared" si="182"/>
        <v>219529.93137330393</v>
      </c>
      <c r="V669">
        <f t="shared" si="186"/>
        <v>156770511.29547456</v>
      </c>
    </row>
    <row r="670" spans="2:22" x14ac:dyDescent="0.2">
      <c r="B670" s="27" t="s">
        <v>12</v>
      </c>
      <c r="C670" s="27">
        <v>662</v>
      </c>
      <c r="D670" s="27">
        <v>73</v>
      </c>
      <c r="E670" s="26">
        <v>20.7</v>
      </c>
      <c r="F670" s="15">
        <f t="shared" si="183"/>
        <v>-1.4722222222222221</v>
      </c>
      <c r="G670" s="15">
        <f t="shared" si="170"/>
        <v>-5.3</v>
      </c>
      <c r="H670">
        <f t="shared" si="171"/>
        <v>-1367.6944444444443</v>
      </c>
      <c r="I670">
        <f t="shared" si="172"/>
        <v>0</v>
      </c>
      <c r="J670">
        <f t="shared" si="173"/>
        <v>1367.6944444444443</v>
      </c>
      <c r="K670">
        <f t="shared" si="174"/>
        <v>175.62091139999995</v>
      </c>
      <c r="L670">
        <f t="shared" si="175"/>
        <v>10.748907865979998</v>
      </c>
      <c r="M670" s="41">
        <f t="shared" si="176"/>
        <v>1.9766047242440996</v>
      </c>
      <c r="N670">
        <f t="shared" si="177"/>
        <v>11.570406744865444</v>
      </c>
      <c r="O670">
        <f t="shared" si="178"/>
        <v>17.56236713402</v>
      </c>
      <c r="P670" s="42">
        <f t="shared" si="179"/>
        <v>3.2295241785336777</v>
      </c>
      <c r="Q670" s="43">
        <f t="shared" si="180"/>
        <v>18.904593255134554</v>
      </c>
      <c r="R670">
        <f t="shared" si="184"/>
        <v>1441.7630928208423</v>
      </c>
      <c r="S670">
        <f t="shared" si="185"/>
        <v>1055.2036884236202</v>
      </c>
      <c r="T670">
        <f t="shared" si="181"/>
        <v>386.55940439722212</v>
      </c>
      <c r="U670">
        <f t="shared" si="182"/>
        <v>139052.93191692192</v>
      </c>
      <c r="V670">
        <f t="shared" si="186"/>
        <v>156909564.22739148</v>
      </c>
    </row>
    <row r="671" spans="2:22" x14ac:dyDescent="0.2">
      <c r="B671" s="27" t="s">
        <v>12</v>
      </c>
      <c r="C671" s="27">
        <v>663</v>
      </c>
      <c r="D671" s="27">
        <v>74</v>
      </c>
      <c r="E671" s="26">
        <v>15.4</v>
      </c>
      <c r="F671" s="15">
        <f t="shared" si="183"/>
        <v>-1.0555555555555556</v>
      </c>
      <c r="G671" s="15">
        <f t="shared" si="170"/>
        <v>-3.8000000000000003</v>
      </c>
      <c r="H671">
        <f t="shared" si="171"/>
        <v>-980.61111111111109</v>
      </c>
      <c r="I671">
        <f t="shared" si="172"/>
        <v>0</v>
      </c>
      <c r="J671">
        <f t="shared" si="173"/>
        <v>980.61111111111109</v>
      </c>
      <c r="K671">
        <f t="shared" si="174"/>
        <v>97.202397599999998</v>
      </c>
      <c r="L671">
        <f t="shared" si="175"/>
        <v>6.7891269230399995</v>
      </c>
      <c r="M671" s="41">
        <f t="shared" si="176"/>
        <v>1.2503308749932001</v>
      </c>
      <c r="N671">
        <f t="shared" si="177"/>
        <v>7.3079945350269098</v>
      </c>
      <c r="O671">
        <f t="shared" si="178"/>
        <v>8.3122841880711107</v>
      </c>
      <c r="P671" s="42">
        <f t="shared" si="179"/>
        <v>1.5308456713030962</v>
      </c>
      <c r="Q671" s="43">
        <f t="shared" si="180"/>
        <v>8.9475610205286458</v>
      </c>
      <c r="R671">
        <f t="shared" si="184"/>
        <v>1443.0134236958354</v>
      </c>
      <c r="S671">
        <f t="shared" si="185"/>
        <v>1056.7345340949232</v>
      </c>
      <c r="T671">
        <f t="shared" si="181"/>
        <v>386.27888960091218</v>
      </c>
      <c r="U671">
        <f t="shared" si="182"/>
        <v>76842.178777279361</v>
      </c>
      <c r="V671">
        <f t="shared" si="186"/>
        <v>156986406.40616876</v>
      </c>
    </row>
    <row r="672" spans="2:22" x14ac:dyDescent="0.2">
      <c r="B672" s="27" t="s">
        <v>12</v>
      </c>
      <c r="C672" s="27">
        <v>664</v>
      </c>
      <c r="D672" s="27">
        <v>75</v>
      </c>
      <c r="E672" s="26">
        <v>13.1</v>
      </c>
      <c r="F672" s="15">
        <f t="shared" si="183"/>
        <v>-0.47222222222222227</v>
      </c>
      <c r="G672" s="15">
        <f t="shared" si="170"/>
        <v>-1.7000000000000002</v>
      </c>
      <c r="H672">
        <f t="shared" si="171"/>
        <v>-438.69444444444446</v>
      </c>
      <c r="I672">
        <f t="shared" si="172"/>
        <v>0</v>
      </c>
      <c r="J672">
        <f t="shared" si="173"/>
        <v>438.69444444444446</v>
      </c>
      <c r="K672">
        <f t="shared" si="174"/>
        <v>70.336074599999989</v>
      </c>
      <c r="L672">
        <f t="shared" si="175"/>
        <v>5.4232175772599991</v>
      </c>
      <c r="M672" s="41">
        <f t="shared" si="176"/>
        <v>1.0002823531390665</v>
      </c>
      <c r="N672">
        <f t="shared" si="177"/>
        <v>5.8376938398923564</v>
      </c>
      <c r="O672">
        <f t="shared" si="178"/>
        <v>0.32367964496222318</v>
      </c>
      <c r="P672" s="42">
        <f t="shared" si="179"/>
        <v>5.9700912293032274E-2</v>
      </c>
      <c r="Q672" s="43">
        <f t="shared" si="180"/>
        <v>0.34841727121875476</v>
      </c>
      <c r="R672">
        <f t="shared" si="184"/>
        <v>1444.0137060489744</v>
      </c>
      <c r="S672">
        <f t="shared" si="185"/>
        <v>1056.7942350072162</v>
      </c>
      <c r="T672">
        <f t="shared" si="181"/>
        <v>387.2194710417582</v>
      </c>
      <c r="U672">
        <f t="shared" si="182"/>
        <v>55527.937870270762</v>
      </c>
      <c r="V672">
        <f t="shared" si="186"/>
        <v>157041934.34403902</v>
      </c>
    </row>
    <row r="673" spans="2:22" x14ac:dyDescent="0.2">
      <c r="B673" s="27" t="s">
        <v>12</v>
      </c>
      <c r="C673" s="27">
        <v>665</v>
      </c>
      <c r="D673" s="27">
        <v>76</v>
      </c>
      <c r="E673" s="26">
        <v>12</v>
      </c>
      <c r="F673" s="15">
        <f t="shared" si="183"/>
        <v>-8.3333333333333287E-2</v>
      </c>
      <c r="G673" s="15">
        <f t="shared" si="170"/>
        <v>-0.29999999999999982</v>
      </c>
      <c r="H673">
        <f t="shared" si="171"/>
        <v>-77.416666666666629</v>
      </c>
      <c r="I673">
        <f t="shared" si="172"/>
        <v>0</v>
      </c>
      <c r="J673">
        <f t="shared" si="173"/>
        <v>77.416666666666629</v>
      </c>
      <c r="K673">
        <f t="shared" si="174"/>
        <v>59.019839999999995</v>
      </c>
      <c r="L673">
        <f t="shared" si="175"/>
        <v>4.8320380799999993</v>
      </c>
      <c r="M673" s="41">
        <f t="shared" si="176"/>
        <v>0.89258481199999995</v>
      </c>
      <c r="N673">
        <f t="shared" si="177"/>
        <v>5.2013327018299238</v>
      </c>
      <c r="O673">
        <f t="shared" si="178"/>
        <v>3.9030380800000004</v>
      </c>
      <c r="P673" s="42">
        <f t="shared" si="179"/>
        <v>0.72097786755555571</v>
      </c>
      <c r="Q673" s="43">
        <f t="shared" si="180"/>
        <v>4.2013327018299247</v>
      </c>
      <c r="R673">
        <f t="shared" si="184"/>
        <v>1444.9062908609744</v>
      </c>
      <c r="S673">
        <f t="shared" si="185"/>
        <v>1057.5152128747718</v>
      </c>
      <c r="T673">
        <f t="shared" si="181"/>
        <v>387.39107798620262</v>
      </c>
      <c r="U673">
        <f t="shared" si="182"/>
        <v>46550.426245409653</v>
      </c>
      <c r="V673">
        <f t="shared" si="186"/>
        <v>157088484.77028444</v>
      </c>
    </row>
    <row r="674" spans="2:22" x14ac:dyDescent="0.2">
      <c r="B674" s="27" t="s">
        <v>12</v>
      </c>
      <c r="C674" s="27">
        <v>666</v>
      </c>
      <c r="D674" s="27">
        <v>77</v>
      </c>
      <c r="E674" s="26">
        <v>12.5</v>
      </c>
      <c r="F674" s="15">
        <f t="shared" si="183"/>
        <v>0.27777777777777779</v>
      </c>
      <c r="G674" s="15">
        <f t="shared" si="170"/>
        <v>1.0000000000000002</v>
      </c>
      <c r="H674">
        <f t="shared" si="171"/>
        <v>258.05555555555554</v>
      </c>
      <c r="I674">
        <f t="shared" si="172"/>
        <v>258.05555555555554</v>
      </c>
      <c r="J674">
        <f t="shared" si="173"/>
        <v>0</v>
      </c>
      <c r="K674">
        <f t="shared" si="174"/>
        <v>64.040624999999991</v>
      </c>
      <c r="L674">
        <f t="shared" si="175"/>
        <v>8.3218272569444434</v>
      </c>
      <c r="M674" s="41">
        <f t="shared" si="176"/>
        <v>1.539538042534722</v>
      </c>
      <c r="N674">
        <f t="shared" si="177"/>
        <v>8.9578334305107035</v>
      </c>
      <c r="O674">
        <f t="shared" si="178"/>
        <v>5.0961328124999987</v>
      </c>
      <c r="P674" s="42">
        <f t="shared" si="179"/>
        <v>0.94278457031249974</v>
      </c>
      <c r="Q674" s="43">
        <f t="shared" si="180"/>
        <v>5.4856112082884811</v>
      </c>
      <c r="R674">
        <f t="shared" si="184"/>
        <v>1446.4458289035092</v>
      </c>
      <c r="S674">
        <f t="shared" si="185"/>
        <v>1058.4579974450844</v>
      </c>
      <c r="T674">
        <f t="shared" si="181"/>
        <v>387.98783145842481</v>
      </c>
      <c r="U674">
        <f t="shared" si="182"/>
        <v>50533.0960179791</v>
      </c>
      <c r="V674">
        <f t="shared" si="186"/>
        <v>157139017.86630243</v>
      </c>
    </row>
    <row r="675" spans="2:22" x14ac:dyDescent="0.2">
      <c r="B675" s="27" t="s">
        <v>12</v>
      </c>
      <c r="C675" s="27">
        <v>667</v>
      </c>
      <c r="D675" s="27">
        <v>78</v>
      </c>
      <c r="E675" s="26">
        <v>14</v>
      </c>
      <c r="F675" s="15">
        <f t="shared" si="183"/>
        <v>0.90277777777777779</v>
      </c>
      <c r="G675" s="15">
        <f t="shared" si="170"/>
        <v>3.25</v>
      </c>
      <c r="H675">
        <f t="shared" si="171"/>
        <v>838.68055555555554</v>
      </c>
      <c r="I675">
        <f t="shared" si="172"/>
        <v>838.68055555555554</v>
      </c>
      <c r="J675">
        <f t="shared" si="173"/>
        <v>0</v>
      </c>
      <c r="K675">
        <f t="shared" si="174"/>
        <v>80.332559999999987</v>
      </c>
      <c r="L675">
        <f t="shared" si="175"/>
        <v>17.677283617777778</v>
      </c>
      <c r="M675" s="41">
        <f t="shared" si="176"/>
        <v>3.2752078258493831</v>
      </c>
      <c r="N675">
        <f t="shared" si="177"/>
        <v>19.028292376509988</v>
      </c>
      <c r="O675">
        <f t="shared" si="178"/>
        <v>5.9357558399999997</v>
      </c>
      <c r="P675" s="42">
        <f t="shared" si="179"/>
        <v>1.0997636514666667</v>
      </c>
      <c r="Q675" s="43">
        <f t="shared" si="180"/>
        <v>6.3894034876210979</v>
      </c>
      <c r="R675">
        <f t="shared" si="184"/>
        <v>1449.7210367293585</v>
      </c>
      <c r="S675">
        <f t="shared" si="185"/>
        <v>1059.5577610965511</v>
      </c>
      <c r="T675">
        <f t="shared" si="181"/>
        <v>390.16327563280743</v>
      </c>
      <c r="U675">
        <f t="shared" si="182"/>
        <v>63456.285707057032</v>
      </c>
      <c r="V675">
        <f t="shared" si="186"/>
        <v>157202474.15200949</v>
      </c>
    </row>
    <row r="676" spans="2:22" x14ac:dyDescent="0.2">
      <c r="B676" s="27" t="s">
        <v>12</v>
      </c>
      <c r="C676" s="27">
        <v>668</v>
      </c>
      <c r="D676" s="27">
        <v>79</v>
      </c>
      <c r="E676" s="26">
        <v>19</v>
      </c>
      <c r="F676" s="15">
        <f t="shared" si="183"/>
        <v>1.2777777777777777</v>
      </c>
      <c r="G676" s="15">
        <f t="shared" si="170"/>
        <v>4.5999999999999996</v>
      </c>
      <c r="H676">
        <f t="shared" si="171"/>
        <v>1187.0555555555554</v>
      </c>
      <c r="I676">
        <f t="shared" si="172"/>
        <v>1187.0555555555554</v>
      </c>
      <c r="J676">
        <f t="shared" si="173"/>
        <v>0</v>
      </c>
      <c r="K676">
        <f t="shared" si="174"/>
        <v>147.95945999999998</v>
      </c>
      <c r="L676">
        <f t="shared" si="175"/>
        <v>31.894635295555553</v>
      </c>
      <c r="M676" s="41">
        <f t="shared" si="176"/>
        <v>5.9182267715086416</v>
      </c>
      <c r="N676">
        <f t="shared" si="177"/>
        <v>34.33222313838057</v>
      </c>
      <c r="O676">
        <f t="shared" si="178"/>
        <v>9.340579739999999</v>
      </c>
      <c r="P676" s="42">
        <f t="shared" si="179"/>
        <v>1.7331964628666665</v>
      </c>
      <c r="Q676" s="43">
        <f t="shared" si="180"/>
        <v>10.054445360602799</v>
      </c>
      <c r="R676">
        <f t="shared" si="184"/>
        <v>1455.6392635008672</v>
      </c>
      <c r="S676">
        <f t="shared" si="185"/>
        <v>1061.2909575594178</v>
      </c>
      <c r="T676">
        <f t="shared" si="181"/>
        <v>394.34830594144933</v>
      </c>
      <c r="U676">
        <f t="shared" si="182"/>
        <v>117103.10618584098</v>
      </c>
      <c r="V676">
        <f t="shared" si="186"/>
        <v>157319577.25819534</v>
      </c>
    </row>
    <row r="677" spans="2:22" x14ac:dyDescent="0.2">
      <c r="B677" s="27" t="s">
        <v>12</v>
      </c>
      <c r="C677" s="27">
        <v>669</v>
      </c>
      <c r="D677" s="27">
        <v>80</v>
      </c>
      <c r="E677" s="26">
        <v>23.2</v>
      </c>
      <c r="F677" s="15">
        <f t="shared" si="183"/>
        <v>1.25</v>
      </c>
      <c r="G677" s="15">
        <f t="shared" si="170"/>
        <v>4.5000000000000009</v>
      </c>
      <c r="H677">
        <f t="shared" si="171"/>
        <v>1161.25</v>
      </c>
      <c r="I677">
        <f t="shared" si="172"/>
        <v>1161.25</v>
      </c>
      <c r="J677">
        <f t="shared" si="173"/>
        <v>0</v>
      </c>
      <c r="K677">
        <f t="shared" si="174"/>
        <v>220.60304639999998</v>
      </c>
      <c r="L677">
        <f t="shared" si="175"/>
        <v>40.031670676479997</v>
      </c>
      <c r="M677" s="41">
        <f t="shared" si="176"/>
        <v>7.4392188007125322</v>
      </c>
      <c r="N677">
        <f t="shared" si="177"/>
        <v>43.091141740021527</v>
      </c>
      <c r="O677">
        <f t="shared" si="178"/>
        <v>13.090670676479997</v>
      </c>
      <c r="P677" s="42">
        <f t="shared" si="179"/>
        <v>2.4326829673791992</v>
      </c>
      <c r="Q677" s="43">
        <f t="shared" si="180"/>
        <v>14.091141740021525</v>
      </c>
      <c r="R677">
        <f t="shared" si="184"/>
        <v>1463.0784823015797</v>
      </c>
      <c r="S677">
        <f t="shared" si="185"/>
        <v>1063.723640526797</v>
      </c>
      <c r="T677">
        <f t="shared" si="181"/>
        <v>399.3548417747827</v>
      </c>
      <c r="U677">
        <f t="shared" si="182"/>
        <v>174729.18761075765</v>
      </c>
      <c r="V677">
        <f t="shared" si="186"/>
        <v>157494306.44580609</v>
      </c>
    </row>
    <row r="678" spans="2:22" x14ac:dyDescent="0.2">
      <c r="B678" s="27" t="s">
        <v>12</v>
      </c>
      <c r="C678" s="27">
        <v>670</v>
      </c>
      <c r="D678" s="27">
        <v>81</v>
      </c>
      <c r="E678" s="26">
        <v>28</v>
      </c>
      <c r="F678" s="15">
        <f t="shared" si="183"/>
        <v>1.2222222222222223</v>
      </c>
      <c r="G678" s="15">
        <f t="shared" si="170"/>
        <v>4.4000000000000004</v>
      </c>
      <c r="H678">
        <f t="shared" si="171"/>
        <v>1135.4444444444446</v>
      </c>
      <c r="I678">
        <f t="shared" si="172"/>
        <v>1135.4444444444446</v>
      </c>
      <c r="J678">
        <f t="shared" si="173"/>
        <v>0</v>
      </c>
      <c r="K678">
        <f t="shared" si="174"/>
        <v>321.33023999999995</v>
      </c>
      <c r="L678">
        <f t="shared" si="175"/>
        <v>50.411891164444448</v>
      </c>
      <c r="M678" s="41">
        <f t="shared" si="176"/>
        <v>9.3822130778271617</v>
      </c>
      <c r="N678">
        <f t="shared" si="177"/>
        <v>54.264683707690466</v>
      </c>
      <c r="O678">
        <f t="shared" si="178"/>
        <v>18.619446719999996</v>
      </c>
      <c r="P678" s="42">
        <f t="shared" si="179"/>
        <v>3.4652859173333326</v>
      </c>
      <c r="Q678" s="43">
        <f t="shared" si="180"/>
        <v>20.042461485468241</v>
      </c>
      <c r="R678">
        <f t="shared" si="184"/>
        <v>1472.4606953794068</v>
      </c>
      <c r="S678">
        <f t="shared" si="185"/>
        <v>1067.1889264441304</v>
      </c>
      <c r="T678">
        <f t="shared" si="181"/>
        <v>405.27176893527644</v>
      </c>
      <c r="U678">
        <f t="shared" si="182"/>
        <v>254633.90976174531</v>
      </c>
      <c r="V678">
        <f t="shared" si="186"/>
        <v>157748940.35556784</v>
      </c>
    </row>
    <row r="679" spans="2:22" x14ac:dyDescent="0.2">
      <c r="B679" s="27" t="s">
        <v>12</v>
      </c>
      <c r="C679" s="27">
        <v>671</v>
      </c>
      <c r="D679" s="27">
        <v>82</v>
      </c>
      <c r="E679" s="26">
        <v>32</v>
      </c>
      <c r="F679" s="15">
        <f t="shared" si="183"/>
        <v>0.83333333333333326</v>
      </c>
      <c r="G679" s="15">
        <f t="shared" si="170"/>
        <v>2.9999999999999996</v>
      </c>
      <c r="H679">
        <f t="shared" si="171"/>
        <v>774.16666666666663</v>
      </c>
      <c r="I679">
        <f t="shared" si="172"/>
        <v>774.16666666666663</v>
      </c>
      <c r="J679">
        <f t="shared" si="173"/>
        <v>0</v>
      </c>
      <c r="K679">
        <f t="shared" si="174"/>
        <v>419.69663999999995</v>
      </c>
      <c r="L679">
        <f t="shared" si="175"/>
        <v>49.200425813333332</v>
      </c>
      <c r="M679" s="41">
        <f t="shared" si="176"/>
        <v>9.1704127002074074</v>
      </c>
      <c r="N679">
        <f t="shared" si="177"/>
        <v>52.960630584858272</v>
      </c>
      <c r="O679">
        <f t="shared" si="178"/>
        <v>24.427092479999999</v>
      </c>
      <c r="P679" s="42">
        <f t="shared" si="179"/>
        <v>4.5529386261333329</v>
      </c>
      <c r="Q679" s="43">
        <f t="shared" si="180"/>
        <v>26.293963918191604</v>
      </c>
      <c r="R679">
        <f t="shared" si="184"/>
        <v>1481.6311080796143</v>
      </c>
      <c r="S679">
        <f t="shared" si="185"/>
        <v>1071.7418650702637</v>
      </c>
      <c r="T679">
        <f t="shared" si="181"/>
        <v>409.88924300935059</v>
      </c>
      <c r="U679">
        <f t="shared" si="182"/>
        <v>332666.67752989347</v>
      </c>
      <c r="V679">
        <f t="shared" si="186"/>
        <v>158081607.03309774</v>
      </c>
    </row>
    <row r="680" spans="2:22" x14ac:dyDescent="0.2">
      <c r="B680" s="27" t="s">
        <v>12</v>
      </c>
      <c r="C680" s="27">
        <v>672</v>
      </c>
      <c r="D680" s="27">
        <v>83</v>
      </c>
      <c r="E680" s="26">
        <v>34</v>
      </c>
      <c r="F680" s="15">
        <f t="shared" si="183"/>
        <v>0.55555555555555558</v>
      </c>
      <c r="G680" s="15">
        <f t="shared" si="170"/>
        <v>2.0000000000000004</v>
      </c>
      <c r="H680">
        <f t="shared" si="171"/>
        <v>516.11111111111109</v>
      </c>
      <c r="I680">
        <f t="shared" si="172"/>
        <v>516.11111111111109</v>
      </c>
      <c r="J680">
        <f t="shared" si="173"/>
        <v>0</v>
      </c>
      <c r="K680">
        <f t="shared" si="174"/>
        <v>473.79815999999994</v>
      </c>
      <c r="L680">
        <f t="shared" si="175"/>
        <v>45.341015217777773</v>
      </c>
      <c r="M680" s="41">
        <f t="shared" si="176"/>
        <v>8.4636561739851839</v>
      </c>
      <c r="N680">
        <f t="shared" si="177"/>
        <v>48.806259653151528</v>
      </c>
      <c r="O680">
        <f t="shared" si="178"/>
        <v>27.793237439999999</v>
      </c>
      <c r="P680" s="42">
        <f t="shared" si="179"/>
        <v>5.1880709887999998</v>
      </c>
      <c r="Q680" s="43">
        <f t="shared" si="180"/>
        <v>29.917370764262646</v>
      </c>
      <c r="R680">
        <f t="shared" si="184"/>
        <v>1490.0947642535994</v>
      </c>
      <c r="S680">
        <f t="shared" si="185"/>
        <v>1076.9299360590637</v>
      </c>
      <c r="T680">
        <f t="shared" si="181"/>
        <v>413.16482819453563</v>
      </c>
      <c r="U680">
        <f t="shared" si="182"/>
        <v>375584.18462026381</v>
      </c>
      <c r="V680">
        <f t="shared" si="186"/>
        <v>158457191.21771801</v>
      </c>
    </row>
    <row r="681" spans="2:22" x14ac:dyDescent="0.2">
      <c r="B681" s="27" t="s">
        <v>12</v>
      </c>
      <c r="C681" s="27">
        <v>673</v>
      </c>
      <c r="D681" s="27">
        <v>84</v>
      </c>
      <c r="E681" s="26">
        <v>36</v>
      </c>
      <c r="F681" s="15">
        <f t="shared" si="183"/>
        <v>0.55555555555555558</v>
      </c>
      <c r="G681" s="15">
        <f t="shared" si="170"/>
        <v>2.0000000000000004</v>
      </c>
      <c r="H681">
        <f t="shared" si="171"/>
        <v>516.11111111111109</v>
      </c>
      <c r="I681">
        <f t="shared" si="172"/>
        <v>516.11111111111109</v>
      </c>
      <c r="J681">
        <f t="shared" si="173"/>
        <v>0</v>
      </c>
      <c r="K681">
        <f t="shared" si="174"/>
        <v>531.17855999999995</v>
      </c>
      <c r="L681">
        <f t="shared" si="175"/>
        <v>50.073828159999998</v>
      </c>
      <c r="M681" s="41">
        <f t="shared" si="176"/>
        <v>9.3610239865777771</v>
      </c>
      <c r="N681">
        <f t="shared" si="177"/>
        <v>53.900783810548972</v>
      </c>
      <c r="O681">
        <f t="shared" si="178"/>
        <v>31.493828159999996</v>
      </c>
      <c r="P681" s="42">
        <f t="shared" si="179"/>
        <v>5.8875962087999989</v>
      </c>
      <c r="Q681" s="43">
        <f t="shared" si="180"/>
        <v>33.900783810548972</v>
      </c>
      <c r="R681">
        <f t="shared" si="184"/>
        <v>1499.4557882401771</v>
      </c>
      <c r="S681">
        <f t="shared" si="185"/>
        <v>1082.8175322678637</v>
      </c>
      <c r="T681">
        <f t="shared" si="181"/>
        <v>416.63825597231335</v>
      </c>
      <c r="U681">
        <f t="shared" si="182"/>
        <v>421102.75322081934</v>
      </c>
      <c r="V681">
        <f t="shared" si="186"/>
        <v>158878293.97093883</v>
      </c>
    </row>
    <row r="682" spans="2:22" x14ac:dyDescent="0.2">
      <c r="B682" s="27" t="s">
        <v>12</v>
      </c>
      <c r="C682" s="27">
        <v>674</v>
      </c>
      <c r="D682" s="27">
        <v>85</v>
      </c>
      <c r="E682" s="26">
        <v>38</v>
      </c>
      <c r="F682" s="15">
        <f t="shared" si="183"/>
        <v>0.55555555555555558</v>
      </c>
      <c r="G682" s="15">
        <f t="shared" si="170"/>
        <v>2.0000000000000004</v>
      </c>
      <c r="H682">
        <f t="shared" si="171"/>
        <v>516.11111111111109</v>
      </c>
      <c r="I682">
        <f t="shared" si="172"/>
        <v>516.11111111111109</v>
      </c>
      <c r="J682">
        <f t="shared" si="173"/>
        <v>0</v>
      </c>
      <c r="K682">
        <f t="shared" si="174"/>
        <v>591.83783999999991</v>
      </c>
      <c r="L682">
        <f t="shared" si="175"/>
        <v>55.160760142222223</v>
      </c>
      <c r="M682" s="41">
        <f t="shared" si="176"/>
        <v>10.327320093293828</v>
      </c>
      <c r="N682">
        <f t="shared" si="177"/>
        <v>59.37649100346848</v>
      </c>
      <c r="O682">
        <f t="shared" si="178"/>
        <v>35.548537919999994</v>
      </c>
      <c r="P682" s="42">
        <f t="shared" si="179"/>
        <v>6.6554762661333324</v>
      </c>
      <c r="Q682" s="43">
        <f t="shared" si="180"/>
        <v>38.265379892357366</v>
      </c>
      <c r="R682">
        <f t="shared" si="184"/>
        <v>1509.7831083334709</v>
      </c>
      <c r="S682">
        <f t="shared" si="185"/>
        <v>1089.473008533997</v>
      </c>
      <c r="T682">
        <f t="shared" si="181"/>
        <v>420.31009979947385</v>
      </c>
      <c r="U682">
        <f t="shared" si="182"/>
        <v>469222.38293014036</v>
      </c>
      <c r="V682">
        <f t="shared" si="186"/>
        <v>159347516.35386896</v>
      </c>
    </row>
    <row r="683" spans="2:22" x14ac:dyDescent="0.2">
      <c r="B683" s="27" t="s">
        <v>12</v>
      </c>
      <c r="C683" s="27">
        <v>675</v>
      </c>
      <c r="D683" s="27">
        <v>86</v>
      </c>
      <c r="E683" s="26">
        <v>40</v>
      </c>
      <c r="F683" s="15">
        <f t="shared" si="183"/>
        <v>0.31944444444444403</v>
      </c>
      <c r="G683" s="15">
        <f t="shared" si="170"/>
        <v>1.1499999999999986</v>
      </c>
      <c r="H683">
        <f t="shared" si="171"/>
        <v>296.76388888888852</v>
      </c>
      <c r="I683">
        <f t="shared" si="172"/>
        <v>296.76388888888852</v>
      </c>
      <c r="J683">
        <f t="shared" si="173"/>
        <v>0</v>
      </c>
      <c r="K683">
        <f t="shared" si="174"/>
        <v>655.77599999999995</v>
      </c>
      <c r="L683">
        <f t="shared" si="175"/>
        <v>51.847595555555536</v>
      </c>
      <c r="M683" s="41">
        <f t="shared" si="176"/>
        <v>9.7214241666666634</v>
      </c>
      <c r="N683">
        <f t="shared" si="177"/>
        <v>55.81011362277237</v>
      </c>
      <c r="O683">
        <f t="shared" si="178"/>
        <v>39.977039999999995</v>
      </c>
      <c r="P683" s="42">
        <f t="shared" si="179"/>
        <v>7.4956949999999996</v>
      </c>
      <c r="Q683" s="43">
        <f t="shared" si="180"/>
        <v>43.032335844994613</v>
      </c>
      <c r="R683">
        <f t="shared" si="184"/>
        <v>1519.5045325001374</v>
      </c>
      <c r="S683">
        <f t="shared" si="185"/>
        <v>1096.9687035339971</v>
      </c>
      <c r="T683">
        <f t="shared" si="181"/>
        <v>422.53582896614034</v>
      </c>
      <c r="U683">
        <f t="shared" si="182"/>
        <v>519944.22491972364</v>
      </c>
      <c r="V683">
        <f t="shared" si="186"/>
        <v>159867460.5787887</v>
      </c>
    </row>
    <row r="684" spans="2:22" x14ac:dyDescent="0.2">
      <c r="B684" s="27" t="s">
        <v>12</v>
      </c>
      <c r="C684" s="27">
        <v>676</v>
      </c>
      <c r="D684" s="27">
        <v>87</v>
      </c>
      <c r="E684" s="26">
        <v>40.299999999999997</v>
      </c>
      <c r="F684" s="15">
        <f t="shared" si="183"/>
        <v>6.9444444444444448E-2</v>
      </c>
      <c r="G684" s="15">
        <f t="shared" si="170"/>
        <v>0.25000000000000006</v>
      </c>
      <c r="H684">
        <f t="shared" si="171"/>
        <v>64.513888888888886</v>
      </c>
      <c r="I684">
        <f t="shared" si="172"/>
        <v>64.513888888888886</v>
      </c>
      <c r="J684">
        <f t="shared" si="173"/>
        <v>0</v>
      </c>
      <c r="K684">
        <f t="shared" si="174"/>
        <v>665.64952739999978</v>
      </c>
      <c r="L684">
        <f t="shared" si="175"/>
        <v>43.274680676442209</v>
      </c>
      <c r="M684" s="41">
        <f t="shared" si="176"/>
        <v>8.1260233714652585</v>
      </c>
      <c r="N684">
        <f t="shared" si="177"/>
        <v>46.58200288099269</v>
      </c>
      <c r="O684">
        <f t="shared" si="178"/>
        <v>40.674770954219987</v>
      </c>
      <c r="P684" s="42">
        <f t="shared" si="179"/>
        <v>7.6378181014035302</v>
      </c>
      <c r="Q684" s="43">
        <f t="shared" si="180"/>
        <v>43.783391769881582</v>
      </c>
      <c r="R684">
        <f t="shared" si="184"/>
        <v>1527.6305558716026</v>
      </c>
      <c r="S684">
        <f t="shared" si="185"/>
        <v>1104.6065216354007</v>
      </c>
      <c r="T684">
        <f t="shared" si="181"/>
        <v>423.02403423620194</v>
      </c>
      <c r="U684">
        <f t="shared" si="182"/>
        <v>527776.74667603453</v>
      </c>
      <c r="V684">
        <f t="shared" si="186"/>
        <v>160395237.32546473</v>
      </c>
    </row>
    <row r="685" spans="2:22" x14ac:dyDescent="0.2">
      <c r="B685" s="27" t="s">
        <v>12</v>
      </c>
      <c r="C685" s="27">
        <v>677</v>
      </c>
      <c r="D685" s="27">
        <v>88</v>
      </c>
      <c r="E685" s="26">
        <v>40.5</v>
      </c>
      <c r="F685" s="15">
        <f t="shared" si="183"/>
        <v>-0.18055555555555516</v>
      </c>
      <c r="G685" s="15">
        <f t="shared" si="170"/>
        <v>-0.64999999999999858</v>
      </c>
      <c r="H685">
        <f t="shared" si="171"/>
        <v>-167.73611111111074</v>
      </c>
      <c r="I685">
        <f t="shared" si="172"/>
        <v>0</v>
      </c>
      <c r="J685">
        <f t="shared" si="173"/>
        <v>167.73611111111074</v>
      </c>
      <c r="K685">
        <f t="shared" si="174"/>
        <v>672.27286499999991</v>
      </c>
      <c r="L685">
        <f t="shared" si="175"/>
        <v>41.144876032499994</v>
      </c>
      <c r="M685" s="41">
        <f t="shared" si="176"/>
        <v>7.737522520556249</v>
      </c>
      <c r="N685">
        <f t="shared" si="177"/>
        <v>44.28942522335845</v>
      </c>
      <c r="O685">
        <f t="shared" si="178"/>
        <v>34.351563532500009</v>
      </c>
      <c r="P685" s="42">
        <f t="shared" si="179"/>
        <v>6.4600023643062521</v>
      </c>
      <c r="Q685" s="43">
        <f t="shared" si="180"/>
        <v>36.976925223358464</v>
      </c>
      <c r="R685">
        <f t="shared" si="184"/>
        <v>1535.3680783921588</v>
      </c>
      <c r="S685">
        <f t="shared" si="185"/>
        <v>1111.066523999707</v>
      </c>
      <c r="T685">
        <f t="shared" si="181"/>
        <v>424.30155439245186</v>
      </c>
      <c r="U685">
        <f t="shared" si="182"/>
        <v>533030.27641192521</v>
      </c>
      <c r="V685">
        <f t="shared" si="186"/>
        <v>160928267.60187665</v>
      </c>
    </row>
    <row r="686" spans="2:22" x14ac:dyDescent="0.2">
      <c r="B686" s="27" t="s">
        <v>12</v>
      </c>
      <c r="C686" s="27">
        <v>678</v>
      </c>
      <c r="D686" s="27">
        <v>89</v>
      </c>
      <c r="E686" s="26">
        <v>39</v>
      </c>
      <c r="F686" s="15">
        <f t="shared" si="183"/>
        <v>-0.6666666666666663</v>
      </c>
      <c r="G686" s="15">
        <f t="shared" si="170"/>
        <v>-2.3999999999999986</v>
      </c>
      <c r="H686">
        <f t="shared" si="171"/>
        <v>-619.33333333333303</v>
      </c>
      <c r="I686">
        <f t="shared" si="172"/>
        <v>0</v>
      </c>
      <c r="J686">
        <f t="shared" si="173"/>
        <v>619.33333333333303</v>
      </c>
      <c r="K686">
        <f t="shared" si="174"/>
        <v>623.3970599999999</v>
      </c>
      <c r="L686">
        <f t="shared" si="175"/>
        <v>37.71483534</v>
      </c>
      <c r="M686" s="41">
        <f t="shared" si="176"/>
        <v>7.1029606556999996</v>
      </c>
      <c r="N686">
        <f t="shared" si="177"/>
        <v>40.597239332615715</v>
      </c>
      <c r="O686">
        <f t="shared" si="178"/>
        <v>13.560835340000008</v>
      </c>
      <c r="P686" s="42">
        <f t="shared" si="179"/>
        <v>2.5539573223666681</v>
      </c>
      <c r="Q686" s="43">
        <f t="shared" si="180"/>
        <v>14.597239332615723</v>
      </c>
      <c r="R686">
        <f t="shared" si="184"/>
        <v>1542.4710390478588</v>
      </c>
      <c r="S686">
        <f t="shared" si="185"/>
        <v>1113.6204813220736</v>
      </c>
      <c r="T686">
        <f t="shared" si="181"/>
        <v>428.85055772578517</v>
      </c>
      <c r="U686">
        <f t="shared" si="182"/>
        <v>494252.95460959192</v>
      </c>
      <c r="V686">
        <f t="shared" si="186"/>
        <v>161422520.55648625</v>
      </c>
    </row>
    <row r="687" spans="2:22" x14ac:dyDescent="0.2">
      <c r="B687" s="27" t="s">
        <v>12</v>
      </c>
      <c r="C687" s="27">
        <v>679</v>
      </c>
      <c r="D687" s="27">
        <v>90</v>
      </c>
      <c r="E687" s="26">
        <v>35.700000000000003</v>
      </c>
      <c r="F687" s="15">
        <f t="shared" si="183"/>
        <v>-0.99999999999999989</v>
      </c>
      <c r="G687" s="15">
        <f t="shared" si="170"/>
        <v>-3.5999999999999996</v>
      </c>
      <c r="H687">
        <f t="shared" si="171"/>
        <v>-928.99999999999989</v>
      </c>
      <c r="I687">
        <f t="shared" si="172"/>
        <v>0</v>
      </c>
      <c r="J687">
        <f t="shared" si="173"/>
        <v>928.99999999999989</v>
      </c>
      <c r="K687">
        <f t="shared" si="174"/>
        <v>522.3624714</v>
      </c>
      <c r="L687">
        <f t="shared" si="175"/>
        <v>30.916645228980002</v>
      </c>
      <c r="M687" s="41">
        <f t="shared" si="176"/>
        <v>5.8312228084659505</v>
      </c>
      <c r="N687">
        <f t="shared" si="177"/>
        <v>33.279488944004306</v>
      </c>
      <c r="O687">
        <f t="shared" si="178"/>
        <v>2.2486547710199964</v>
      </c>
      <c r="P687" s="42">
        <f t="shared" si="179"/>
        <v>0.42412127486738266</v>
      </c>
      <c r="Q687" s="43">
        <f t="shared" si="180"/>
        <v>2.4205110559956906</v>
      </c>
      <c r="R687">
        <f t="shared" si="184"/>
        <v>1548.3022618563248</v>
      </c>
      <c r="S687">
        <f t="shared" si="185"/>
        <v>1114.0446025969409</v>
      </c>
      <c r="T687">
        <f t="shared" si="181"/>
        <v>434.2576592593839</v>
      </c>
      <c r="U687">
        <f t="shared" si="182"/>
        <v>414096.44313851849</v>
      </c>
      <c r="V687">
        <f t="shared" si="186"/>
        <v>161836616.99962476</v>
      </c>
    </row>
    <row r="688" spans="2:22" x14ac:dyDescent="0.2">
      <c r="B688" s="27" t="s">
        <v>12</v>
      </c>
      <c r="C688" s="27">
        <v>680</v>
      </c>
      <c r="D688" s="27">
        <v>91</v>
      </c>
      <c r="E688" s="26">
        <v>31.8</v>
      </c>
      <c r="F688" s="15">
        <f t="shared" si="183"/>
        <v>-1.1944444444444446</v>
      </c>
      <c r="G688" s="15">
        <f t="shared" si="170"/>
        <v>-4.3000000000000007</v>
      </c>
      <c r="H688">
        <f t="shared" si="171"/>
        <v>-1109.6388888888891</v>
      </c>
      <c r="I688">
        <f t="shared" si="172"/>
        <v>0</v>
      </c>
      <c r="J688">
        <f t="shared" si="173"/>
        <v>1109.6388888888891</v>
      </c>
      <c r="K688">
        <f t="shared" si="174"/>
        <v>414.46682639999995</v>
      </c>
      <c r="L688">
        <f t="shared" si="175"/>
        <v>24.108115079519997</v>
      </c>
      <c r="M688" s="41">
        <f t="shared" si="176"/>
        <v>4.553755070575999</v>
      </c>
      <c r="N688">
        <f t="shared" si="177"/>
        <v>25.950608266437026</v>
      </c>
      <c r="O688">
        <f t="shared" si="178"/>
        <v>11.178401587146679</v>
      </c>
      <c r="P688" s="42">
        <f t="shared" si="179"/>
        <v>2.1114758553499282</v>
      </c>
      <c r="Q688" s="43">
        <f t="shared" si="180"/>
        <v>12.032725066896317</v>
      </c>
      <c r="R688">
        <f t="shared" si="184"/>
        <v>1552.8560169269008</v>
      </c>
      <c r="S688">
        <f t="shared" si="185"/>
        <v>1116.1560784522908</v>
      </c>
      <c r="T688">
        <f t="shared" si="181"/>
        <v>436.69993847461001</v>
      </c>
      <c r="U688">
        <f t="shared" si="182"/>
        <v>328498.99604306772</v>
      </c>
      <c r="V688">
        <f t="shared" si="186"/>
        <v>162165115.99566782</v>
      </c>
    </row>
    <row r="689" spans="2:22" x14ac:dyDescent="0.2">
      <c r="B689" s="27" t="s">
        <v>12</v>
      </c>
      <c r="C689" s="27">
        <v>681</v>
      </c>
      <c r="D689" s="27">
        <v>92</v>
      </c>
      <c r="E689" s="26">
        <v>27.1</v>
      </c>
      <c r="F689" s="15">
        <f t="shared" si="183"/>
        <v>-1.25</v>
      </c>
      <c r="G689" s="15">
        <f t="shared" si="170"/>
        <v>-4.5000000000000009</v>
      </c>
      <c r="H689">
        <f t="shared" si="171"/>
        <v>-1161.25</v>
      </c>
      <c r="I689">
        <f t="shared" si="172"/>
        <v>0</v>
      </c>
      <c r="J689">
        <f t="shared" si="173"/>
        <v>1161.25</v>
      </c>
      <c r="K689">
        <f t="shared" si="174"/>
        <v>301.00528259999999</v>
      </c>
      <c r="L689">
        <f t="shared" si="175"/>
        <v>17.470158158459999</v>
      </c>
      <c r="M689" s="41">
        <f t="shared" si="176"/>
        <v>3.3047715849753501</v>
      </c>
      <c r="N689">
        <f t="shared" si="177"/>
        <v>18.805337091991387</v>
      </c>
      <c r="O689">
        <f t="shared" si="178"/>
        <v>13.999716841540002</v>
      </c>
      <c r="P689" s="42">
        <f t="shared" si="179"/>
        <v>2.6482797691913169</v>
      </c>
      <c r="Q689" s="43">
        <f t="shared" si="180"/>
        <v>15.069662908008613</v>
      </c>
      <c r="R689">
        <f t="shared" si="184"/>
        <v>1556.160788511876</v>
      </c>
      <c r="S689">
        <f t="shared" si="185"/>
        <v>1118.8043582214821</v>
      </c>
      <c r="T689">
        <f t="shared" si="181"/>
        <v>437.35643029039397</v>
      </c>
      <c r="U689">
        <f t="shared" si="182"/>
        <v>238487.26199879675</v>
      </c>
      <c r="V689">
        <f t="shared" si="186"/>
        <v>162403603.25766662</v>
      </c>
    </row>
    <row r="690" spans="2:22" x14ac:dyDescent="0.2">
      <c r="B690" s="27" t="s">
        <v>12</v>
      </c>
      <c r="C690" s="27">
        <v>682</v>
      </c>
      <c r="D690" s="27">
        <v>93</v>
      </c>
      <c r="E690" s="26">
        <v>22.8</v>
      </c>
      <c r="F690" s="15">
        <f t="shared" si="183"/>
        <v>-0.83333333333333326</v>
      </c>
      <c r="G690" s="15">
        <f t="shared" si="170"/>
        <v>-2.9999999999999996</v>
      </c>
      <c r="H690">
        <f t="shared" si="171"/>
        <v>-774.16666666666663</v>
      </c>
      <c r="I690">
        <f t="shared" si="172"/>
        <v>0</v>
      </c>
      <c r="J690">
        <f t="shared" si="173"/>
        <v>774.16666666666663</v>
      </c>
      <c r="K690">
        <f t="shared" si="174"/>
        <v>213.06162239999998</v>
      </c>
      <c r="L690">
        <f t="shared" si="175"/>
        <v>12.693024990719998</v>
      </c>
      <c r="M690" s="41">
        <f t="shared" si="176"/>
        <v>2.4046230676863996</v>
      </c>
      <c r="N690">
        <f t="shared" si="177"/>
        <v>13.663105479784713</v>
      </c>
      <c r="O690">
        <f t="shared" si="178"/>
        <v>4.957975009280001</v>
      </c>
      <c r="P690" s="42">
        <f t="shared" si="179"/>
        <v>0.9392608212024891</v>
      </c>
      <c r="Q690" s="43">
        <f t="shared" si="180"/>
        <v>5.3368945202152869</v>
      </c>
      <c r="R690">
        <f t="shared" si="184"/>
        <v>1558.5654115795624</v>
      </c>
      <c r="S690">
        <f t="shared" si="185"/>
        <v>1119.7436190426845</v>
      </c>
      <c r="T690">
        <f t="shared" si="181"/>
        <v>438.82179253687787</v>
      </c>
      <c r="U690">
        <f t="shared" si="182"/>
        <v>168718.8007452242</v>
      </c>
      <c r="V690">
        <f t="shared" si="186"/>
        <v>162572322.05841184</v>
      </c>
    </row>
    <row r="691" spans="2:22" x14ac:dyDescent="0.2">
      <c r="B691" s="27" t="s">
        <v>12</v>
      </c>
      <c r="C691" s="27">
        <v>683</v>
      </c>
      <c r="D691" s="27">
        <v>94</v>
      </c>
      <c r="E691" s="26">
        <v>21.1</v>
      </c>
      <c r="F691" s="15">
        <f t="shared" si="183"/>
        <v>-0.54166666666666696</v>
      </c>
      <c r="G691" s="15">
        <f t="shared" si="170"/>
        <v>-1.9500000000000011</v>
      </c>
      <c r="H691">
        <f t="shared" si="171"/>
        <v>-503.2083333333336</v>
      </c>
      <c r="I691">
        <f t="shared" si="172"/>
        <v>0</v>
      </c>
      <c r="J691">
        <f t="shared" si="173"/>
        <v>503.2083333333336</v>
      </c>
      <c r="K691">
        <f t="shared" si="174"/>
        <v>182.47377059999999</v>
      </c>
      <c r="L691">
        <f t="shared" si="175"/>
        <v>11.101211559659999</v>
      </c>
      <c r="M691" s="41">
        <f t="shared" si="176"/>
        <v>2.1061465264577164</v>
      </c>
      <c r="N691">
        <f t="shared" si="177"/>
        <v>11.949635693928956</v>
      </c>
      <c r="O691">
        <f t="shared" si="178"/>
        <v>0.4835157263266599</v>
      </c>
      <c r="P691" s="42">
        <f t="shared" si="179"/>
        <v>9.1733678078085745E-2</v>
      </c>
      <c r="Q691" s="43">
        <f t="shared" si="180"/>
        <v>0.52046902726228195</v>
      </c>
      <c r="R691">
        <f t="shared" si="184"/>
        <v>1560.67155810602</v>
      </c>
      <c r="S691">
        <f t="shared" si="185"/>
        <v>1119.8353527207626</v>
      </c>
      <c r="T691">
        <f t="shared" si="181"/>
        <v>440.83620538525747</v>
      </c>
      <c r="U691">
        <f t="shared" si="182"/>
        <v>144451.44615623032</v>
      </c>
      <c r="V691">
        <f t="shared" si="186"/>
        <v>162716773.50456807</v>
      </c>
    </row>
    <row r="692" spans="2:22" x14ac:dyDescent="0.2">
      <c r="B692" s="27" t="s">
        <v>12</v>
      </c>
      <c r="C692" s="27">
        <v>684</v>
      </c>
      <c r="D692" s="27">
        <v>95</v>
      </c>
      <c r="E692" s="26">
        <v>18.899999999999999</v>
      </c>
      <c r="F692" s="15">
        <f t="shared" si="183"/>
        <v>-0.30555555555555597</v>
      </c>
      <c r="G692" s="15">
        <f t="shared" si="170"/>
        <v>-1.1000000000000016</v>
      </c>
      <c r="H692">
        <f t="shared" si="171"/>
        <v>-283.86111111111148</v>
      </c>
      <c r="I692">
        <f t="shared" si="172"/>
        <v>0</v>
      </c>
      <c r="J692">
        <f t="shared" si="173"/>
        <v>283.86111111111148</v>
      </c>
      <c r="K692">
        <f t="shared" si="174"/>
        <v>146.40609059999994</v>
      </c>
      <c r="L692">
        <f t="shared" si="175"/>
        <v>9.2620601123399968</v>
      </c>
      <c r="M692" s="41">
        <f t="shared" si="176"/>
        <v>1.7597914213445993</v>
      </c>
      <c r="N692">
        <f t="shared" si="177"/>
        <v>9.9699247710871877</v>
      </c>
      <c r="O692">
        <f t="shared" si="178"/>
        <v>3.8970851123399912</v>
      </c>
      <c r="P692" s="42">
        <f t="shared" si="179"/>
        <v>0.74044617134459834</v>
      </c>
      <c r="Q692" s="43">
        <f t="shared" si="180"/>
        <v>4.1949247710871811</v>
      </c>
      <c r="R692">
        <f t="shared" si="184"/>
        <v>1562.4313495273645</v>
      </c>
      <c r="S692">
        <f t="shared" si="185"/>
        <v>1120.5757988921071</v>
      </c>
      <c r="T692">
        <f t="shared" si="181"/>
        <v>441.85555063525749</v>
      </c>
      <c r="U692">
        <f t="shared" si="182"/>
        <v>115837.53261455528</v>
      </c>
      <c r="V692">
        <f t="shared" si="186"/>
        <v>162832611.03718263</v>
      </c>
    </row>
    <row r="693" spans="2:22" x14ac:dyDescent="0.2">
      <c r="B693" s="27" t="s">
        <v>12</v>
      </c>
      <c r="C693" s="27">
        <v>685</v>
      </c>
      <c r="D693" s="27">
        <v>96</v>
      </c>
      <c r="E693" s="26">
        <v>18.899999999999999</v>
      </c>
      <c r="F693" s="15">
        <f t="shared" si="183"/>
        <v>0.33333333333333365</v>
      </c>
      <c r="G693" s="15">
        <f t="shared" si="170"/>
        <v>1.2000000000000013</v>
      </c>
      <c r="H693">
        <f t="shared" si="171"/>
        <v>309.66666666666697</v>
      </c>
      <c r="I693">
        <f t="shared" si="172"/>
        <v>309.66666666666697</v>
      </c>
      <c r="J693">
        <f t="shared" si="173"/>
        <v>0</v>
      </c>
      <c r="K693">
        <f t="shared" si="174"/>
        <v>146.40609059999994</v>
      </c>
      <c r="L693">
        <f t="shared" si="175"/>
        <v>15.114760112340004</v>
      </c>
      <c r="M693" s="41">
        <f t="shared" si="176"/>
        <v>2.8760029658202506</v>
      </c>
      <c r="N693">
        <f t="shared" si="177"/>
        <v>16.269924771087194</v>
      </c>
      <c r="O693">
        <f t="shared" si="178"/>
        <v>9.2620601123399968</v>
      </c>
      <c r="P693" s="42">
        <f t="shared" si="179"/>
        <v>1.7623642158202493</v>
      </c>
      <c r="Q693" s="43">
        <f t="shared" si="180"/>
        <v>9.9699247710871877</v>
      </c>
      <c r="R693">
        <f t="shared" si="184"/>
        <v>1565.3073524931849</v>
      </c>
      <c r="S693">
        <f t="shared" si="185"/>
        <v>1122.3381631079274</v>
      </c>
      <c r="T693">
        <f t="shared" si="181"/>
        <v>442.96918938525755</v>
      </c>
      <c r="U693">
        <f t="shared" si="182"/>
        <v>115836.75306743028</v>
      </c>
      <c r="V693">
        <f t="shared" si="186"/>
        <v>162948447.79025006</v>
      </c>
    </row>
    <row r="694" spans="2:22" x14ac:dyDescent="0.2">
      <c r="B694" s="27" t="s">
        <v>12</v>
      </c>
      <c r="C694" s="27">
        <v>686</v>
      </c>
      <c r="D694" s="27">
        <v>97</v>
      </c>
      <c r="E694" s="26">
        <v>21.3</v>
      </c>
      <c r="F694" s="15">
        <f t="shared" si="183"/>
        <v>0.69444444444444442</v>
      </c>
      <c r="G694" s="15">
        <f t="shared" si="170"/>
        <v>2.5</v>
      </c>
      <c r="H694">
        <f t="shared" si="171"/>
        <v>645.13888888888891</v>
      </c>
      <c r="I694">
        <f t="shared" si="172"/>
        <v>645.13888888888891</v>
      </c>
      <c r="J694">
        <f t="shared" si="173"/>
        <v>0</v>
      </c>
      <c r="K694">
        <f t="shared" si="174"/>
        <v>185.94938339999999</v>
      </c>
      <c r="L694">
        <f t="shared" si="175"/>
        <v>25.021925199753333</v>
      </c>
      <c r="M694" s="41">
        <f t="shared" si="176"/>
        <v>4.7680668575085523</v>
      </c>
      <c r="N694">
        <f t="shared" si="177"/>
        <v>26.934257480897021</v>
      </c>
      <c r="O694">
        <f t="shared" si="178"/>
        <v>11.280466866419999</v>
      </c>
      <c r="P694" s="42">
        <f t="shared" si="179"/>
        <v>2.1495556306567001</v>
      </c>
      <c r="Q694" s="43">
        <f t="shared" si="180"/>
        <v>12.142590814230354</v>
      </c>
      <c r="R694">
        <f t="shared" si="184"/>
        <v>1570.0754193506934</v>
      </c>
      <c r="S694">
        <f t="shared" si="185"/>
        <v>1124.4877187385841</v>
      </c>
      <c r="T694">
        <f t="shared" si="181"/>
        <v>445.5877006121093</v>
      </c>
      <c r="U694">
        <f t="shared" si="182"/>
        <v>147205.39210957152</v>
      </c>
      <c r="V694">
        <f t="shared" si="186"/>
        <v>163095653.18235964</v>
      </c>
    </row>
    <row r="695" spans="2:22" x14ac:dyDescent="0.2">
      <c r="B695" s="27" t="s">
        <v>12</v>
      </c>
      <c r="C695" s="27">
        <v>687</v>
      </c>
      <c r="D695" s="27">
        <v>98</v>
      </c>
      <c r="E695" s="26">
        <v>23.9</v>
      </c>
      <c r="F695" s="15">
        <f t="shared" si="183"/>
        <v>0.63888888888888862</v>
      </c>
      <c r="G695" s="15">
        <f t="shared" si="170"/>
        <v>2.2999999999999994</v>
      </c>
      <c r="H695">
        <f t="shared" si="171"/>
        <v>593.52777777777749</v>
      </c>
      <c r="I695">
        <f t="shared" si="172"/>
        <v>593.52777777777749</v>
      </c>
      <c r="J695">
        <f t="shared" si="173"/>
        <v>0</v>
      </c>
      <c r="K695">
        <f t="shared" si="174"/>
        <v>234.11613059999993</v>
      </c>
      <c r="L695">
        <f t="shared" si="175"/>
        <v>27.993924410228875</v>
      </c>
      <c r="M695" s="41">
        <f t="shared" si="176"/>
        <v>5.3421739082853437</v>
      </c>
      <c r="N695">
        <f t="shared" si="177"/>
        <v>30.13339549002032</v>
      </c>
      <c r="O695">
        <f t="shared" si="178"/>
        <v>13.808610521339997</v>
      </c>
      <c r="P695" s="42">
        <f t="shared" si="179"/>
        <v>2.6351431744890492</v>
      </c>
      <c r="Q695" s="43">
        <f t="shared" si="180"/>
        <v>14.863951045575885</v>
      </c>
      <c r="R695">
        <f t="shared" si="184"/>
        <v>1575.4175932589787</v>
      </c>
      <c r="S695">
        <f t="shared" si="185"/>
        <v>1127.1228619130732</v>
      </c>
      <c r="T695">
        <f t="shared" si="181"/>
        <v>448.29473134590557</v>
      </c>
      <c r="U695">
        <f t="shared" si="182"/>
        <v>185415.12518805783</v>
      </c>
      <c r="V695">
        <f t="shared" si="186"/>
        <v>163281068.30754769</v>
      </c>
    </row>
    <row r="696" spans="2:22" x14ac:dyDescent="0.2">
      <c r="B696" s="27" t="s">
        <v>12</v>
      </c>
      <c r="C696" s="27">
        <v>688</v>
      </c>
      <c r="D696" s="27">
        <v>99</v>
      </c>
      <c r="E696" s="26">
        <v>25.9</v>
      </c>
      <c r="F696" s="15">
        <f t="shared" si="183"/>
        <v>0.625</v>
      </c>
      <c r="G696" s="15">
        <f t="shared" si="170"/>
        <v>2.2500000000000004</v>
      </c>
      <c r="H696">
        <f t="shared" si="171"/>
        <v>580.625</v>
      </c>
      <c r="I696">
        <f t="shared" si="172"/>
        <v>580.625</v>
      </c>
      <c r="J696">
        <f t="shared" si="173"/>
        <v>0</v>
      </c>
      <c r="K696">
        <f t="shared" si="174"/>
        <v>274.93818659999994</v>
      </c>
      <c r="L696">
        <f t="shared" si="175"/>
        <v>31.059621532939996</v>
      </c>
      <c r="M696" s="41">
        <f t="shared" si="176"/>
        <v>5.9358387818507552</v>
      </c>
      <c r="N696">
        <f t="shared" si="177"/>
        <v>33.433392392830996</v>
      </c>
      <c r="O696">
        <f t="shared" si="178"/>
        <v>16.021434032939997</v>
      </c>
      <c r="P696" s="42">
        <f t="shared" si="179"/>
        <v>3.0618740596285328</v>
      </c>
      <c r="Q696" s="43">
        <f t="shared" si="180"/>
        <v>17.245892392830996</v>
      </c>
      <c r="R696">
        <f t="shared" si="184"/>
        <v>1581.3534320408296</v>
      </c>
      <c r="S696">
        <f t="shared" si="185"/>
        <v>1130.1847359727017</v>
      </c>
      <c r="T696">
        <f t="shared" si="181"/>
        <v>451.16869606812793</v>
      </c>
      <c r="U696">
        <f t="shared" si="182"/>
        <v>217798.05341275231</v>
      </c>
      <c r="V696">
        <f t="shared" si="186"/>
        <v>163498866.36096045</v>
      </c>
    </row>
    <row r="697" spans="2:22" x14ac:dyDescent="0.2">
      <c r="B697" s="27" t="s">
        <v>12</v>
      </c>
      <c r="C697" s="27">
        <v>689</v>
      </c>
      <c r="D697" s="27">
        <v>100</v>
      </c>
      <c r="E697" s="26">
        <v>28.4</v>
      </c>
      <c r="F697" s="15">
        <f t="shared" si="183"/>
        <v>0.61111111111111138</v>
      </c>
      <c r="G697" s="15">
        <f t="shared" si="170"/>
        <v>2.2000000000000011</v>
      </c>
      <c r="H697">
        <f t="shared" si="171"/>
        <v>567.72222222222251</v>
      </c>
      <c r="I697">
        <f t="shared" si="172"/>
        <v>567.72222222222251</v>
      </c>
      <c r="J697">
        <f t="shared" si="173"/>
        <v>0</v>
      </c>
      <c r="K697">
        <f t="shared" si="174"/>
        <v>330.57668159999992</v>
      </c>
      <c r="L697">
        <f t="shared" si="175"/>
        <v>35.271348868551108</v>
      </c>
      <c r="M697" s="41">
        <f t="shared" si="176"/>
        <v>6.7505442695643652</v>
      </c>
      <c r="N697">
        <f t="shared" si="177"/>
        <v>37.967006317062555</v>
      </c>
      <c r="O697">
        <f t="shared" si="178"/>
        <v>19.148037757439997</v>
      </c>
      <c r="P697" s="42">
        <f t="shared" si="179"/>
        <v>3.664721670798933</v>
      </c>
      <c r="Q697" s="43">
        <f t="shared" si="180"/>
        <v>20.611450761506994</v>
      </c>
      <c r="R697">
        <f t="shared" si="184"/>
        <v>1588.103976310394</v>
      </c>
      <c r="S697">
        <f t="shared" si="185"/>
        <v>1133.8494576435005</v>
      </c>
      <c r="T697">
        <f t="shared" si="181"/>
        <v>454.25451866689355</v>
      </c>
      <c r="U697">
        <f t="shared" si="182"/>
        <v>261935.00583693315</v>
      </c>
      <c r="V697">
        <f t="shared" si="186"/>
        <v>163760801.36679739</v>
      </c>
    </row>
    <row r="698" spans="2:22" x14ac:dyDescent="0.2">
      <c r="B698" s="27" t="s">
        <v>12</v>
      </c>
      <c r="C698" s="27">
        <v>690</v>
      </c>
      <c r="D698" s="27">
        <v>101</v>
      </c>
      <c r="E698" s="26">
        <v>30.3</v>
      </c>
      <c r="F698" s="15">
        <f t="shared" si="183"/>
        <v>0.34722222222222221</v>
      </c>
      <c r="G698" s="15">
        <f t="shared" si="170"/>
        <v>1.25</v>
      </c>
      <c r="H698">
        <f t="shared" si="171"/>
        <v>322.56944444444446</v>
      </c>
      <c r="I698">
        <f t="shared" si="172"/>
        <v>322.56944444444446</v>
      </c>
      <c r="J698">
        <f t="shared" si="173"/>
        <v>0</v>
      </c>
      <c r="K698">
        <f t="shared" si="174"/>
        <v>376.28836739999997</v>
      </c>
      <c r="L698">
        <f t="shared" si="175"/>
        <v>31.587986698886667</v>
      </c>
      <c r="M698" s="41">
        <f t="shared" si="176"/>
        <v>6.0543641172866112</v>
      </c>
      <c r="N698">
        <f t="shared" si="177"/>
        <v>34.002138534861857</v>
      </c>
      <c r="O698">
        <f t="shared" si="178"/>
        <v>21.81413253222</v>
      </c>
      <c r="P698" s="42">
        <f t="shared" si="179"/>
        <v>4.1810420686755005</v>
      </c>
      <c r="Q698" s="43">
        <f t="shared" si="180"/>
        <v>23.481305201528524</v>
      </c>
      <c r="R698">
        <f t="shared" si="184"/>
        <v>1594.1583404276807</v>
      </c>
      <c r="S698">
        <f t="shared" si="185"/>
        <v>1138.0304997121759</v>
      </c>
      <c r="T698">
        <f t="shared" si="181"/>
        <v>456.12784071550482</v>
      </c>
      <c r="U698">
        <f t="shared" si="182"/>
        <v>298197.6740114991</v>
      </c>
      <c r="V698">
        <f t="shared" si="186"/>
        <v>164058999.04080889</v>
      </c>
    </row>
    <row r="699" spans="2:22" x14ac:dyDescent="0.2">
      <c r="B699" s="27" t="s">
        <v>12</v>
      </c>
      <c r="C699" s="27">
        <v>691</v>
      </c>
      <c r="D699" s="27">
        <v>102</v>
      </c>
      <c r="E699" s="26">
        <v>30.9</v>
      </c>
      <c r="F699" s="15">
        <f t="shared" si="183"/>
        <v>0.1111111111111112</v>
      </c>
      <c r="G699" s="15">
        <f t="shared" si="170"/>
        <v>0.40000000000000036</v>
      </c>
      <c r="H699">
        <f t="shared" si="171"/>
        <v>103.22222222222231</v>
      </c>
      <c r="I699">
        <f t="shared" si="172"/>
        <v>103.22222222222231</v>
      </c>
      <c r="J699">
        <f t="shared" si="173"/>
        <v>0</v>
      </c>
      <c r="K699">
        <f t="shared" si="174"/>
        <v>391.33842659999993</v>
      </c>
      <c r="L699">
        <f t="shared" si="175"/>
        <v>25.900709048606668</v>
      </c>
      <c r="M699" s="41">
        <f t="shared" si="176"/>
        <v>4.9714972090520018</v>
      </c>
      <c r="N699">
        <f t="shared" si="177"/>
        <v>27.880203496885539</v>
      </c>
      <c r="O699">
        <f t="shared" si="178"/>
        <v>22.711142381939997</v>
      </c>
      <c r="P699" s="42">
        <f t="shared" si="179"/>
        <v>4.3592776072001493</v>
      </c>
      <c r="Q699" s="43">
        <f t="shared" si="180"/>
        <v>24.446870163552205</v>
      </c>
      <c r="R699">
        <f t="shared" si="184"/>
        <v>1599.1298376367326</v>
      </c>
      <c r="S699">
        <f t="shared" si="185"/>
        <v>1142.389777319376</v>
      </c>
      <c r="T699">
        <f t="shared" si="181"/>
        <v>456.74006031735667</v>
      </c>
      <c r="U699">
        <f t="shared" si="182"/>
        <v>310136.75345777784</v>
      </c>
      <c r="V699">
        <f t="shared" si="186"/>
        <v>164369135.79426667</v>
      </c>
    </row>
    <row r="700" spans="2:22" x14ac:dyDescent="0.2">
      <c r="B700" s="27" t="s">
        <v>12</v>
      </c>
      <c r="C700" s="27">
        <v>692</v>
      </c>
      <c r="D700" s="27">
        <v>103</v>
      </c>
      <c r="E700" s="26">
        <v>31.1</v>
      </c>
      <c r="F700" s="15">
        <f t="shared" si="183"/>
        <v>0.12500000000000031</v>
      </c>
      <c r="G700" s="15">
        <f t="shared" si="170"/>
        <v>0.45000000000000112</v>
      </c>
      <c r="H700">
        <f t="shared" si="171"/>
        <v>116.12500000000028</v>
      </c>
      <c r="I700">
        <f t="shared" si="172"/>
        <v>116.12500000000028</v>
      </c>
      <c r="J700">
        <f t="shared" si="173"/>
        <v>0</v>
      </c>
      <c r="K700">
        <f t="shared" si="174"/>
        <v>396.42069059999994</v>
      </c>
      <c r="L700">
        <f t="shared" si="175"/>
        <v>26.627685977660011</v>
      </c>
      <c r="M700" s="41">
        <f t="shared" si="176"/>
        <v>5.1184329712613126</v>
      </c>
      <c r="N700">
        <f t="shared" si="177"/>
        <v>28.662740557222833</v>
      </c>
      <c r="O700">
        <f t="shared" si="178"/>
        <v>23.016198477660001</v>
      </c>
      <c r="P700" s="42">
        <f t="shared" si="179"/>
        <v>4.4242248184835331</v>
      </c>
      <c r="Q700" s="43">
        <f t="shared" si="180"/>
        <v>24.775240557222819</v>
      </c>
      <c r="R700">
        <f t="shared" si="184"/>
        <v>1604.2482706079938</v>
      </c>
      <c r="S700">
        <f t="shared" si="185"/>
        <v>1146.8140021378595</v>
      </c>
      <c r="T700">
        <f t="shared" si="181"/>
        <v>457.43426847013438</v>
      </c>
      <c r="U700">
        <f t="shared" si="182"/>
        <v>314168.12751207087</v>
      </c>
      <c r="V700">
        <f t="shared" si="186"/>
        <v>164683303.92177874</v>
      </c>
    </row>
    <row r="701" spans="2:22" x14ac:dyDescent="0.2">
      <c r="B701" s="27" t="s">
        <v>12</v>
      </c>
      <c r="C701" s="27">
        <v>693</v>
      </c>
      <c r="D701" s="27">
        <v>104</v>
      </c>
      <c r="E701" s="26">
        <v>31.8</v>
      </c>
      <c r="F701" s="15">
        <f t="shared" si="183"/>
        <v>0.2222222222222224</v>
      </c>
      <c r="G701" s="15">
        <f t="shared" si="170"/>
        <v>0.80000000000000071</v>
      </c>
      <c r="H701">
        <f t="shared" si="171"/>
        <v>206.44444444444463</v>
      </c>
      <c r="I701">
        <f t="shared" si="172"/>
        <v>206.44444444444463</v>
      </c>
      <c r="J701">
        <f t="shared" si="173"/>
        <v>0</v>
      </c>
      <c r="K701">
        <f t="shared" si="174"/>
        <v>414.46682639999995</v>
      </c>
      <c r="L701">
        <f t="shared" si="175"/>
        <v>30.67304841285334</v>
      </c>
      <c r="M701" s="41">
        <f t="shared" si="176"/>
        <v>5.9045618194742682</v>
      </c>
      <c r="N701">
        <f t="shared" si="177"/>
        <v>33.0172749331037</v>
      </c>
      <c r="O701">
        <f t="shared" si="178"/>
        <v>24.108115079519997</v>
      </c>
      <c r="P701" s="42">
        <f t="shared" si="179"/>
        <v>4.6408121528075998</v>
      </c>
      <c r="Q701" s="43">
        <f t="shared" si="180"/>
        <v>25.950608266437026</v>
      </c>
      <c r="R701">
        <f t="shared" si="184"/>
        <v>1610.1528324274682</v>
      </c>
      <c r="S701">
        <f t="shared" si="185"/>
        <v>1151.4548142906672</v>
      </c>
      <c r="T701">
        <f t="shared" si="181"/>
        <v>458.69801813680101</v>
      </c>
      <c r="U701">
        <f t="shared" si="182"/>
        <v>328483.59738730424</v>
      </c>
      <c r="V701">
        <f t="shared" si="186"/>
        <v>165011787.51916605</v>
      </c>
    </row>
    <row r="702" spans="2:22" x14ac:dyDescent="0.2">
      <c r="B702" s="27" t="s">
        <v>12</v>
      </c>
      <c r="C702" s="27">
        <v>694</v>
      </c>
      <c r="D702" s="27">
        <v>105</v>
      </c>
      <c r="E702" s="26">
        <v>32.700000000000003</v>
      </c>
      <c r="F702" s="15">
        <f t="shared" si="183"/>
        <v>0.19444444444444473</v>
      </c>
      <c r="G702" s="15">
        <f t="shared" si="170"/>
        <v>0.70000000000000107</v>
      </c>
      <c r="H702">
        <f t="shared" si="171"/>
        <v>180.63888888888914</v>
      </c>
      <c r="I702">
        <f t="shared" si="172"/>
        <v>180.63888888888914</v>
      </c>
      <c r="J702">
        <f t="shared" si="173"/>
        <v>0</v>
      </c>
      <c r="K702">
        <f t="shared" si="174"/>
        <v>438.2591994</v>
      </c>
      <c r="L702">
        <f t="shared" si="175"/>
        <v>31.475322487046679</v>
      </c>
      <c r="M702" s="41">
        <f t="shared" si="176"/>
        <v>6.0677427238917758</v>
      </c>
      <c r="N702">
        <f t="shared" si="177"/>
        <v>33.880863818134209</v>
      </c>
      <c r="O702">
        <f t="shared" si="178"/>
        <v>25.568430820380001</v>
      </c>
      <c r="P702" s="42">
        <f t="shared" si="179"/>
        <v>4.9290252748177004</v>
      </c>
      <c r="Q702" s="43">
        <f t="shared" si="180"/>
        <v>27.522530484800864</v>
      </c>
      <c r="R702">
        <f t="shared" si="184"/>
        <v>1616.22057515136</v>
      </c>
      <c r="S702">
        <f t="shared" si="185"/>
        <v>1156.3838395654848</v>
      </c>
      <c r="T702">
        <f t="shared" si="181"/>
        <v>459.8367355858752</v>
      </c>
      <c r="U702">
        <f t="shared" si="182"/>
        <v>347357.7577850899</v>
      </c>
      <c r="V702">
        <f t="shared" si="186"/>
        <v>165359145.27695113</v>
      </c>
    </row>
    <row r="703" spans="2:22" x14ac:dyDescent="0.2">
      <c r="B703" s="27" t="s">
        <v>12</v>
      </c>
      <c r="C703" s="27">
        <v>695</v>
      </c>
      <c r="D703" s="27">
        <v>106</v>
      </c>
      <c r="E703" s="26">
        <v>33.200000000000003</v>
      </c>
      <c r="F703" s="15">
        <f t="shared" si="183"/>
        <v>-4.1666666666667261E-2</v>
      </c>
      <c r="G703" s="15">
        <f t="shared" si="170"/>
        <v>-0.15000000000000213</v>
      </c>
      <c r="H703">
        <f t="shared" si="171"/>
        <v>-38.708333333333883</v>
      </c>
      <c r="I703">
        <f t="shared" si="172"/>
        <v>0</v>
      </c>
      <c r="J703">
        <f t="shared" si="173"/>
        <v>38.708333333333883</v>
      </c>
      <c r="K703">
        <f t="shared" si="174"/>
        <v>451.76408640000005</v>
      </c>
      <c r="L703">
        <f t="shared" si="175"/>
        <v>26.407747668480006</v>
      </c>
      <c r="M703" s="41">
        <f t="shared" si="176"/>
        <v>5.0981623971093351</v>
      </c>
      <c r="N703">
        <f t="shared" si="177"/>
        <v>28.425993184585582</v>
      </c>
      <c r="O703">
        <f t="shared" si="178"/>
        <v>25.122631001813318</v>
      </c>
      <c r="P703" s="42">
        <f t="shared" si="179"/>
        <v>4.8500634850722939</v>
      </c>
      <c r="Q703" s="43">
        <f t="shared" si="180"/>
        <v>27.042659851252228</v>
      </c>
      <c r="R703">
        <f t="shared" si="184"/>
        <v>1621.3187375484692</v>
      </c>
      <c r="S703">
        <f t="shared" si="185"/>
        <v>1161.233903050557</v>
      </c>
      <c r="T703">
        <f t="shared" si="181"/>
        <v>460.0848344979122</v>
      </c>
      <c r="U703">
        <f t="shared" si="182"/>
        <v>358071.2766158515</v>
      </c>
      <c r="V703">
        <f t="shared" si="186"/>
        <v>165717216.55356699</v>
      </c>
    </row>
    <row r="704" spans="2:22" x14ac:dyDescent="0.2">
      <c r="B704" s="27" t="s">
        <v>12</v>
      </c>
      <c r="C704" s="27">
        <v>696</v>
      </c>
      <c r="D704" s="27">
        <v>107</v>
      </c>
      <c r="E704" s="26">
        <v>32.4</v>
      </c>
      <c r="F704" s="15">
        <f t="shared" si="183"/>
        <v>-0.6805555555555558</v>
      </c>
      <c r="G704" s="15">
        <f t="shared" si="170"/>
        <v>-2.4500000000000011</v>
      </c>
      <c r="H704">
        <f t="shared" si="171"/>
        <v>-632.23611111111131</v>
      </c>
      <c r="I704">
        <f t="shared" si="172"/>
        <v>0</v>
      </c>
      <c r="J704">
        <f t="shared" si="173"/>
        <v>632.23611111111131</v>
      </c>
      <c r="K704">
        <f t="shared" si="174"/>
        <v>430.25463359999992</v>
      </c>
      <c r="L704">
        <f t="shared" si="175"/>
        <v>25.074510128639997</v>
      </c>
      <c r="M704" s="41">
        <f t="shared" si="176"/>
        <v>4.8477386248703995</v>
      </c>
      <c r="N704">
        <f t="shared" si="177"/>
        <v>26.990861279483308</v>
      </c>
      <c r="O704">
        <f t="shared" si="178"/>
        <v>4.5900601286399896</v>
      </c>
      <c r="P704" s="42">
        <f t="shared" si="179"/>
        <v>0.88741162487039793</v>
      </c>
      <c r="Q704" s="43">
        <f t="shared" si="180"/>
        <v>4.940861279483304</v>
      </c>
      <c r="R704">
        <f t="shared" si="184"/>
        <v>1626.1664761733396</v>
      </c>
      <c r="S704">
        <f t="shared" si="185"/>
        <v>1162.1213146754274</v>
      </c>
      <c r="T704">
        <f t="shared" si="181"/>
        <v>464.0451614979122</v>
      </c>
      <c r="U704">
        <f t="shared" si="182"/>
        <v>341004.63238695147</v>
      </c>
      <c r="V704">
        <f t="shared" si="186"/>
        <v>166058221.18595394</v>
      </c>
    </row>
    <row r="705" spans="2:22" x14ac:dyDescent="0.2">
      <c r="B705" s="27" t="s">
        <v>12</v>
      </c>
      <c r="C705" s="27">
        <v>697</v>
      </c>
      <c r="D705" s="27">
        <v>108</v>
      </c>
      <c r="E705" s="26">
        <v>28.3</v>
      </c>
      <c r="F705" s="15">
        <f t="shared" si="183"/>
        <v>-0.9166666666666663</v>
      </c>
      <c r="G705" s="15">
        <f t="shared" si="170"/>
        <v>-3.2999999999999985</v>
      </c>
      <c r="H705">
        <f t="shared" si="171"/>
        <v>-851.58333333333303</v>
      </c>
      <c r="I705">
        <f t="shared" si="172"/>
        <v>0</v>
      </c>
      <c r="J705">
        <f t="shared" si="173"/>
        <v>851.58333333333303</v>
      </c>
      <c r="K705">
        <f t="shared" si="174"/>
        <v>328.25277539999996</v>
      </c>
      <c r="L705">
        <f t="shared" si="175"/>
        <v>19.014848543819998</v>
      </c>
      <c r="M705" s="41">
        <f t="shared" si="176"/>
        <v>3.6814859541784832</v>
      </c>
      <c r="N705">
        <f t="shared" si="177"/>
        <v>20.468082393778253</v>
      </c>
      <c r="O705">
        <f t="shared" si="178"/>
        <v>5.0849597895133245</v>
      </c>
      <c r="P705" s="42">
        <f t="shared" si="179"/>
        <v>0.98450471480299651</v>
      </c>
      <c r="Q705" s="43">
        <f t="shared" si="180"/>
        <v>5.4735842728884014</v>
      </c>
      <c r="R705">
        <f t="shared" si="184"/>
        <v>1629.847962127518</v>
      </c>
      <c r="S705">
        <f t="shared" si="185"/>
        <v>1163.1058193902304</v>
      </c>
      <c r="T705">
        <f t="shared" si="181"/>
        <v>466.74214273728762</v>
      </c>
      <c r="U705">
        <f t="shared" si="182"/>
        <v>260082.66400008387</v>
      </c>
      <c r="V705">
        <f t="shared" si="186"/>
        <v>166318303.84995404</v>
      </c>
    </row>
    <row r="706" spans="2:22" x14ac:dyDescent="0.2">
      <c r="B706" s="27" t="s">
        <v>12</v>
      </c>
      <c r="C706" s="27">
        <v>698</v>
      </c>
      <c r="D706" s="27">
        <v>109</v>
      </c>
      <c r="E706" s="26">
        <v>25.8</v>
      </c>
      <c r="F706" s="15">
        <f t="shared" si="183"/>
        <v>-0.7222222222222221</v>
      </c>
      <c r="G706" s="15">
        <f t="shared" si="170"/>
        <v>-2.5999999999999996</v>
      </c>
      <c r="H706">
        <f t="shared" si="171"/>
        <v>-670.94444444444434</v>
      </c>
      <c r="I706">
        <f t="shared" si="172"/>
        <v>0</v>
      </c>
      <c r="J706">
        <f t="shared" si="173"/>
        <v>670.94444444444434</v>
      </c>
      <c r="K706">
        <f t="shared" si="174"/>
        <v>272.81921039999997</v>
      </c>
      <c r="L706">
        <f t="shared" si="175"/>
        <v>15.904905628319998</v>
      </c>
      <c r="M706" s="41">
        <f t="shared" si="176"/>
        <v>3.0837844801575995</v>
      </c>
      <c r="N706">
        <f t="shared" si="177"/>
        <v>17.120458157502689</v>
      </c>
      <c r="O706">
        <f t="shared" si="178"/>
        <v>1.4054610383466655</v>
      </c>
      <c r="P706" s="42">
        <f t="shared" si="179"/>
        <v>0.272503279101659</v>
      </c>
      <c r="Q706" s="43">
        <f t="shared" si="180"/>
        <v>1.5128751758306409</v>
      </c>
      <c r="R706">
        <f t="shared" si="184"/>
        <v>1632.9317466076757</v>
      </c>
      <c r="S706">
        <f t="shared" si="185"/>
        <v>1163.378322669332</v>
      </c>
      <c r="T706">
        <f t="shared" si="181"/>
        <v>469.55342393834371</v>
      </c>
      <c r="U706">
        <f t="shared" si="182"/>
        <v>216104.15860324312</v>
      </c>
      <c r="V706">
        <f t="shared" si="186"/>
        <v>166534408.00855729</v>
      </c>
    </row>
    <row r="707" spans="2:22" x14ac:dyDescent="0.2">
      <c r="B707" s="27" t="s">
        <v>12</v>
      </c>
      <c r="C707" s="27">
        <v>699</v>
      </c>
      <c r="D707" s="27">
        <v>110</v>
      </c>
      <c r="E707" s="26">
        <v>23.1</v>
      </c>
      <c r="F707" s="15">
        <f t="shared" si="183"/>
        <v>-0.55555555555555558</v>
      </c>
      <c r="G707" s="15">
        <f t="shared" si="170"/>
        <v>-2.0000000000000004</v>
      </c>
      <c r="H707">
        <f t="shared" si="171"/>
        <v>-516.11111111111109</v>
      </c>
      <c r="I707">
        <f t="shared" si="172"/>
        <v>0</v>
      </c>
      <c r="J707">
        <f t="shared" si="173"/>
        <v>516.11111111111109</v>
      </c>
      <c r="K707">
        <f t="shared" si="174"/>
        <v>218.70539459999998</v>
      </c>
      <c r="L707">
        <f t="shared" si="175"/>
        <v>12.990409615259999</v>
      </c>
      <c r="M707" s="41">
        <f t="shared" si="176"/>
        <v>2.5223045336296495</v>
      </c>
      <c r="N707">
        <f t="shared" si="177"/>
        <v>13.983218100387512</v>
      </c>
      <c r="O707">
        <f t="shared" si="178"/>
        <v>1.0682429485933329</v>
      </c>
      <c r="P707" s="42">
        <f t="shared" si="179"/>
        <v>0.20741717251853881</v>
      </c>
      <c r="Q707" s="43">
        <f t="shared" si="180"/>
        <v>1.1498847670541796</v>
      </c>
      <c r="R707">
        <f t="shared" si="184"/>
        <v>1635.4540511413054</v>
      </c>
      <c r="S707">
        <f t="shared" si="185"/>
        <v>1163.5857398418505</v>
      </c>
      <c r="T707">
        <f t="shared" si="181"/>
        <v>471.86831129945494</v>
      </c>
      <c r="U707">
        <f t="shared" si="182"/>
        <v>173172.98368209039</v>
      </c>
      <c r="V707">
        <f t="shared" si="186"/>
        <v>166707580.99223939</v>
      </c>
    </row>
    <row r="708" spans="2:22" x14ac:dyDescent="0.2">
      <c r="B708" s="27" t="s">
        <v>12</v>
      </c>
      <c r="C708" s="27">
        <v>700</v>
      </c>
      <c r="D708" s="27">
        <v>111</v>
      </c>
      <c r="E708" s="26">
        <v>21.8</v>
      </c>
      <c r="F708" s="15">
        <f t="shared" si="183"/>
        <v>-0.26388888888888917</v>
      </c>
      <c r="G708" s="15">
        <f t="shared" si="170"/>
        <v>-0.95000000000000107</v>
      </c>
      <c r="H708">
        <f t="shared" si="171"/>
        <v>-245.15277777777803</v>
      </c>
      <c r="I708">
        <f t="shared" si="172"/>
        <v>0</v>
      </c>
      <c r="J708">
        <f t="shared" si="173"/>
        <v>245.15277777777803</v>
      </c>
      <c r="K708">
        <f t="shared" si="174"/>
        <v>194.78186639999998</v>
      </c>
      <c r="L708">
        <f t="shared" si="175"/>
        <v>11.73781468752</v>
      </c>
      <c r="M708" s="41">
        <f t="shared" si="176"/>
        <v>2.2823528559066668</v>
      </c>
      <c r="N708">
        <f t="shared" si="177"/>
        <v>12.63489202101184</v>
      </c>
      <c r="O708">
        <f t="shared" si="178"/>
        <v>6.3934841319644384</v>
      </c>
      <c r="P708" s="42">
        <f t="shared" si="179"/>
        <v>1.2431774701041964</v>
      </c>
      <c r="Q708" s="43">
        <f t="shared" si="180"/>
        <v>6.8821142432340565</v>
      </c>
      <c r="R708">
        <f t="shared" si="184"/>
        <v>1637.7364039972122</v>
      </c>
      <c r="S708">
        <f t="shared" si="185"/>
        <v>1164.8289173119547</v>
      </c>
      <c r="T708">
        <f t="shared" si="181"/>
        <v>472.90748668525748</v>
      </c>
      <c r="U708">
        <f t="shared" si="182"/>
        <v>154193.2507593203</v>
      </c>
      <c r="V708">
        <f t="shared" si="186"/>
        <v>166861774.24299872</v>
      </c>
    </row>
    <row r="709" spans="2:22" x14ac:dyDescent="0.2">
      <c r="B709" s="27" t="s">
        <v>12</v>
      </c>
      <c r="C709" s="27">
        <v>701</v>
      </c>
      <c r="D709" s="27">
        <v>112</v>
      </c>
      <c r="E709" s="26">
        <v>21.2</v>
      </c>
      <c r="F709" s="15">
        <f t="shared" si="183"/>
        <v>-0.1111111111111112</v>
      </c>
      <c r="G709" s="15">
        <f t="shared" si="170"/>
        <v>-0.40000000000000036</v>
      </c>
      <c r="H709">
        <f t="shared" si="171"/>
        <v>-103.22222222222231</v>
      </c>
      <c r="I709">
        <f t="shared" si="172"/>
        <v>0</v>
      </c>
      <c r="J709">
        <f t="shared" si="173"/>
        <v>103.22222222222231</v>
      </c>
      <c r="K709">
        <f t="shared" si="174"/>
        <v>184.20747839999999</v>
      </c>
      <c r="L709">
        <f t="shared" si="175"/>
        <v>11.190578542080001</v>
      </c>
      <c r="M709" s="41">
        <f t="shared" si="176"/>
        <v>2.1790543216661336</v>
      </c>
      <c r="N709">
        <f t="shared" si="177"/>
        <v>12.045832661011842</v>
      </c>
      <c r="O709">
        <f t="shared" si="178"/>
        <v>9.002267430968887</v>
      </c>
      <c r="P709" s="42">
        <f t="shared" si="179"/>
        <v>1.752941519196997</v>
      </c>
      <c r="Q709" s="43">
        <f t="shared" si="180"/>
        <v>9.690277105456282</v>
      </c>
      <c r="R709">
        <f t="shared" si="184"/>
        <v>1639.9154583188783</v>
      </c>
      <c r="S709">
        <f t="shared" si="185"/>
        <v>1166.5818588311517</v>
      </c>
      <c r="T709">
        <f t="shared" si="181"/>
        <v>473.33359948772659</v>
      </c>
      <c r="U709">
        <f t="shared" si="182"/>
        <v>145804.08248035857</v>
      </c>
      <c r="V709">
        <f t="shared" si="186"/>
        <v>167007578.32547909</v>
      </c>
    </row>
    <row r="710" spans="2:22" x14ac:dyDescent="0.2">
      <c r="B710" s="27" t="s">
        <v>12</v>
      </c>
      <c r="C710" s="27">
        <v>702</v>
      </c>
      <c r="D710" s="27">
        <v>113</v>
      </c>
      <c r="E710" s="26">
        <v>21</v>
      </c>
      <c r="F710" s="15">
        <f t="shared" si="183"/>
        <v>-2.7777777777777679E-2</v>
      </c>
      <c r="G710" s="15">
        <f t="shared" si="170"/>
        <v>-9.9999999999999659E-2</v>
      </c>
      <c r="H710">
        <f t="shared" si="171"/>
        <v>-25.805555555555465</v>
      </c>
      <c r="I710">
        <f t="shared" si="172"/>
        <v>0</v>
      </c>
      <c r="J710">
        <f t="shared" si="173"/>
        <v>25.805555555555465</v>
      </c>
      <c r="K710">
        <f t="shared" si="174"/>
        <v>180.74825999999999</v>
      </c>
      <c r="L710">
        <f t="shared" si="175"/>
        <v>11.01236346</v>
      </c>
      <c r="M710" s="41">
        <f t="shared" si="176"/>
        <v>2.1474108746999998</v>
      </c>
      <c r="N710">
        <f t="shared" si="177"/>
        <v>11.853997265877286</v>
      </c>
      <c r="O710">
        <f t="shared" si="178"/>
        <v>10.470446793333334</v>
      </c>
      <c r="P710" s="42">
        <f t="shared" si="179"/>
        <v>2.0417371247</v>
      </c>
      <c r="Q710" s="43">
        <f t="shared" si="180"/>
        <v>11.270663932543956</v>
      </c>
      <c r="R710">
        <f t="shared" si="184"/>
        <v>1642.0628691935783</v>
      </c>
      <c r="S710">
        <f t="shared" si="185"/>
        <v>1168.6235959558517</v>
      </c>
      <c r="T710">
        <f t="shared" si="181"/>
        <v>473.43927323772664</v>
      </c>
      <c r="U710">
        <f t="shared" si="182"/>
        <v>143059.74250873359</v>
      </c>
      <c r="V710">
        <f t="shared" si="186"/>
        <v>167150638.06798783</v>
      </c>
    </row>
    <row r="711" spans="2:22" x14ac:dyDescent="0.2">
      <c r="B711" s="27" t="s">
        <v>12</v>
      </c>
      <c r="C711" s="27">
        <v>703</v>
      </c>
      <c r="D711" s="27">
        <v>114</v>
      </c>
      <c r="E711" s="26">
        <v>21</v>
      </c>
      <c r="F711" s="15">
        <f t="shared" si="183"/>
        <v>-1.3888888888889086E-2</v>
      </c>
      <c r="G711" s="15">
        <f t="shared" si="170"/>
        <v>-5.0000000000000711E-2</v>
      </c>
      <c r="H711">
        <f t="shared" si="171"/>
        <v>-12.902777777777962</v>
      </c>
      <c r="I711">
        <f t="shared" si="172"/>
        <v>0</v>
      </c>
      <c r="J711">
        <f t="shared" si="173"/>
        <v>12.902777777777962</v>
      </c>
      <c r="K711">
        <f t="shared" si="174"/>
        <v>180.74825999999999</v>
      </c>
      <c r="L711">
        <f t="shared" si="175"/>
        <v>11.01236346</v>
      </c>
      <c r="M711" s="41">
        <f t="shared" si="176"/>
        <v>2.1504698645499998</v>
      </c>
      <c r="N711">
        <f t="shared" si="177"/>
        <v>11.853997265877286</v>
      </c>
      <c r="O711">
        <f t="shared" si="178"/>
        <v>10.741405126666661</v>
      </c>
      <c r="P711" s="42">
        <f t="shared" si="179"/>
        <v>2.0975577233462954</v>
      </c>
      <c r="Q711" s="43">
        <f t="shared" si="180"/>
        <v>11.562330599210615</v>
      </c>
      <c r="R711">
        <f t="shared" si="184"/>
        <v>1644.2133390581282</v>
      </c>
      <c r="S711">
        <f t="shared" si="185"/>
        <v>1170.7211536791979</v>
      </c>
      <c r="T711">
        <f t="shared" si="181"/>
        <v>473.49218537893034</v>
      </c>
      <c r="U711">
        <f t="shared" si="182"/>
        <v>143059.70547023474</v>
      </c>
      <c r="V711">
        <f t="shared" si="186"/>
        <v>167293697.77345806</v>
      </c>
    </row>
    <row r="712" spans="2:22" x14ac:dyDescent="0.2">
      <c r="B712" s="27" t="s">
        <v>12</v>
      </c>
      <c r="C712" s="27">
        <v>704</v>
      </c>
      <c r="D712" s="27">
        <v>115</v>
      </c>
      <c r="E712" s="26">
        <v>20.9</v>
      </c>
      <c r="F712" s="15">
        <f t="shared" si="183"/>
        <v>-0.15277777777777798</v>
      </c>
      <c r="G712" s="15">
        <f t="shared" si="170"/>
        <v>-0.55000000000000082</v>
      </c>
      <c r="H712">
        <f t="shared" si="171"/>
        <v>-141.93055555555574</v>
      </c>
      <c r="I712">
        <f t="shared" si="172"/>
        <v>0</v>
      </c>
      <c r="J712">
        <f t="shared" si="173"/>
        <v>141.93055555555574</v>
      </c>
      <c r="K712">
        <f t="shared" si="174"/>
        <v>179.03094659999996</v>
      </c>
      <c r="L712">
        <f t="shared" si="175"/>
        <v>10.92403178394</v>
      </c>
      <c r="M712" s="41">
        <f t="shared" si="176"/>
        <v>2.1362551044149334</v>
      </c>
      <c r="N712">
        <f t="shared" si="177"/>
        <v>11.758914729752421</v>
      </c>
      <c r="O712">
        <f t="shared" si="178"/>
        <v>7.957683172828883</v>
      </c>
      <c r="P712" s="42">
        <f t="shared" si="179"/>
        <v>1.5561691537976483</v>
      </c>
      <c r="Q712" s="43">
        <f t="shared" si="180"/>
        <v>8.565859174196861</v>
      </c>
      <c r="R712">
        <f t="shared" si="184"/>
        <v>1646.3495941625431</v>
      </c>
      <c r="S712">
        <f t="shared" si="185"/>
        <v>1172.2773228329954</v>
      </c>
      <c r="T712">
        <f t="shared" si="181"/>
        <v>474.07227132954768</v>
      </c>
      <c r="U712">
        <f t="shared" si="182"/>
        <v>141696.92091006928</v>
      </c>
      <c r="V712">
        <f t="shared" si="186"/>
        <v>167435394.69436812</v>
      </c>
    </row>
    <row r="713" spans="2:22" x14ac:dyDescent="0.2">
      <c r="B713" s="27" t="s">
        <v>12</v>
      </c>
      <c r="C713" s="27">
        <v>705</v>
      </c>
      <c r="D713" s="27">
        <v>116</v>
      </c>
      <c r="E713" s="26">
        <v>19.899999999999999</v>
      </c>
      <c r="F713" s="15">
        <f t="shared" si="183"/>
        <v>-0.41666666666666663</v>
      </c>
      <c r="G713" s="15">
        <f t="shared" ref="G713:G776" si="187">SUM((F713*3.6^2)/3.6)</f>
        <v>-1.4999999999999998</v>
      </c>
      <c r="H713">
        <f t="shared" ref="H713:H776" si="188">SUM($J$3*F713)</f>
        <v>-387.08333333333331</v>
      </c>
      <c r="I713">
        <f t="shared" ref="I713:I776" si="189">MAX(0,H713)</f>
        <v>0</v>
      </c>
      <c r="J713">
        <f t="shared" ref="J713:J776" si="190">ABS(MIN(0,H713))</f>
        <v>387.08333333333331</v>
      </c>
      <c r="K713">
        <f t="shared" ref="K713:K776" si="191">SUM(0.5*1.2*$J$4*$P$3*(E713^2))</f>
        <v>162.30865859999994</v>
      </c>
      <c r="L713">
        <f t="shared" ref="L713:L776" si="192">SUM(((K713+$J$5+I713)*E713)/1000)</f>
        <v>10.068577306139998</v>
      </c>
      <c r="M713" s="41">
        <f t="shared" ref="M713:M776" si="193">SUM(L713*(C713/3600))</f>
        <v>1.9717630557857495</v>
      </c>
      <c r="N713">
        <f t="shared" ref="N713:N776" si="194">SUM((L713*1000)/$J$3)</f>
        <v>10.838081061506994</v>
      </c>
      <c r="O713">
        <f t="shared" ref="O713:O776" si="195">ABS(SUM(((J713-K713-$J$5)*E713)/1000))</f>
        <v>2.365618972806665</v>
      </c>
      <c r="P713" s="42">
        <f t="shared" ref="P713:P776" si="196">SUM(O713*(C713/3600))</f>
        <v>0.46326704884130521</v>
      </c>
      <c r="Q713" s="43">
        <f t="shared" ref="Q713:Q776" si="197">SUM((O713*1000)/$J$3)</f>
        <v>2.5464143948403284</v>
      </c>
      <c r="R713">
        <f t="shared" si="184"/>
        <v>1648.3213572183288</v>
      </c>
      <c r="S713">
        <f t="shared" si="185"/>
        <v>1172.7405898818367</v>
      </c>
      <c r="T713">
        <f t="shared" ref="T713:T776" si="198">SUM(R713-S713)</f>
        <v>475.58076733649204</v>
      </c>
      <c r="U713">
        <f t="shared" ref="U713:U776" si="199">SUM(((0.5*$J$3*(E713^2))-T713)*0.7)</f>
        <v>128429.74496286441</v>
      </c>
      <c r="V713">
        <f t="shared" si="186"/>
        <v>167563824.439331</v>
      </c>
    </row>
    <row r="714" spans="2:22" x14ac:dyDescent="0.2">
      <c r="B714" s="27" t="s">
        <v>12</v>
      </c>
      <c r="C714" s="27">
        <v>706</v>
      </c>
      <c r="D714" s="27">
        <v>117</v>
      </c>
      <c r="E714" s="26">
        <v>17.899999999999999</v>
      </c>
      <c r="F714" s="15">
        <f t="shared" ref="F714:F777" si="200">($E715-$E713)/2/3.6</f>
        <v>-0.66666666666666652</v>
      </c>
      <c r="G714" s="15">
        <f t="shared" si="187"/>
        <v>-2.3999999999999995</v>
      </c>
      <c r="H714">
        <f t="shared" si="188"/>
        <v>-619.33333333333314</v>
      </c>
      <c r="I714">
        <f t="shared" si="189"/>
        <v>0</v>
      </c>
      <c r="J714">
        <f t="shared" si="190"/>
        <v>619.33333333333314</v>
      </c>
      <c r="K714">
        <f t="shared" si="191"/>
        <v>131.32324259999996</v>
      </c>
      <c r="L714">
        <f t="shared" si="192"/>
        <v>8.5020210425399974</v>
      </c>
      <c r="M714" s="41">
        <f t="shared" si="193"/>
        <v>1.6673407933425664</v>
      </c>
      <c r="N714">
        <f t="shared" si="194"/>
        <v>9.1517987540796533</v>
      </c>
      <c r="O714">
        <f t="shared" si="195"/>
        <v>2.5840456241266643</v>
      </c>
      <c r="P714" s="42">
        <f t="shared" si="196"/>
        <v>0.50676005850928474</v>
      </c>
      <c r="Q714" s="43">
        <f t="shared" si="197"/>
        <v>2.7815345792536754</v>
      </c>
      <c r="R714">
        <f t="shared" ref="R714:R777" si="201">SUM(M714+R713)</f>
        <v>1649.9886980116714</v>
      </c>
      <c r="S714">
        <f t="shared" ref="S714:S777" si="202">SUM(P714+S713)</f>
        <v>1173.2473499403461</v>
      </c>
      <c r="T714">
        <f t="shared" si="198"/>
        <v>476.74134807132532</v>
      </c>
      <c r="U714">
        <f t="shared" si="199"/>
        <v>103847.59255635006</v>
      </c>
      <c r="V714">
        <f t="shared" ref="V714:V777" si="203">SUM(U714+V713)</f>
        <v>167667672.03188735</v>
      </c>
    </row>
    <row r="715" spans="2:22" x14ac:dyDescent="0.2">
      <c r="B715" s="27" t="s">
        <v>12</v>
      </c>
      <c r="C715" s="27">
        <v>707</v>
      </c>
      <c r="D715" s="27">
        <v>118</v>
      </c>
      <c r="E715" s="26">
        <v>15.1</v>
      </c>
      <c r="F715" s="15">
        <f t="shared" si="200"/>
        <v>-0.70833333333333304</v>
      </c>
      <c r="G715" s="15">
        <f t="shared" si="187"/>
        <v>-2.5499999999999989</v>
      </c>
      <c r="H715">
        <f t="shared" si="188"/>
        <v>-658.0416666666664</v>
      </c>
      <c r="I715">
        <f t="shared" si="189"/>
        <v>0</v>
      </c>
      <c r="J715">
        <f t="shared" si="190"/>
        <v>658.0416666666664</v>
      </c>
      <c r="K715">
        <f t="shared" si="191"/>
        <v>93.452178599999982</v>
      </c>
      <c r="L715">
        <f t="shared" si="192"/>
        <v>6.6002428968599984</v>
      </c>
      <c r="M715" s="41">
        <f t="shared" si="193"/>
        <v>1.2962143689111163</v>
      </c>
      <c r="N715">
        <f t="shared" si="194"/>
        <v>7.1046748082454236</v>
      </c>
      <c r="O715">
        <f t="shared" si="195"/>
        <v>3.3361862698066624</v>
      </c>
      <c r="P715" s="42">
        <f t="shared" si="196"/>
        <v>0.65518991465369736</v>
      </c>
      <c r="Q715" s="43">
        <f t="shared" si="197"/>
        <v>3.5911585250879035</v>
      </c>
      <c r="R715">
        <f t="shared" si="201"/>
        <v>1651.2849123805825</v>
      </c>
      <c r="S715">
        <f t="shared" si="202"/>
        <v>1173.9025398549998</v>
      </c>
      <c r="T715">
        <f t="shared" si="198"/>
        <v>477.3823725255827</v>
      </c>
      <c r="U715">
        <f t="shared" si="199"/>
        <v>73803.283839232085</v>
      </c>
      <c r="V715">
        <f t="shared" si="203"/>
        <v>167741475.31572658</v>
      </c>
    </row>
    <row r="716" spans="2:22" x14ac:dyDescent="0.2">
      <c r="B716" s="27" t="s">
        <v>12</v>
      </c>
      <c r="C716" s="27">
        <v>708</v>
      </c>
      <c r="D716" s="27">
        <v>119</v>
      </c>
      <c r="E716" s="26">
        <v>12.8</v>
      </c>
      <c r="F716" s="15">
        <f t="shared" si="200"/>
        <v>-0.43055555555555547</v>
      </c>
      <c r="G716" s="15">
        <f t="shared" si="187"/>
        <v>-1.5499999999999998</v>
      </c>
      <c r="H716">
        <f t="shared" si="188"/>
        <v>-399.98611111111103</v>
      </c>
      <c r="I716">
        <f t="shared" si="189"/>
        <v>0</v>
      </c>
      <c r="J716">
        <f t="shared" si="190"/>
        <v>399.98611111111103</v>
      </c>
      <c r="K716">
        <f t="shared" si="191"/>
        <v>67.1514624</v>
      </c>
      <c r="L716">
        <f t="shared" si="192"/>
        <v>5.2582587187200005</v>
      </c>
      <c r="M716" s="41">
        <f t="shared" si="193"/>
        <v>1.0341242146816001</v>
      </c>
      <c r="N716">
        <f t="shared" si="194"/>
        <v>5.6601277919483319</v>
      </c>
      <c r="O716">
        <f t="shared" si="195"/>
        <v>0.13843649649777873</v>
      </c>
      <c r="P716" s="42">
        <f t="shared" si="196"/>
        <v>2.7225844311229815E-2</v>
      </c>
      <c r="Q716" s="43">
        <f t="shared" si="197"/>
        <v>0.14901668083722144</v>
      </c>
      <c r="R716">
        <f t="shared" si="201"/>
        <v>1652.3190365952642</v>
      </c>
      <c r="S716">
        <f t="shared" si="202"/>
        <v>1173.929765699311</v>
      </c>
      <c r="T716">
        <f t="shared" si="198"/>
        <v>478.38927089595313</v>
      </c>
      <c r="U716">
        <f t="shared" si="199"/>
        <v>52937.703510372841</v>
      </c>
      <c r="V716">
        <f t="shared" si="203"/>
        <v>167794413.01923695</v>
      </c>
    </row>
    <row r="717" spans="2:22" x14ac:dyDescent="0.2">
      <c r="B717" s="27" t="s">
        <v>12</v>
      </c>
      <c r="C717" s="27">
        <v>709</v>
      </c>
      <c r="D717" s="27">
        <v>120</v>
      </c>
      <c r="E717" s="26">
        <v>12</v>
      </c>
      <c r="F717" s="15">
        <f t="shared" si="200"/>
        <v>5.5555555555555358E-2</v>
      </c>
      <c r="G717" s="15">
        <f t="shared" si="187"/>
        <v>0.19999999999999932</v>
      </c>
      <c r="H717">
        <f t="shared" si="188"/>
        <v>51.61111111111093</v>
      </c>
      <c r="I717">
        <f t="shared" si="189"/>
        <v>51.61111111111093</v>
      </c>
      <c r="J717">
        <f t="shared" si="190"/>
        <v>0</v>
      </c>
      <c r="K717">
        <f t="shared" si="191"/>
        <v>59.019839999999995</v>
      </c>
      <c r="L717">
        <f t="shared" si="192"/>
        <v>5.4513714133333302</v>
      </c>
      <c r="M717" s="41">
        <f t="shared" si="193"/>
        <v>1.0736173144592587</v>
      </c>
      <c r="N717">
        <f t="shared" si="194"/>
        <v>5.8679993684965881</v>
      </c>
      <c r="O717">
        <f t="shared" si="195"/>
        <v>4.8320380799999993</v>
      </c>
      <c r="P717" s="42">
        <f t="shared" si="196"/>
        <v>0.95164305519999992</v>
      </c>
      <c r="Q717" s="43">
        <f t="shared" si="197"/>
        <v>5.2013327018299238</v>
      </c>
      <c r="R717">
        <f t="shared" si="201"/>
        <v>1653.3926539097233</v>
      </c>
      <c r="S717">
        <f t="shared" si="202"/>
        <v>1174.8814087545111</v>
      </c>
      <c r="T717">
        <f t="shared" si="198"/>
        <v>478.51124515521224</v>
      </c>
      <c r="U717">
        <f t="shared" si="199"/>
        <v>46486.642128391351</v>
      </c>
      <c r="V717">
        <f t="shared" si="203"/>
        <v>167840899.66136533</v>
      </c>
    </row>
    <row r="718" spans="2:22" x14ac:dyDescent="0.2">
      <c r="B718" s="27" t="s">
        <v>12</v>
      </c>
      <c r="C718" s="27">
        <v>710</v>
      </c>
      <c r="D718" s="27">
        <v>121</v>
      </c>
      <c r="E718" s="26">
        <v>13.2</v>
      </c>
      <c r="F718" s="15">
        <f t="shared" si="200"/>
        <v>0.70833333333333348</v>
      </c>
      <c r="G718" s="15">
        <f t="shared" si="187"/>
        <v>2.5500000000000007</v>
      </c>
      <c r="H718">
        <f t="shared" si="188"/>
        <v>658.04166666666686</v>
      </c>
      <c r="I718">
        <f t="shared" si="189"/>
        <v>658.04166666666686</v>
      </c>
      <c r="J718">
        <f t="shared" si="190"/>
        <v>0</v>
      </c>
      <c r="K718">
        <f t="shared" si="191"/>
        <v>71.414006399999977</v>
      </c>
      <c r="L718">
        <f t="shared" si="192"/>
        <v>14.164994884480002</v>
      </c>
      <c r="M718" s="41">
        <f t="shared" si="193"/>
        <v>2.793651768883556</v>
      </c>
      <c r="N718">
        <f t="shared" si="194"/>
        <v>15.247572534424114</v>
      </c>
      <c r="O718">
        <f t="shared" si="195"/>
        <v>5.4788448844799991</v>
      </c>
      <c r="P718" s="42">
        <f t="shared" si="196"/>
        <v>1.0805499633279998</v>
      </c>
      <c r="Q718" s="43">
        <f t="shared" si="197"/>
        <v>5.8975725344241106</v>
      </c>
      <c r="R718">
        <f t="shared" si="201"/>
        <v>1656.1863056786069</v>
      </c>
      <c r="S718">
        <f t="shared" si="202"/>
        <v>1175.961958717839</v>
      </c>
      <c r="T718">
        <f t="shared" si="198"/>
        <v>480.22434696076789</v>
      </c>
      <c r="U718">
        <f t="shared" si="199"/>
        <v>56317.97895712746</v>
      </c>
      <c r="V718">
        <f t="shared" si="203"/>
        <v>167897217.64032245</v>
      </c>
    </row>
    <row r="719" spans="2:22" x14ac:dyDescent="0.2">
      <c r="B719" s="27" t="s">
        <v>12</v>
      </c>
      <c r="C719" s="27">
        <v>711</v>
      </c>
      <c r="D719" s="27">
        <v>122</v>
      </c>
      <c r="E719" s="26">
        <v>17.100000000000001</v>
      </c>
      <c r="F719" s="15">
        <f t="shared" si="200"/>
        <v>1.0972222222222225</v>
      </c>
      <c r="G719" s="15">
        <f t="shared" si="187"/>
        <v>3.9500000000000015</v>
      </c>
      <c r="H719">
        <f t="shared" si="188"/>
        <v>1019.3194444444448</v>
      </c>
      <c r="I719">
        <f t="shared" si="189"/>
        <v>1019.3194444444448</v>
      </c>
      <c r="J719">
        <f t="shared" si="190"/>
        <v>0</v>
      </c>
      <c r="K719">
        <f t="shared" si="191"/>
        <v>119.84716259999999</v>
      </c>
      <c r="L719">
        <f t="shared" si="192"/>
        <v>25.356163980460007</v>
      </c>
      <c r="M719" s="41">
        <f t="shared" si="193"/>
        <v>5.0078423861408519</v>
      </c>
      <c r="N719">
        <f t="shared" si="194"/>
        <v>27.294040883164698</v>
      </c>
      <c r="O719">
        <f t="shared" si="195"/>
        <v>7.9258014804599997</v>
      </c>
      <c r="P719" s="42">
        <f t="shared" si="196"/>
        <v>1.56534579239085</v>
      </c>
      <c r="Q719" s="43">
        <f t="shared" si="197"/>
        <v>8.5315408831646931</v>
      </c>
      <c r="R719">
        <f t="shared" si="201"/>
        <v>1661.1941480647479</v>
      </c>
      <c r="S719">
        <f t="shared" si="202"/>
        <v>1177.5273045102299</v>
      </c>
      <c r="T719">
        <f t="shared" si="198"/>
        <v>483.66684355451798</v>
      </c>
      <c r="U719">
        <f t="shared" si="199"/>
        <v>94738.544709511829</v>
      </c>
      <c r="V719">
        <f t="shared" si="203"/>
        <v>167991956.18503195</v>
      </c>
    </row>
    <row r="720" spans="2:22" x14ac:dyDescent="0.2">
      <c r="B720" s="27" t="s">
        <v>12</v>
      </c>
      <c r="C720" s="27">
        <v>712</v>
      </c>
      <c r="D720" s="27">
        <v>123</v>
      </c>
      <c r="E720" s="26">
        <v>21.1</v>
      </c>
      <c r="F720" s="15">
        <f t="shared" si="200"/>
        <v>0.65277777777777768</v>
      </c>
      <c r="G720" s="15">
        <f t="shared" si="187"/>
        <v>2.3499999999999996</v>
      </c>
      <c r="H720">
        <f t="shared" si="188"/>
        <v>606.43055555555543</v>
      </c>
      <c r="I720">
        <f t="shared" si="189"/>
        <v>606.43055555555543</v>
      </c>
      <c r="J720">
        <f t="shared" si="190"/>
        <v>0</v>
      </c>
      <c r="K720">
        <f t="shared" si="191"/>
        <v>182.47377059999999</v>
      </c>
      <c r="L720">
        <f t="shared" si="192"/>
        <v>23.896896281882217</v>
      </c>
      <c r="M720" s="41">
        <f t="shared" si="193"/>
        <v>4.726275042416705</v>
      </c>
      <c r="N720">
        <f t="shared" si="194"/>
        <v>25.723246805040063</v>
      </c>
      <c r="O720">
        <f t="shared" si="195"/>
        <v>11.101211559659999</v>
      </c>
      <c r="P720" s="42">
        <f t="shared" si="196"/>
        <v>2.195572952910533</v>
      </c>
      <c r="Q720" s="43">
        <f t="shared" si="197"/>
        <v>11.949635693928956</v>
      </c>
      <c r="R720">
        <f t="shared" si="201"/>
        <v>1665.9204231071647</v>
      </c>
      <c r="S720">
        <f t="shared" si="202"/>
        <v>1179.7228774631403</v>
      </c>
      <c r="T720">
        <f t="shared" si="198"/>
        <v>486.19754564402433</v>
      </c>
      <c r="U720">
        <f t="shared" si="199"/>
        <v>144419.69321804919</v>
      </c>
      <c r="V720">
        <f t="shared" si="203"/>
        <v>168136375.87825</v>
      </c>
    </row>
    <row r="721" spans="2:22" x14ac:dyDescent="0.2">
      <c r="B721" s="27" t="s">
        <v>12</v>
      </c>
      <c r="C721" s="27">
        <v>713</v>
      </c>
      <c r="D721" s="27">
        <v>124</v>
      </c>
      <c r="E721" s="26">
        <v>21.8</v>
      </c>
      <c r="F721" s="15">
        <f t="shared" si="200"/>
        <v>1.3888888888888593E-2</v>
      </c>
      <c r="G721" s="15">
        <f t="shared" si="187"/>
        <v>4.9999999999998941E-2</v>
      </c>
      <c r="H721">
        <f t="shared" si="188"/>
        <v>12.902777777777503</v>
      </c>
      <c r="I721">
        <f t="shared" si="189"/>
        <v>12.902777777777503</v>
      </c>
      <c r="J721">
        <f t="shared" si="190"/>
        <v>0</v>
      </c>
      <c r="K721">
        <f t="shared" si="191"/>
        <v>194.78186639999998</v>
      </c>
      <c r="L721">
        <f t="shared" si="192"/>
        <v>12.019095243075549</v>
      </c>
      <c r="M721" s="41">
        <f t="shared" si="193"/>
        <v>2.3804485856424629</v>
      </c>
      <c r="N721">
        <f t="shared" si="194"/>
        <v>12.937669798789612</v>
      </c>
      <c r="O721">
        <f t="shared" si="195"/>
        <v>11.73781468752</v>
      </c>
      <c r="P721" s="42">
        <f t="shared" si="196"/>
        <v>2.3247394089449336</v>
      </c>
      <c r="Q721" s="43">
        <f t="shared" si="197"/>
        <v>12.63489202101184</v>
      </c>
      <c r="R721">
        <f t="shared" si="201"/>
        <v>1668.300871692807</v>
      </c>
      <c r="S721">
        <f t="shared" si="202"/>
        <v>1182.0476168720852</v>
      </c>
      <c r="T721">
        <f t="shared" si="198"/>
        <v>486.25325482072185</v>
      </c>
      <c r="U721">
        <f t="shared" si="199"/>
        <v>154183.90872162551</v>
      </c>
      <c r="V721">
        <f t="shared" si="203"/>
        <v>168290559.78697163</v>
      </c>
    </row>
    <row r="722" spans="2:22" x14ac:dyDescent="0.2">
      <c r="B722" s="27" t="s">
        <v>12</v>
      </c>
      <c r="C722" s="27">
        <v>714</v>
      </c>
      <c r="D722" s="27">
        <v>125</v>
      </c>
      <c r="E722" s="26">
        <v>21.2</v>
      </c>
      <c r="F722" s="15">
        <f t="shared" si="200"/>
        <v>-0.45833333333333343</v>
      </c>
      <c r="G722" s="15">
        <f t="shared" si="187"/>
        <v>-1.6500000000000004</v>
      </c>
      <c r="H722">
        <f t="shared" si="188"/>
        <v>-425.79166666666674</v>
      </c>
      <c r="I722">
        <f t="shared" si="189"/>
        <v>0</v>
      </c>
      <c r="J722">
        <f t="shared" si="190"/>
        <v>425.79166666666674</v>
      </c>
      <c r="K722">
        <f t="shared" si="191"/>
        <v>184.20747839999999</v>
      </c>
      <c r="L722">
        <f t="shared" si="192"/>
        <v>11.190578542080001</v>
      </c>
      <c r="M722" s="41">
        <f t="shared" si="193"/>
        <v>2.2194647441792004</v>
      </c>
      <c r="N722">
        <f t="shared" si="194"/>
        <v>12.045832661011842</v>
      </c>
      <c r="O722">
        <f t="shared" si="195"/>
        <v>2.1637952087466643</v>
      </c>
      <c r="P722" s="42">
        <f t="shared" si="196"/>
        <v>0.42915271640142177</v>
      </c>
      <c r="Q722" s="43">
        <f t="shared" si="197"/>
        <v>2.3291659943451712</v>
      </c>
      <c r="R722">
        <f t="shared" si="201"/>
        <v>1670.5203364369863</v>
      </c>
      <c r="S722">
        <f t="shared" si="202"/>
        <v>1182.4767695884866</v>
      </c>
      <c r="T722">
        <f t="shared" si="198"/>
        <v>488.04356684849972</v>
      </c>
      <c r="U722">
        <f t="shared" si="199"/>
        <v>145793.78550320605</v>
      </c>
      <c r="V722">
        <f t="shared" si="203"/>
        <v>168436353.57247484</v>
      </c>
    </row>
    <row r="723" spans="2:22" x14ac:dyDescent="0.2">
      <c r="B723" s="27" t="s">
        <v>12</v>
      </c>
      <c r="C723" s="27">
        <v>715</v>
      </c>
      <c r="D723" s="27">
        <v>126</v>
      </c>
      <c r="E723" s="26">
        <v>18.5</v>
      </c>
      <c r="F723" s="15">
        <f t="shared" si="200"/>
        <v>-1.0138888888888886</v>
      </c>
      <c r="G723" s="15">
        <f t="shared" si="187"/>
        <v>-3.649999999999999</v>
      </c>
      <c r="H723">
        <f t="shared" si="188"/>
        <v>-941.90277777777749</v>
      </c>
      <c r="I723">
        <f t="shared" si="189"/>
        <v>0</v>
      </c>
      <c r="J723">
        <f t="shared" si="190"/>
        <v>941.90277777777749</v>
      </c>
      <c r="K723">
        <f t="shared" si="191"/>
        <v>140.27458499999997</v>
      </c>
      <c r="L723">
        <f t="shared" si="192"/>
        <v>8.9526048224999997</v>
      </c>
      <c r="M723" s="41">
        <f t="shared" si="193"/>
        <v>1.7780867911354166</v>
      </c>
      <c r="N723">
        <f t="shared" si="194"/>
        <v>9.6368189693218511</v>
      </c>
      <c r="O723">
        <f t="shared" si="195"/>
        <v>8.4725965663888836</v>
      </c>
      <c r="P723" s="42">
        <f t="shared" si="196"/>
        <v>1.6827518180466809</v>
      </c>
      <c r="Q723" s="43">
        <f t="shared" si="197"/>
        <v>9.1201254751225882</v>
      </c>
      <c r="R723">
        <f t="shared" si="201"/>
        <v>1672.2984232281217</v>
      </c>
      <c r="S723">
        <f t="shared" si="202"/>
        <v>1184.1595214065333</v>
      </c>
      <c r="T723">
        <f t="shared" si="198"/>
        <v>488.13890182158843</v>
      </c>
      <c r="U723">
        <f t="shared" si="199"/>
        <v>110940.89026872488</v>
      </c>
      <c r="V723">
        <f t="shared" si="203"/>
        <v>168547294.46274355</v>
      </c>
    </row>
    <row r="724" spans="2:22" x14ac:dyDescent="0.2">
      <c r="B724" s="27" t="s">
        <v>12</v>
      </c>
      <c r="C724" s="27">
        <v>716</v>
      </c>
      <c r="D724" s="27">
        <v>127</v>
      </c>
      <c r="E724" s="26">
        <v>13.9</v>
      </c>
      <c r="F724" s="15">
        <f t="shared" si="200"/>
        <v>-0.90277777777777779</v>
      </c>
      <c r="G724" s="15">
        <f t="shared" si="187"/>
        <v>-3.25</v>
      </c>
      <c r="H724">
        <f t="shared" si="188"/>
        <v>-838.68055555555554</v>
      </c>
      <c r="I724">
        <f t="shared" si="189"/>
        <v>0</v>
      </c>
      <c r="J724">
        <f t="shared" si="190"/>
        <v>838.68055555555554</v>
      </c>
      <c r="K724">
        <f t="shared" si="191"/>
        <v>79.189050599999987</v>
      </c>
      <c r="L724">
        <f t="shared" si="192"/>
        <v>5.8774628033399994</v>
      </c>
      <c r="M724" s="41">
        <f t="shared" si="193"/>
        <v>1.1689620464420665</v>
      </c>
      <c r="N724">
        <f t="shared" si="194"/>
        <v>6.3266553319052736</v>
      </c>
      <c r="O724">
        <f t="shared" si="195"/>
        <v>5.7801969188822229</v>
      </c>
      <c r="P724" s="42">
        <f t="shared" si="196"/>
        <v>1.1496169427554643</v>
      </c>
      <c r="Q724" s="43">
        <f t="shared" si="197"/>
        <v>6.221955779205838</v>
      </c>
      <c r="R724">
        <f t="shared" si="201"/>
        <v>1673.4673852745639</v>
      </c>
      <c r="S724">
        <f t="shared" si="202"/>
        <v>1185.3091383492888</v>
      </c>
      <c r="T724">
        <f t="shared" si="198"/>
        <v>488.15824692527508</v>
      </c>
      <c r="U724">
        <f t="shared" si="199"/>
        <v>62480.520727152303</v>
      </c>
      <c r="V724">
        <f t="shared" si="203"/>
        <v>168609774.98347071</v>
      </c>
    </row>
    <row r="725" spans="2:22" x14ac:dyDescent="0.2">
      <c r="B725" s="27" t="s">
        <v>12</v>
      </c>
      <c r="C725" s="27">
        <v>717</v>
      </c>
      <c r="D725" s="27">
        <v>128</v>
      </c>
      <c r="E725" s="26">
        <v>12</v>
      </c>
      <c r="F725" s="15">
        <f t="shared" si="200"/>
        <v>-0.26388888888888895</v>
      </c>
      <c r="G725" s="15">
        <f t="shared" si="187"/>
        <v>-0.95000000000000018</v>
      </c>
      <c r="H725">
        <f t="shared" si="188"/>
        <v>-245.15277777777783</v>
      </c>
      <c r="I725">
        <f t="shared" si="189"/>
        <v>0</v>
      </c>
      <c r="J725">
        <f t="shared" si="190"/>
        <v>245.15277777777783</v>
      </c>
      <c r="K725">
        <f t="shared" si="191"/>
        <v>59.019839999999995</v>
      </c>
      <c r="L725">
        <f t="shared" si="192"/>
        <v>4.8320380799999993</v>
      </c>
      <c r="M725" s="41">
        <f t="shared" si="193"/>
        <v>0.96238091759999989</v>
      </c>
      <c r="N725">
        <f t="shared" si="194"/>
        <v>5.2013327018299238</v>
      </c>
      <c r="O725">
        <f t="shared" si="195"/>
        <v>1.8902047466666656</v>
      </c>
      <c r="P725" s="42">
        <f t="shared" si="196"/>
        <v>0.37646577871111087</v>
      </c>
      <c r="Q725" s="43">
        <f t="shared" si="197"/>
        <v>2.0346660351632568</v>
      </c>
      <c r="R725">
        <f t="shared" si="201"/>
        <v>1674.4297661921639</v>
      </c>
      <c r="S725">
        <f t="shared" si="202"/>
        <v>1185.6856041279998</v>
      </c>
      <c r="T725">
        <f t="shared" si="198"/>
        <v>488.74416206416413</v>
      </c>
      <c r="U725">
        <f t="shared" si="199"/>
        <v>46479.479086555082</v>
      </c>
      <c r="V725">
        <f t="shared" si="203"/>
        <v>168656254.46255726</v>
      </c>
    </row>
    <row r="726" spans="2:22" x14ac:dyDescent="0.2">
      <c r="B726" s="27" t="s">
        <v>12</v>
      </c>
      <c r="C726" s="27">
        <v>718</v>
      </c>
      <c r="D726" s="27">
        <v>129</v>
      </c>
      <c r="E726" s="26">
        <v>12</v>
      </c>
      <c r="F726" s="15">
        <f t="shared" si="200"/>
        <v>0.1388888888888889</v>
      </c>
      <c r="G726" s="15">
        <f t="shared" si="187"/>
        <v>0.50000000000000011</v>
      </c>
      <c r="H726">
        <f t="shared" si="188"/>
        <v>129.02777777777777</v>
      </c>
      <c r="I726">
        <f t="shared" si="189"/>
        <v>129.02777777777777</v>
      </c>
      <c r="J726">
        <f t="shared" si="190"/>
        <v>0</v>
      </c>
      <c r="K726">
        <f t="shared" si="191"/>
        <v>59.019839999999995</v>
      </c>
      <c r="L726">
        <f t="shared" si="192"/>
        <v>6.3803714133333322</v>
      </c>
      <c r="M726" s="41">
        <f t="shared" si="193"/>
        <v>1.2725296318814814</v>
      </c>
      <c r="N726">
        <f t="shared" si="194"/>
        <v>6.8679993684965899</v>
      </c>
      <c r="O726">
        <f t="shared" si="195"/>
        <v>4.8320380799999993</v>
      </c>
      <c r="P726" s="42">
        <f t="shared" si="196"/>
        <v>0.96372315039999989</v>
      </c>
      <c r="Q726" s="43">
        <f t="shared" si="197"/>
        <v>5.2013327018299238</v>
      </c>
      <c r="R726">
        <f t="shared" si="201"/>
        <v>1675.7022958240454</v>
      </c>
      <c r="S726">
        <f t="shared" si="202"/>
        <v>1186.6493272783998</v>
      </c>
      <c r="T726">
        <f t="shared" si="198"/>
        <v>489.05296854564563</v>
      </c>
      <c r="U726">
        <f t="shared" si="199"/>
        <v>46479.262922018046</v>
      </c>
      <c r="V726">
        <f t="shared" si="203"/>
        <v>168702733.72547927</v>
      </c>
    </row>
    <row r="727" spans="2:22" x14ac:dyDescent="0.2">
      <c r="B727" s="27" t="s">
        <v>12</v>
      </c>
      <c r="C727" s="27">
        <v>719</v>
      </c>
      <c r="D727" s="27">
        <v>130</v>
      </c>
      <c r="E727" s="26">
        <v>13</v>
      </c>
      <c r="F727" s="15">
        <f t="shared" si="200"/>
        <v>0.55555555555555558</v>
      </c>
      <c r="G727" s="15">
        <f t="shared" si="187"/>
        <v>2.0000000000000004</v>
      </c>
      <c r="H727">
        <f t="shared" si="188"/>
        <v>516.11111111111109</v>
      </c>
      <c r="I727">
        <f t="shared" si="189"/>
        <v>516.11111111111109</v>
      </c>
      <c r="J727">
        <f t="shared" si="190"/>
        <v>0</v>
      </c>
      <c r="K727">
        <f t="shared" si="191"/>
        <v>69.266339999999985</v>
      </c>
      <c r="L727">
        <f t="shared" si="192"/>
        <v>12.077356864444443</v>
      </c>
      <c r="M727" s="41">
        <f t="shared" si="193"/>
        <v>2.4121165515376539</v>
      </c>
      <c r="N727">
        <f t="shared" si="194"/>
        <v>13.000384138260973</v>
      </c>
      <c r="O727">
        <f t="shared" si="195"/>
        <v>5.3679124199999997</v>
      </c>
      <c r="P727" s="42">
        <f t="shared" si="196"/>
        <v>1.0720913972166666</v>
      </c>
      <c r="Q727" s="43">
        <f t="shared" si="197"/>
        <v>5.7781619160387514</v>
      </c>
      <c r="R727">
        <f t="shared" si="201"/>
        <v>1678.114412375583</v>
      </c>
      <c r="S727">
        <f t="shared" si="202"/>
        <v>1187.7214186756164</v>
      </c>
      <c r="T727">
        <f t="shared" si="198"/>
        <v>490.39299369996661</v>
      </c>
      <c r="U727">
        <f t="shared" si="199"/>
        <v>54607.074904410023</v>
      </c>
      <c r="V727">
        <f t="shared" si="203"/>
        <v>168757340.80038369</v>
      </c>
    </row>
    <row r="728" spans="2:22" x14ac:dyDescent="0.2">
      <c r="B728" s="27" t="s">
        <v>12</v>
      </c>
      <c r="C728" s="27">
        <v>720</v>
      </c>
      <c r="D728" s="27">
        <v>131</v>
      </c>
      <c r="E728" s="26">
        <v>16</v>
      </c>
      <c r="F728" s="15">
        <f t="shared" si="200"/>
        <v>0.76388888888888884</v>
      </c>
      <c r="G728" s="15">
        <f t="shared" si="187"/>
        <v>2.75</v>
      </c>
      <c r="H728">
        <f t="shared" si="188"/>
        <v>709.65277777777771</v>
      </c>
      <c r="I728">
        <f t="shared" si="189"/>
        <v>709.65277777777771</v>
      </c>
      <c r="J728">
        <f t="shared" si="190"/>
        <v>0</v>
      </c>
      <c r="K728">
        <f t="shared" si="191"/>
        <v>104.92415999999999</v>
      </c>
      <c r="L728">
        <f t="shared" si="192"/>
        <v>18.531631004444442</v>
      </c>
      <c r="M728" s="41">
        <f t="shared" si="193"/>
        <v>3.7063262008888884</v>
      </c>
      <c r="N728">
        <f t="shared" si="194"/>
        <v>19.947934342781963</v>
      </c>
      <c r="O728">
        <f t="shared" si="195"/>
        <v>7.1771865599999991</v>
      </c>
      <c r="P728" s="42">
        <f t="shared" si="196"/>
        <v>1.4354373119999999</v>
      </c>
      <c r="Q728" s="43">
        <f t="shared" si="197"/>
        <v>7.7257121205597405</v>
      </c>
      <c r="R728">
        <f t="shared" si="201"/>
        <v>1681.820738576472</v>
      </c>
      <c r="S728">
        <f t="shared" si="202"/>
        <v>1189.1568559876164</v>
      </c>
      <c r="T728">
        <f t="shared" si="198"/>
        <v>492.66388258885559</v>
      </c>
      <c r="U728">
        <f t="shared" si="199"/>
        <v>82893.535282187804</v>
      </c>
      <c r="V728">
        <f t="shared" si="203"/>
        <v>168840234.33566588</v>
      </c>
    </row>
    <row r="729" spans="2:22" x14ac:dyDescent="0.2">
      <c r="B729" s="27" t="s">
        <v>12</v>
      </c>
      <c r="C729" s="27">
        <v>721</v>
      </c>
      <c r="D729" s="27">
        <v>132</v>
      </c>
      <c r="E729" s="26">
        <v>18.5</v>
      </c>
      <c r="F729" s="15">
        <f t="shared" si="200"/>
        <v>0.63888888888888906</v>
      </c>
      <c r="G729" s="15">
        <f t="shared" si="187"/>
        <v>2.3000000000000007</v>
      </c>
      <c r="H729">
        <f t="shared" si="188"/>
        <v>593.52777777777794</v>
      </c>
      <c r="I729">
        <f t="shared" si="189"/>
        <v>593.52777777777794</v>
      </c>
      <c r="J729">
        <f t="shared" si="190"/>
        <v>0</v>
      </c>
      <c r="K729">
        <f t="shared" si="191"/>
        <v>140.27458499999997</v>
      </c>
      <c r="L729">
        <f t="shared" si="192"/>
        <v>19.932868711388895</v>
      </c>
      <c r="M729" s="41">
        <f t="shared" si="193"/>
        <v>3.9921106502531649</v>
      </c>
      <c r="N729">
        <f t="shared" si="194"/>
        <v>21.456263413766305</v>
      </c>
      <c r="O729">
        <f t="shared" si="195"/>
        <v>8.9526048224999997</v>
      </c>
      <c r="P729" s="42">
        <f t="shared" si="196"/>
        <v>1.7930077991729165</v>
      </c>
      <c r="Q729" s="43">
        <f t="shared" si="197"/>
        <v>9.6368189693218511</v>
      </c>
      <c r="R729">
        <f t="shared" si="201"/>
        <v>1685.8128492267251</v>
      </c>
      <c r="S729">
        <f t="shared" si="202"/>
        <v>1190.9498637867894</v>
      </c>
      <c r="T729">
        <f t="shared" si="198"/>
        <v>494.86298543993576</v>
      </c>
      <c r="U729">
        <f t="shared" si="199"/>
        <v>110936.18341019202</v>
      </c>
      <c r="V729">
        <f t="shared" si="203"/>
        <v>168951170.51907608</v>
      </c>
    </row>
    <row r="730" spans="2:22" x14ac:dyDescent="0.2">
      <c r="B730" s="27" t="s">
        <v>12</v>
      </c>
      <c r="C730" s="27">
        <v>722</v>
      </c>
      <c r="D730" s="27">
        <v>133</v>
      </c>
      <c r="E730" s="26">
        <v>20.6</v>
      </c>
      <c r="F730" s="15">
        <f t="shared" si="200"/>
        <v>0.55555555555555558</v>
      </c>
      <c r="G730" s="15">
        <f t="shared" si="187"/>
        <v>2.0000000000000004</v>
      </c>
      <c r="H730">
        <f t="shared" si="188"/>
        <v>516.11111111111109</v>
      </c>
      <c r="I730">
        <f t="shared" si="189"/>
        <v>516.11111111111109</v>
      </c>
      <c r="J730">
        <f t="shared" si="190"/>
        <v>0</v>
      </c>
      <c r="K730">
        <f t="shared" si="191"/>
        <v>173.9281896</v>
      </c>
      <c r="L730">
        <f t="shared" si="192"/>
        <v>21.293999594648891</v>
      </c>
      <c r="M730" s="41">
        <f t="shared" si="193"/>
        <v>4.2706299187045831</v>
      </c>
      <c r="N730">
        <f t="shared" si="194"/>
        <v>22.92142044633896</v>
      </c>
      <c r="O730">
        <f t="shared" si="195"/>
        <v>10.66211070576</v>
      </c>
      <c r="P730" s="42">
        <f t="shared" si="196"/>
        <v>2.1383455359885333</v>
      </c>
      <c r="Q730" s="43">
        <f t="shared" si="197"/>
        <v>11.47697600189451</v>
      </c>
      <c r="R730">
        <f t="shared" si="201"/>
        <v>1690.0834791454297</v>
      </c>
      <c r="S730">
        <f t="shared" si="202"/>
        <v>1193.0882093227779</v>
      </c>
      <c r="T730">
        <f t="shared" si="198"/>
        <v>496.99526982265184</v>
      </c>
      <c r="U730">
        <f t="shared" si="199"/>
        <v>137632.75731112415</v>
      </c>
      <c r="V730">
        <f t="shared" si="203"/>
        <v>169088803.27638721</v>
      </c>
    </row>
    <row r="731" spans="2:22" x14ac:dyDescent="0.2">
      <c r="B731" s="27" t="s">
        <v>12</v>
      </c>
      <c r="C731" s="27">
        <v>723</v>
      </c>
      <c r="D731" s="27">
        <v>134</v>
      </c>
      <c r="E731" s="26">
        <v>22.5</v>
      </c>
      <c r="F731" s="15">
        <f t="shared" si="200"/>
        <v>0.47222222222222199</v>
      </c>
      <c r="G731" s="15">
        <f t="shared" si="187"/>
        <v>1.6999999999999993</v>
      </c>
      <c r="H731">
        <f t="shared" si="188"/>
        <v>438.69444444444423</v>
      </c>
      <c r="I731">
        <f t="shared" si="189"/>
        <v>438.69444444444423</v>
      </c>
      <c r="J731">
        <f t="shared" si="190"/>
        <v>0</v>
      </c>
      <c r="K731">
        <f t="shared" si="191"/>
        <v>207.49162499999997</v>
      </c>
      <c r="L731">
        <f t="shared" si="192"/>
        <v>22.271311562499996</v>
      </c>
      <c r="M731" s="41">
        <f t="shared" si="193"/>
        <v>4.4728217388020823</v>
      </c>
      <c r="N731">
        <f t="shared" si="194"/>
        <v>23.9734247174381</v>
      </c>
      <c r="O731">
        <f t="shared" si="195"/>
        <v>12.400686562499999</v>
      </c>
      <c r="P731" s="42">
        <f t="shared" si="196"/>
        <v>2.4904712179687496</v>
      </c>
      <c r="Q731" s="43">
        <f t="shared" si="197"/>
        <v>13.348424717438105</v>
      </c>
      <c r="R731">
        <f t="shared" si="201"/>
        <v>1694.5563008842319</v>
      </c>
      <c r="S731">
        <f t="shared" si="202"/>
        <v>1195.5786805407465</v>
      </c>
      <c r="T731">
        <f t="shared" si="198"/>
        <v>498.97762034348534</v>
      </c>
      <c r="U731">
        <f t="shared" si="199"/>
        <v>164257.90316575955</v>
      </c>
      <c r="V731">
        <f t="shared" si="203"/>
        <v>169253061.17955297</v>
      </c>
    </row>
    <row r="732" spans="2:22" x14ac:dyDescent="0.2">
      <c r="B732" s="27" t="s">
        <v>12</v>
      </c>
      <c r="C732" s="27">
        <v>724</v>
      </c>
      <c r="D732" s="27">
        <v>135</v>
      </c>
      <c r="E732" s="26">
        <v>24</v>
      </c>
      <c r="F732" s="15">
        <f t="shared" si="200"/>
        <v>0.56944444444444464</v>
      </c>
      <c r="G732" s="15">
        <f t="shared" si="187"/>
        <v>2.0500000000000007</v>
      </c>
      <c r="H732">
        <f t="shared" si="188"/>
        <v>529.01388888888903</v>
      </c>
      <c r="I732">
        <f t="shared" si="189"/>
        <v>529.01388888888903</v>
      </c>
      <c r="J732">
        <f t="shared" si="190"/>
        <v>0</v>
      </c>
      <c r="K732">
        <f t="shared" si="191"/>
        <v>236.07935999999998</v>
      </c>
      <c r="L732">
        <f t="shared" si="192"/>
        <v>26.609837973333335</v>
      </c>
      <c r="M732" s="41">
        <f t="shared" si="193"/>
        <v>5.3515340813037033</v>
      </c>
      <c r="N732">
        <f t="shared" si="194"/>
        <v>28.643528496591319</v>
      </c>
      <c r="O732">
        <f t="shared" si="195"/>
        <v>13.913504639999999</v>
      </c>
      <c r="P732" s="42">
        <f t="shared" si="196"/>
        <v>2.7981603775999999</v>
      </c>
      <c r="Q732" s="43">
        <f t="shared" si="197"/>
        <v>14.976861829924649</v>
      </c>
      <c r="R732">
        <f t="shared" si="201"/>
        <v>1699.9078349655356</v>
      </c>
      <c r="S732">
        <f t="shared" si="202"/>
        <v>1198.3768409183465</v>
      </c>
      <c r="T732">
        <f t="shared" si="198"/>
        <v>501.5309940471891</v>
      </c>
      <c r="U732">
        <f t="shared" si="199"/>
        <v>186935.32830416696</v>
      </c>
      <c r="V732">
        <f t="shared" si="203"/>
        <v>169439996.50785714</v>
      </c>
    </row>
    <row r="733" spans="2:22" x14ac:dyDescent="0.2">
      <c r="B733" s="27" t="s">
        <v>12</v>
      </c>
      <c r="C733" s="27">
        <v>725</v>
      </c>
      <c r="D733" s="27">
        <v>136</v>
      </c>
      <c r="E733" s="26">
        <v>26.6</v>
      </c>
      <c r="F733" s="15">
        <f t="shared" si="200"/>
        <v>0.8194444444444442</v>
      </c>
      <c r="G733" s="15">
        <f t="shared" si="187"/>
        <v>2.9499999999999993</v>
      </c>
      <c r="H733">
        <f t="shared" si="188"/>
        <v>761.26388888888869</v>
      </c>
      <c r="I733">
        <f t="shared" si="189"/>
        <v>761.26388888888869</v>
      </c>
      <c r="J733">
        <f t="shared" si="190"/>
        <v>0</v>
      </c>
      <c r="K733">
        <f t="shared" si="191"/>
        <v>290.00054159999996</v>
      </c>
      <c r="L733">
        <f t="shared" si="192"/>
        <v>37.104723851004444</v>
      </c>
      <c r="M733" s="41">
        <f t="shared" si="193"/>
        <v>7.4724791088828395</v>
      </c>
      <c r="N733">
        <f t="shared" si="194"/>
        <v>39.940499301404131</v>
      </c>
      <c r="O733">
        <f t="shared" si="195"/>
        <v>16.855104406559999</v>
      </c>
      <c r="P733" s="42">
        <f t="shared" si="196"/>
        <v>3.3944307485433334</v>
      </c>
      <c r="Q733" s="43">
        <f t="shared" si="197"/>
        <v>18.143277079181917</v>
      </c>
      <c r="R733">
        <f t="shared" si="201"/>
        <v>1707.3803140744185</v>
      </c>
      <c r="S733">
        <f t="shared" si="202"/>
        <v>1201.7712716668898</v>
      </c>
      <c r="T733">
        <f t="shared" si="198"/>
        <v>505.6090424075287</v>
      </c>
      <c r="U733">
        <f t="shared" si="199"/>
        <v>229709.20767031473</v>
      </c>
      <c r="V733">
        <f t="shared" si="203"/>
        <v>169669705.71552745</v>
      </c>
    </row>
    <row r="734" spans="2:22" x14ac:dyDescent="0.2">
      <c r="B734" s="27" t="s">
        <v>12</v>
      </c>
      <c r="C734" s="27">
        <v>726</v>
      </c>
      <c r="D734" s="27">
        <v>137</v>
      </c>
      <c r="E734" s="26">
        <v>29.9</v>
      </c>
      <c r="F734" s="15">
        <f t="shared" si="200"/>
        <v>1.1388888888888882</v>
      </c>
      <c r="G734" s="15">
        <f t="shared" si="187"/>
        <v>4.099999999999997</v>
      </c>
      <c r="H734">
        <f t="shared" si="188"/>
        <v>1058.0277777777771</v>
      </c>
      <c r="I734">
        <f t="shared" si="189"/>
        <v>1058.0277777777771</v>
      </c>
      <c r="J734">
        <f t="shared" si="190"/>
        <v>0</v>
      </c>
      <c r="K734">
        <f t="shared" si="191"/>
        <v>366.41893859999988</v>
      </c>
      <c r="L734">
        <f t="shared" si="192"/>
        <v>52.866091819695534</v>
      </c>
      <c r="M734" s="41">
        <f t="shared" si="193"/>
        <v>10.661328516971933</v>
      </c>
      <c r="N734">
        <f t="shared" si="194"/>
        <v>56.906449752094218</v>
      </c>
      <c r="O734">
        <f t="shared" si="195"/>
        <v>21.231061264139996</v>
      </c>
      <c r="P734" s="42">
        <f t="shared" si="196"/>
        <v>4.2815973549348989</v>
      </c>
      <c r="Q734" s="43">
        <f t="shared" si="197"/>
        <v>22.853671974316466</v>
      </c>
      <c r="R734">
        <f t="shared" si="201"/>
        <v>1718.0416425913904</v>
      </c>
      <c r="S734">
        <f t="shared" si="202"/>
        <v>1206.0528690218248</v>
      </c>
      <c r="T734">
        <f t="shared" si="198"/>
        <v>511.98877356956564</v>
      </c>
      <c r="U734">
        <f t="shared" si="199"/>
        <v>290328.95935850125</v>
      </c>
      <c r="V734">
        <f t="shared" si="203"/>
        <v>169960034.67488596</v>
      </c>
    </row>
    <row r="735" spans="2:22" x14ac:dyDescent="0.2">
      <c r="B735" s="27" t="s">
        <v>12</v>
      </c>
      <c r="C735" s="27">
        <v>727</v>
      </c>
      <c r="D735" s="27">
        <v>138</v>
      </c>
      <c r="E735" s="26">
        <v>34.799999999999997</v>
      </c>
      <c r="F735" s="15">
        <f t="shared" si="200"/>
        <v>1.0972222222222221</v>
      </c>
      <c r="G735" s="15">
        <f t="shared" si="187"/>
        <v>3.9499999999999997</v>
      </c>
      <c r="H735">
        <f t="shared" si="188"/>
        <v>1019.3194444444443</v>
      </c>
      <c r="I735">
        <f t="shared" si="189"/>
        <v>1019.3194444444443</v>
      </c>
      <c r="J735">
        <f t="shared" si="190"/>
        <v>0</v>
      </c>
      <c r="K735">
        <f t="shared" si="191"/>
        <v>496.3568543999998</v>
      </c>
      <c r="L735">
        <f t="shared" si="192"/>
        <v>64.704555199786654</v>
      </c>
      <c r="M735" s="41">
        <f t="shared" si="193"/>
        <v>13.066725452845805</v>
      </c>
      <c r="N735">
        <f t="shared" si="194"/>
        <v>69.649682669307495</v>
      </c>
      <c r="O735">
        <f t="shared" si="195"/>
        <v>29.23223853311999</v>
      </c>
      <c r="P735" s="42">
        <f t="shared" si="196"/>
        <v>5.9032881704383984</v>
      </c>
      <c r="Q735" s="43">
        <f t="shared" si="197"/>
        <v>31.466349335974158</v>
      </c>
      <c r="R735">
        <f t="shared" si="201"/>
        <v>1731.1083680442362</v>
      </c>
      <c r="S735">
        <f t="shared" si="202"/>
        <v>1211.9561571922632</v>
      </c>
      <c r="T735">
        <f t="shared" si="198"/>
        <v>519.152210851973</v>
      </c>
      <c r="U735">
        <f t="shared" si="199"/>
        <v>393406.24945240346</v>
      </c>
      <c r="V735">
        <f t="shared" si="203"/>
        <v>170353440.92433837</v>
      </c>
    </row>
    <row r="736" spans="2:22" x14ac:dyDescent="0.2">
      <c r="B736" s="27" t="s">
        <v>12</v>
      </c>
      <c r="C736" s="27">
        <v>728</v>
      </c>
      <c r="D736" s="27">
        <v>139</v>
      </c>
      <c r="E736" s="26">
        <v>37.799999999999997</v>
      </c>
      <c r="F736" s="15">
        <f t="shared" si="200"/>
        <v>0.75000000000000078</v>
      </c>
      <c r="G736" s="15">
        <f t="shared" si="187"/>
        <v>2.7000000000000033</v>
      </c>
      <c r="H736">
        <f t="shared" si="188"/>
        <v>696.75000000000068</v>
      </c>
      <c r="I736">
        <f t="shared" si="189"/>
        <v>696.75000000000068</v>
      </c>
      <c r="J736">
        <f t="shared" si="190"/>
        <v>0</v>
      </c>
      <c r="K736">
        <f t="shared" si="191"/>
        <v>585.62436239999977</v>
      </c>
      <c r="L736">
        <f t="shared" si="192"/>
        <v>61.463720898720013</v>
      </c>
      <c r="M736" s="41">
        <f t="shared" si="193"/>
        <v>12.429330226185602</v>
      </c>
      <c r="N736">
        <f t="shared" si="194"/>
        <v>66.161163507771818</v>
      </c>
      <c r="O736">
        <f t="shared" si="195"/>
        <v>35.12657089871999</v>
      </c>
      <c r="P736" s="42">
        <f t="shared" si="196"/>
        <v>7.1033732261855977</v>
      </c>
      <c r="Q736" s="43">
        <f t="shared" si="197"/>
        <v>37.811163507771788</v>
      </c>
      <c r="R736">
        <f t="shared" si="201"/>
        <v>1743.5376982704217</v>
      </c>
      <c r="S736">
        <f t="shared" si="202"/>
        <v>1219.0595304184487</v>
      </c>
      <c r="T736">
        <f t="shared" si="198"/>
        <v>524.47816785197301</v>
      </c>
      <c r="U736">
        <f t="shared" si="199"/>
        <v>464220.19128250348</v>
      </c>
      <c r="V736">
        <f t="shared" si="203"/>
        <v>170817661.11562088</v>
      </c>
    </row>
    <row r="737" spans="2:22" x14ac:dyDescent="0.2">
      <c r="B737" s="27" t="s">
        <v>12</v>
      </c>
      <c r="C737" s="27">
        <v>729</v>
      </c>
      <c r="D737" s="27">
        <v>140</v>
      </c>
      <c r="E737" s="26">
        <v>40.200000000000003</v>
      </c>
      <c r="F737" s="15">
        <f t="shared" si="200"/>
        <v>0.52777777777777835</v>
      </c>
      <c r="G737" s="15">
        <f t="shared" si="187"/>
        <v>1.9000000000000021</v>
      </c>
      <c r="H737">
        <f t="shared" si="188"/>
        <v>490.30555555555605</v>
      </c>
      <c r="I737">
        <f t="shared" si="189"/>
        <v>490.30555555555605</v>
      </c>
      <c r="J737">
        <f t="shared" si="190"/>
        <v>0</v>
      </c>
      <c r="K737">
        <f t="shared" si="191"/>
        <v>662.35015439999995</v>
      </c>
      <c r="L737">
        <f t="shared" si="192"/>
        <v>60.151489540213355</v>
      </c>
      <c r="M737" s="41">
        <f t="shared" si="193"/>
        <v>12.180676631893204</v>
      </c>
      <c r="N737">
        <f t="shared" si="194"/>
        <v>64.748643207979924</v>
      </c>
      <c r="O737">
        <f t="shared" si="195"/>
        <v>40.441206206880004</v>
      </c>
      <c r="P737" s="42">
        <f t="shared" si="196"/>
        <v>8.189344256893202</v>
      </c>
      <c r="Q737" s="43">
        <f t="shared" si="197"/>
        <v>43.531976541313242</v>
      </c>
      <c r="R737">
        <f t="shared" si="201"/>
        <v>1755.718374902315</v>
      </c>
      <c r="S737">
        <f t="shared" si="202"/>
        <v>1227.248874675342</v>
      </c>
      <c r="T737">
        <f t="shared" si="198"/>
        <v>528.46950022697297</v>
      </c>
      <c r="U737">
        <f t="shared" si="199"/>
        <v>525085.47734984115</v>
      </c>
      <c r="V737">
        <f t="shared" si="203"/>
        <v>171342746.59297073</v>
      </c>
    </row>
    <row r="738" spans="2:22" x14ac:dyDescent="0.2">
      <c r="B738" s="27" t="s">
        <v>12</v>
      </c>
      <c r="C738" s="27">
        <v>730</v>
      </c>
      <c r="D738" s="27">
        <v>141</v>
      </c>
      <c r="E738" s="26">
        <v>41.6</v>
      </c>
      <c r="F738" s="15">
        <f t="shared" si="200"/>
        <v>0.23611111111111052</v>
      </c>
      <c r="G738" s="15">
        <f t="shared" si="187"/>
        <v>0.84999999999999787</v>
      </c>
      <c r="H738">
        <f t="shared" si="188"/>
        <v>219.34722222222169</v>
      </c>
      <c r="I738">
        <f t="shared" si="189"/>
        <v>219.34722222222169</v>
      </c>
      <c r="J738">
        <f t="shared" si="190"/>
        <v>0</v>
      </c>
      <c r="K738">
        <f t="shared" si="191"/>
        <v>709.28732159999993</v>
      </c>
      <c r="L738">
        <f t="shared" si="192"/>
        <v>52.927037023004424</v>
      </c>
      <c r="M738" s="41">
        <f t="shared" si="193"/>
        <v>10.732426951887009</v>
      </c>
      <c r="N738">
        <f t="shared" si="194"/>
        <v>56.972052769649537</v>
      </c>
      <c r="O738">
        <f t="shared" si="195"/>
        <v>43.802192578559996</v>
      </c>
      <c r="P738" s="42">
        <f t="shared" si="196"/>
        <v>8.8821112728746652</v>
      </c>
      <c r="Q738" s="43">
        <f t="shared" si="197"/>
        <v>47.149830547427335</v>
      </c>
      <c r="R738">
        <f t="shared" si="201"/>
        <v>1766.4508018542019</v>
      </c>
      <c r="S738">
        <f t="shared" si="202"/>
        <v>1236.1309859482167</v>
      </c>
      <c r="T738">
        <f t="shared" si="198"/>
        <v>530.31981590598525</v>
      </c>
      <c r="U738">
        <f t="shared" si="199"/>
        <v>562320.36012886581</v>
      </c>
      <c r="V738">
        <f t="shared" si="203"/>
        <v>171905066.95309961</v>
      </c>
    </row>
    <row r="739" spans="2:22" x14ac:dyDescent="0.2">
      <c r="B739" s="27" t="s">
        <v>12</v>
      </c>
      <c r="C739" s="27">
        <v>731</v>
      </c>
      <c r="D739" s="27">
        <v>142</v>
      </c>
      <c r="E739" s="26">
        <v>41.9</v>
      </c>
      <c r="F739" s="15">
        <f t="shared" si="200"/>
        <v>5.5555555555555358E-2</v>
      </c>
      <c r="G739" s="15">
        <f t="shared" si="187"/>
        <v>0.19999999999999932</v>
      </c>
      <c r="H739">
        <f t="shared" si="188"/>
        <v>51.61111111111093</v>
      </c>
      <c r="I739">
        <f t="shared" si="189"/>
        <v>51.61111111111093</v>
      </c>
      <c r="J739">
        <f t="shared" si="190"/>
        <v>0</v>
      </c>
      <c r="K739">
        <f t="shared" si="191"/>
        <v>719.55431459999988</v>
      </c>
      <c r="L739">
        <f t="shared" si="192"/>
        <v>46.710766337295539</v>
      </c>
      <c r="M739" s="41">
        <f t="shared" si="193"/>
        <v>9.4848806090452875</v>
      </c>
      <c r="N739">
        <f t="shared" si="194"/>
        <v>50.280695734440833</v>
      </c>
      <c r="O739">
        <f t="shared" si="195"/>
        <v>44.548260781739991</v>
      </c>
      <c r="P739" s="42">
        <f t="shared" si="196"/>
        <v>9.0457718420699802</v>
      </c>
      <c r="Q739" s="43">
        <f t="shared" si="197"/>
        <v>47.952917956663072</v>
      </c>
      <c r="R739">
        <f t="shared" si="201"/>
        <v>1775.9356824632473</v>
      </c>
      <c r="S739">
        <f t="shared" si="202"/>
        <v>1245.1767577902867</v>
      </c>
      <c r="T739">
        <f t="shared" si="198"/>
        <v>530.75892467296057</v>
      </c>
      <c r="U739">
        <f t="shared" si="199"/>
        <v>570465.06025272887</v>
      </c>
      <c r="V739">
        <f t="shared" si="203"/>
        <v>172475532.01335233</v>
      </c>
    </row>
    <row r="740" spans="2:22" x14ac:dyDescent="0.2">
      <c r="B740" s="27" t="s">
        <v>12</v>
      </c>
      <c r="C740" s="27">
        <v>732</v>
      </c>
      <c r="D740" s="27">
        <v>143</v>
      </c>
      <c r="E740" s="26">
        <v>42</v>
      </c>
      <c r="F740" s="15">
        <f t="shared" si="200"/>
        <v>4.1666666666667261E-2</v>
      </c>
      <c r="G740" s="15">
        <f t="shared" si="187"/>
        <v>0.15000000000000213</v>
      </c>
      <c r="H740">
        <f t="shared" si="188"/>
        <v>38.708333333333883</v>
      </c>
      <c r="I740">
        <f t="shared" si="189"/>
        <v>38.708333333333883</v>
      </c>
      <c r="J740">
        <f t="shared" si="190"/>
        <v>0</v>
      </c>
      <c r="K740">
        <f t="shared" si="191"/>
        <v>722.99303999999995</v>
      </c>
      <c r="L740">
        <f t="shared" si="192"/>
        <v>46.424757680000027</v>
      </c>
      <c r="M740" s="41">
        <f t="shared" si="193"/>
        <v>9.4397007282666721</v>
      </c>
      <c r="N740">
        <f t="shared" si="194"/>
        <v>49.972828503767516</v>
      </c>
      <c r="O740">
        <f t="shared" si="195"/>
        <v>44.799007679999995</v>
      </c>
      <c r="P740" s="42">
        <f t="shared" si="196"/>
        <v>9.1091315615999999</v>
      </c>
      <c r="Q740" s="43">
        <f t="shared" si="197"/>
        <v>48.222828503767488</v>
      </c>
      <c r="R740">
        <f t="shared" si="201"/>
        <v>1785.3753831915139</v>
      </c>
      <c r="S740">
        <f t="shared" si="202"/>
        <v>1254.2858893518867</v>
      </c>
      <c r="T740">
        <f t="shared" si="198"/>
        <v>531.08949383962727</v>
      </c>
      <c r="U740">
        <f t="shared" si="199"/>
        <v>573192.83735431219</v>
      </c>
      <c r="V740">
        <f t="shared" si="203"/>
        <v>173048724.85070664</v>
      </c>
    </row>
    <row r="741" spans="2:22" x14ac:dyDescent="0.2">
      <c r="B741" s="27" t="s">
        <v>12</v>
      </c>
      <c r="C741" s="27">
        <v>733</v>
      </c>
      <c r="D741" s="27">
        <v>144</v>
      </c>
      <c r="E741" s="26">
        <v>42.2</v>
      </c>
      <c r="F741" s="15">
        <f t="shared" si="200"/>
        <v>5.5555555555555358E-2</v>
      </c>
      <c r="G741" s="15">
        <f t="shared" si="187"/>
        <v>0.19999999999999932</v>
      </c>
      <c r="H741">
        <f t="shared" si="188"/>
        <v>51.61111111111093</v>
      </c>
      <c r="I741">
        <f t="shared" si="189"/>
        <v>51.61111111111093</v>
      </c>
      <c r="J741">
        <f t="shared" si="190"/>
        <v>0</v>
      </c>
      <c r="K741">
        <f t="shared" si="191"/>
        <v>729.89508239999998</v>
      </c>
      <c r="L741">
        <f t="shared" si="192"/>
        <v>47.481591366168885</v>
      </c>
      <c r="M741" s="41">
        <f t="shared" si="193"/>
        <v>9.6677795753893871</v>
      </c>
      <c r="N741">
        <f t="shared" si="194"/>
        <v>51.110432041085986</v>
      </c>
      <c r="O741">
        <f t="shared" si="195"/>
        <v>45.303602477280002</v>
      </c>
      <c r="P741" s="42">
        <f t="shared" si="196"/>
        <v>9.2243168377350671</v>
      </c>
      <c r="Q741" s="43">
        <f t="shared" si="197"/>
        <v>48.765987596641551</v>
      </c>
      <c r="R741">
        <f t="shared" si="201"/>
        <v>1795.0431627669034</v>
      </c>
      <c r="S741">
        <f t="shared" si="202"/>
        <v>1263.5102061896218</v>
      </c>
      <c r="T741">
        <f t="shared" si="198"/>
        <v>531.53295657728154</v>
      </c>
      <c r="U741">
        <f t="shared" si="199"/>
        <v>578668.05293039593</v>
      </c>
      <c r="V741">
        <f t="shared" si="203"/>
        <v>173627392.90363702</v>
      </c>
    </row>
    <row r="742" spans="2:22" x14ac:dyDescent="0.2">
      <c r="B742" s="27" t="s">
        <v>12</v>
      </c>
      <c r="C742" s="27">
        <v>734</v>
      </c>
      <c r="D742" s="27">
        <v>145</v>
      </c>
      <c r="E742" s="26">
        <v>42.4</v>
      </c>
      <c r="F742" s="15">
        <f t="shared" si="200"/>
        <v>6.9444444444444448E-2</v>
      </c>
      <c r="G742" s="15">
        <f t="shared" si="187"/>
        <v>0.25000000000000006</v>
      </c>
      <c r="H742">
        <f t="shared" si="188"/>
        <v>64.513888888888886</v>
      </c>
      <c r="I742">
        <f t="shared" si="189"/>
        <v>64.513888888888886</v>
      </c>
      <c r="J742">
        <f t="shared" si="190"/>
        <v>0</v>
      </c>
      <c r="K742">
        <f t="shared" si="191"/>
        <v>736.82991359999994</v>
      </c>
      <c r="L742">
        <f t="shared" si="192"/>
        <v>48.547737225528884</v>
      </c>
      <c r="M742" s="41">
        <f t="shared" si="193"/>
        <v>9.8983442009828337</v>
      </c>
      <c r="N742">
        <f t="shared" si="194"/>
        <v>52.258059446209778</v>
      </c>
      <c r="O742">
        <f t="shared" si="195"/>
        <v>45.81234833664</v>
      </c>
      <c r="P742" s="42">
        <f t="shared" si="196"/>
        <v>9.3406287997482664</v>
      </c>
      <c r="Q742" s="43">
        <f t="shared" si="197"/>
        <v>49.313615001765335</v>
      </c>
      <c r="R742">
        <f t="shared" si="201"/>
        <v>1804.9415069678862</v>
      </c>
      <c r="S742">
        <f t="shared" si="202"/>
        <v>1272.85083498937</v>
      </c>
      <c r="T742">
        <f t="shared" si="198"/>
        <v>532.09067197851618</v>
      </c>
      <c r="U742">
        <f t="shared" si="199"/>
        <v>584169.20052961505</v>
      </c>
      <c r="V742">
        <f t="shared" si="203"/>
        <v>174211562.10416663</v>
      </c>
    </row>
    <row r="743" spans="2:22" x14ac:dyDescent="0.2">
      <c r="B743" s="27" t="s">
        <v>12</v>
      </c>
      <c r="C743" s="27">
        <v>735</v>
      </c>
      <c r="D743" s="27">
        <v>146</v>
      </c>
      <c r="E743" s="26">
        <v>42.7</v>
      </c>
      <c r="F743" s="15">
        <f t="shared" si="200"/>
        <v>9.7222222222222612E-2</v>
      </c>
      <c r="G743" s="15">
        <f t="shared" si="187"/>
        <v>0.35000000000000142</v>
      </c>
      <c r="H743">
        <f t="shared" si="188"/>
        <v>90.319444444444812</v>
      </c>
      <c r="I743">
        <f t="shared" si="189"/>
        <v>90.319444444444812</v>
      </c>
      <c r="J743">
        <f t="shared" si="190"/>
        <v>0</v>
      </c>
      <c r="K743">
        <f t="shared" si="191"/>
        <v>747.29363939999996</v>
      </c>
      <c r="L743">
        <f t="shared" si="192"/>
        <v>50.439933680157793</v>
      </c>
      <c r="M743" s="41">
        <f t="shared" si="193"/>
        <v>10.298153126365548</v>
      </c>
      <c r="N743">
        <f t="shared" si="194"/>
        <v>54.294869408135412</v>
      </c>
      <c r="O743">
        <f t="shared" si="195"/>
        <v>46.583293402379994</v>
      </c>
      <c r="P743" s="42">
        <f t="shared" si="196"/>
        <v>9.5107557363192488</v>
      </c>
      <c r="Q743" s="43">
        <f t="shared" si="197"/>
        <v>50.143480519246502</v>
      </c>
      <c r="R743">
        <f t="shared" si="201"/>
        <v>1815.2396600942518</v>
      </c>
      <c r="S743">
        <f t="shared" si="202"/>
        <v>1282.3615907256892</v>
      </c>
      <c r="T743">
        <f t="shared" si="198"/>
        <v>532.87806936856259</v>
      </c>
      <c r="U743">
        <f t="shared" si="199"/>
        <v>592469.72885144199</v>
      </c>
      <c r="V743">
        <f t="shared" si="203"/>
        <v>174804031.83301806</v>
      </c>
    </row>
    <row r="744" spans="2:22" x14ac:dyDescent="0.2">
      <c r="B744" s="27" t="s">
        <v>12</v>
      </c>
      <c r="C744" s="27">
        <v>736</v>
      </c>
      <c r="D744" s="27">
        <v>147</v>
      </c>
      <c r="E744" s="26">
        <v>43.1</v>
      </c>
      <c r="F744" s="15">
        <f t="shared" si="200"/>
        <v>0.1388888888888889</v>
      </c>
      <c r="G744" s="15">
        <f t="shared" si="187"/>
        <v>0.50000000000000011</v>
      </c>
      <c r="H744">
        <f t="shared" si="188"/>
        <v>129.02777777777777</v>
      </c>
      <c r="I744">
        <f t="shared" si="189"/>
        <v>129.02777777777777</v>
      </c>
      <c r="J744">
        <f t="shared" si="190"/>
        <v>0</v>
      </c>
      <c r="K744">
        <f t="shared" si="191"/>
        <v>761.36003459999995</v>
      </c>
      <c r="L744">
        <f t="shared" si="192"/>
        <v>53.187029713482225</v>
      </c>
      <c r="M744" s="41">
        <f t="shared" si="193"/>
        <v>10.873792741423033</v>
      </c>
      <c r="N744">
        <f t="shared" si="194"/>
        <v>57.251915730336087</v>
      </c>
      <c r="O744">
        <f t="shared" si="195"/>
        <v>47.625932491260002</v>
      </c>
      <c r="P744" s="42">
        <f t="shared" si="196"/>
        <v>9.7368573093242681</v>
      </c>
      <c r="Q744" s="43">
        <f t="shared" si="197"/>
        <v>51.265804619224973</v>
      </c>
      <c r="R744">
        <f t="shared" si="201"/>
        <v>1826.1134528356749</v>
      </c>
      <c r="S744">
        <f t="shared" si="202"/>
        <v>1292.0984480350135</v>
      </c>
      <c r="T744">
        <f t="shared" si="198"/>
        <v>534.01500480066147</v>
      </c>
      <c r="U744">
        <f t="shared" si="199"/>
        <v>603628.08099663956</v>
      </c>
      <c r="V744">
        <f t="shared" si="203"/>
        <v>175407659.9140147</v>
      </c>
    </row>
    <row r="745" spans="2:22" x14ac:dyDescent="0.2">
      <c r="B745" s="27" t="s">
        <v>12</v>
      </c>
      <c r="C745" s="27">
        <v>737</v>
      </c>
      <c r="D745" s="27">
        <v>148</v>
      </c>
      <c r="E745" s="26">
        <v>43.7</v>
      </c>
      <c r="F745" s="15">
        <f t="shared" si="200"/>
        <v>0.12499999999999981</v>
      </c>
      <c r="G745" s="15">
        <f t="shared" si="187"/>
        <v>0.44999999999999934</v>
      </c>
      <c r="H745">
        <f t="shared" si="188"/>
        <v>116.12499999999982</v>
      </c>
      <c r="I745">
        <f t="shared" si="189"/>
        <v>116.12499999999982</v>
      </c>
      <c r="J745">
        <f t="shared" si="190"/>
        <v>0</v>
      </c>
      <c r="K745">
        <f t="shared" si="191"/>
        <v>782.70554340000001</v>
      </c>
      <c r="L745">
        <f t="shared" si="192"/>
        <v>54.296399746579993</v>
      </c>
      <c r="M745" s="41">
        <f t="shared" si="193"/>
        <v>11.115679614785959</v>
      </c>
      <c r="N745">
        <f t="shared" si="194"/>
        <v>58.446070771345525</v>
      </c>
      <c r="O745">
        <f t="shared" si="195"/>
        <v>49.221737246579998</v>
      </c>
      <c r="P745" s="42">
        <f t="shared" si="196"/>
        <v>10.076783430758184</v>
      </c>
      <c r="Q745" s="43">
        <f t="shared" si="197"/>
        <v>52.983570771345534</v>
      </c>
      <c r="R745">
        <f t="shared" si="201"/>
        <v>1837.2291324504608</v>
      </c>
      <c r="S745">
        <f t="shared" si="202"/>
        <v>1302.1752314657717</v>
      </c>
      <c r="T745">
        <f t="shared" si="198"/>
        <v>535.05390098468911</v>
      </c>
      <c r="U745">
        <f t="shared" si="199"/>
        <v>620561.16576931078</v>
      </c>
      <c r="V745">
        <f t="shared" si="203"/>
        <v>176028221.07978401</v>
      </c>
    </row>
    <row r="746" spans="2:22" x14ac:dyDescent="0.2">
      <c r="B746" s="27" t="s">
        <v>12</v>
      </c>
      <c r="C746" s="27">
        <v>738</v>
      </c>
      <c r="D746" s="27">
        <v>149</v>
      </c>
      <c r="E746" s="26">
        <v>44</v>
      </c>
      <c r="F746" s="15">
        <f t="shared" si="200"/>
        <v>5.5555555555555358E-2</v>
      </c>
      <c r="G746" s="15">
        <f t="shared" si="187"/>
        <v>0.19999999999999932</v>
      </c>
      <c r="H746">
        <f t="shared" si="188"/>
        <v>51.61111111111093</v>
      </c>
      <c r="I746">
        <f t="shared" si="189"/>
        <v>51.61111111111093</v>
      </c>
      <c r="J746">
        <f t="shared" si="190"/>
        <v>0</v>
      </c>
      <c r="K746">
        <f t="shared" si="191"/>
        <v>793.48895999999991</v>
      </c>
      <c r="L746">
        <f t="shared" si="192"/>
        <v>52.30500312888887</v>
      </c>
      <c r="M746" s="41">
        <f t="shared" si="193"/>
        <v>10.722525641422218</v>
      </c>
      <c r="N746">
        <f t="shared" si="194"/>
        <v>56.302479148427203</v>
      </c>
      <c r="O746">
        <f t="shared" si="195"/>
        <v>50.034114239999987</v>
      </c>
      <c r="P746" s="42">
        <f t="shared" si="196"/>
        <v>10.256993419199997</v>
      </c>
      <c r="Q746" s="43">
        <f t="shared" si="197"/>
        <v>53.858034703982767</v>
      </c>
      <c r="R746">
        <f t="shared" si="201"/>
        <v>1847.951658091883</v>
      </c>
      <c r="S746">
        <f t="shared" si="202"/>
        <v>1312.4322248849717</v>
      </c>
      <c r="T746">
        <f t="shared" si="198"/>
        <v>535.51943320691134</v>
      </c>
      <c r="U746">
        <f t="shared" si="199"/>
        <v>629115.53639675514</v>
      </c>
      <c r="V746">
        <f t="shared" si="203"/>
        <v>176657336.61618075</v>
      </c>
    </row>
    <row r="747" spans="2:22" x14ac:dyDescent="0.2">
      <c r="B747" s="27" t="s">
        <v>12</v>
      </c>
      <c r="C747" s="27">
        <v>739</v>
      </c>
      <c r="D747" s="27">
        <v>150</v>
      </c>
      <c r="E747" s="26">
        <v>44.1</v>
      </c>
      <c r="F747" s="15">
        <f t="shared" si="200"/>
        <v>0.18055555555555516</v>
      </c>
      <c r="G747" s="15">
        <f t="shared" si="187"/>
        <v>0.64999999999999858</v>
      </c>
      <c r="H747">
        <f t="shared" si="188"/>
        <v>167.73611111111074</v>
      </c>
      <c r="I747">
        <f t="shared" si="189"/>
        <v>167.73611111111074</v>
      </c>
      <c r="J747">
        <f t="shared" si="190"/>
        <v>0</v>
      </c>
      <c r="K747">
        <f t="shared" si="191"/>
        <v>797.09982659999991</v>
      </c>
      <c r="L747">
        <f t="shared" si="192"/>
        <v>57.704229853059978</v>
      </c>
      <c r="M747" s="41">
        <f t="shared" si="193"/>
        <v>11.845396072614257</v>
      </c>
      <c r="N747">
        <f t="shared" si="194"/>
        <v>62.114348603939696</v>
      </c>
      <c r="O747">
        <f t="shared" si="195"/>
        <v>50.307067353059992</v>
      </c>
      <c r="P747" s="42">
        <f t="shared" si="196"/>
        <v>10.326922992753149</v>
      </c>
      <c r="Q747" s="43">
        <f t="shared" si="197"/>
        <v>54.151848603939705</v>
      </c>
      <c r="R747">
        <f t="shared" si="201"/>
        <v>1859.7970541644972</v>
      </c>
      <c r="S747">
        <f t="shared" si="202"/>
        <v>1322.7591478777249</v>
      </c>
      <c r="T747">
        <f t="shared" si="198"/>
        <v>537.03790628677234</v>
      </c>
      <c r="U747">
        <f t="shared" si="199"/>
        <v>631979.04496559931</v>
      </c>
      <c r="V747">
        <f t="shared" si="203"/>
        <v>177289315.66114634</v>
      </c>
    </row>
    <row r="748" spans="2:22" x14ac:dyDescent="0.2">
      <c r="B748" s="27" t="s">
        <v>12</v>
      </c>
      <c r="C748" s="27">
        <v>740</v>
      </c>
      <c r="D748" s="27">
        <v>151</v>
      </c>
      <c r="E748" s="26">
        <v>45.3</v>
      </c>
      <c r="F748" s="15">
        <f t="shared" si="200"/>
        <v>0.31944444444444403</v>
      </c>
      <c r="G748" s="15">
        <f t="shared" si="187"/>
        <v>1.1499999999999986</v>
      </c>
      <c r="H748">
        <f t="shared" si="188"/>
        <v>296.76388888888852</v>
      </c>
      <c r="I748">
        <f t="shared" si="189"/>
        <v>296.76388888888852</v>
      </c>
      <c r="J748">
        <f t="shared" si="190"/>
        <v>0</v>
      </c>
      <c r="K748">
        <f t="shared" si="191"/>
        <v>841.06960739999977</v>
      </c>
      <c r="L748">
        <f t="shared" si="192"/>
        <v>67.111202381886642</v>
      </c>
      <c r="M748" s="41">
        <f t="shared" si="193"/>
        <v>13.795080489610031</v>
      </c>
      <c r="N748">
        <f t="shared" si="194"/>
        <v>72.240260906228897</v>
      </c>
      <c r="O748">
        <f t="shared" si="195"/>
        <v>53.667798215219989</v>
      </c>
      <c r="P748" s="42">
        <f t="shared" si="196"/>
        <v>11.031714077572998</v>
      </c>
      <c r="Q748" s="43">
        <f t="shared" si="197"/>
        <v>57.76942757289558</v>
      </c>
      <c r="R748">
        <f t="shared" si="201"/>
        <v>1873.5921346541072</v>
      </c>
      <c r="S748">
        <f t="shared" si="202"/>
        <v>1333.7908619552979</v>
      </c>
      <c r="T748">
        <f t="shared" si="198"/>
        <v>539.80127269880927</v>
      </c>
      <c r="U748">
        <f t="shared" si="199"/>
        <v>666859.20260911062</v>
      </c>
      <c r="V748">
        <f t="shared" si="203"/>
        <v>177956174.86375546</v>
      </c>
    </row>
    <row r="749" spans="2:22" x14ac:dyDescent="0.2">
      <c r="B749" s="27" t="s">
        <v>12</v>
      </c>
      <c r="C749" s="27">
        <v>741</v>
      </c>
      <c r="D749" s="27">
        <v>152</v>
      </c>
      <c r="E749" s="26">
        <v>46.4</v>
      </c>
      <c r="F749" s="15">
        <f t="shared" si="200"/>
        <v>0.26388888888888967</v>
      </c>
      <c r="G749" s="15">
        <f t="shared" si="187"/>
        <v>0.95000000000000295</v>
      </c>
      <c r="H749">
        <f t="shared" si="188"/>
        <v>245.15277777777851</v>
      </c>
      <c r="I749">
        <f t="shared" si="189"/>
        <v>245.15277777777851</v>
      </c>
      <c r="J749">
        <f t="shared" si="190"/>
        <v>0</v>
      </c>
      <c r="K749">
        <f t="shared" si="191"/>
        <v>882.41218559999993</v>
      </c>
      <c r="L749">
        <f t="shared" si="192"/>
        <v>68.264374300728917</v>
      </c>
      <c r="M749" s="41">
        <f t="shared" si="193"/>
        <v>14.051083710233369</v>
      </c>
      <c r="N749">
        <f t="shared" si="194"/>
        <v>73.481565447501524</v>
      </c>
      <c r="O749">
        <f t="shared" si="195"/>
        <v>56.889285411839992</v>
      </c>
      <c r="P749" s="42">
        <f t="shared" si="196"/>
        <v>11.709711247270398</v>
      </c>
      <c r="Q749" s="43">
        <f t="shared" si="197"/>
        <v>61.237121003057041</v>
      </c>
      <c r="R749">
        <f t="shared" si="201"/>
        <v>1887.6432183643406</v>
      </c>
      <c r="S749">
        <f t="shared" si="202"/>
        <v>1345.5005732025684</v>
      </c>
      <c r="T749">
        <f t="shared" si="198"/>
        <v>542.14264516177218</v>
      </c>
      <c r="U749">
        <f t="shared" si="199"/>
        <v>699655.44414838683</v>
      </c>
      <c r="V749">
        <f t="shared" si="203"/>
        <v>178655830.30790386</v>
      </c>
    </row>
    <row r="750" spans="2:22" x14ac:dyDescent="0.2">
      <c r="B750" s="27" t="s">
        <v>12</v>
      </c>
      <c r="C750" s="27">
        <v>742</v>
      </c>
      <c r="D750" s="27">
        <v>153</v>
      </c>
      <c r="E750" s="26">
        <v>47.2</v>
      </c>
      <c r="F750" s="15">
        <f t="shared" si="200"/>
        <v>0.12499999999999981</v>
      </c>
      <c r="G750" s="15">
        <f t="shared" si="187"/>
        <v>0.44999999999999934</v>
      </c>
      <c r="H750">
        <f t="shared" si="188"/>
        <v>116.12499999999982</v>
      </c>
      <c r="I750">
        <f t="shared" si="189"/>
        <v>116.12499999999982</v>
      </c>
      <c r="J750">
        <f t="shared" si="190"/>
        <v>0</v>
      </c>
      <c r="K750">
        <f t="shared" si="191"/>
        <v>913.10250239999993</v>
      </c>
      <c r="L750">
        <f t="shared" si="192"/>
        <v>64.799818113279983</v>
      </c>
      <c r="M750" s="41">
        <f t="shared" si="193"/>
        <v>13.355962511126041</v>
      </c>
      <c r="N750">
        <f t="shared" si="194"/>
        <v>69.75222617145316</v>
      </c>
      <c r="O750">
        <f t="shared" si="195"/>
        <v>59.318718113279999</v>
      </c>
      <c r="P750" s="42">
        <f t="shared" si="196"/>
        <v>12.226246900014933</v>
      </c>
      <c r="Q750" s="43">
        <f t="shared" si="197"/>
        <v>63.852226171453168</v>
      </c>
      <c r="R750">
        <f t="shared" si="201"/>
        <v>1900.9991808754667</v>
      </c>
      <c r="S750">
        <f t="shared" si="202"/>
        <v>1357.7268201025834</v>
      </c>
      <c r="T750">
        <f t="shared" si="198"/>
        <v>543.2723607728833</v>
      </c>
      <c r="U750">
        <f t="shared" si="199"/>
        <v>724001.885347459</v>
      </c>
      <c r="V750">
        <f t="shared" si="203"/>
        <v>179379832.19325131</v>
      </c>
    </row>
    <row r="751" spans="2:22" x14ac:dyDescent="0.2">
      <c r="B751" s="27" t="s">
        <v>12</v>
      </c>
      <c r="C751" s="27">
        <v>743</v>
      </c>
      <c r="D751" s="27">
        <v>154</v>
      </c>
      <c r="E751" s="26">
        <v>47.3</v>
      </c>
      <c r="F751" s="15">
        <f t="shared" si="200"/>
        <v>2.7777777777777186E-2</v>
      </c>
      <c r="G751" s="15">
        <f t="shared" si="187"/>
        <v>9.9999999999997882E-2</v>
      </c>
      <c r="H751">
        <f t="shared" si="188"/>
        <v>25.805555555555006</v>
      </c>
      <c r="I751">
        <f t="shared" si="189"/>
        <v>25.805555555555006</v>
      </c>
      <c r="J751">
        <f t="shared" si="190"/>
        <v>0</v>
      </c>
      <c r="K751">
        <f t="shared" si="191"/>
        <v>916.97567939999965</v>
      </c>
      <c r="L751">
        <f t="shared" si="192"/>
        <v>60.848197413397727</v>
      </c>
      <c r="M751" s="41">
        <f t="shared" si="193"/>
        <v>12.55839185504292</v>
      </c>
      <c r="N751">
        <f t="shared" si="194"/>
        <v>65.498597861569138</v>
      </c>
      <c r="O751">
        <f t="shared" si="195"/>
        <v>59.627594635619978</v>
      </c>
      <c r="P751" s="42">
        <f t="shared" si="196"/>
        <v>12.30647300396268</v>
      </c>
      <c r="Q751" s="43">
        <f t="shared" si="197"/>
        <v>64.184708972680284</v>
      </c>
      <c r="R751">
        <f t="shared" si="201"/>
        <v>1913.5575727305095</v>
      </c>
      <c r="S751">
        <f t="shared" si="202"/>
        <v>1370.0332931065461</v>
      </c>
      <c r="T751">
        <f t="shared" si="198"/>
        <v>543.52427962396337</v>
      </c>
      <c r="U751">
        <f t="shared" si="199"/>
        <v>727074.37650426303</v>
      </c>
      <c r="V751">
        <f t="shared" si="203"/>
        <v>180106906.56975558</v>
      </c>
    </row>
    <row r="752" spans="2:22" x14ac:dyDescent="0.2">
      <c r="B752" s="27" t="s">
        <v>12</v>
      </c>
      <c r="C752" s="27">
        <v>744</v>
      </c>
      <c r="D752" s="27">
        <v>155</v>
      </c>
      <c r="E752" s="26">
        <v>47.4</v>
      </c>
      <c r="F752" s="15">
        <f t="shared" si="200"/>
        <v>1.3888888888889086E-2</v>
      </c>
      <c r="G752" s="15">
        <f t="shared" si="187"/>
        <v>5.0000000000000711E-2</v>
      </c>
      <c r="H752">
        <f t="shared" si="188"/>
        <v>12.902777777777962</v>
      </c>
      <c r="I752">
        <f t="shared" si="189"/>
        <v>12.902777777777962</v>
      </c>
      <c r="J752">
        <f t="shared" si="190"/>
        <v>0</v>
      </c>
      <c r="K752">
        <f t="shared" si="191"/>
        <v>920.85705359999974</v>
      </c>
      <c r="L752">
        <f t="shared" si="192"/>
        <v>60.549226007306672</v>
      </c>
      <c r="M752" s="41">
        <f t="shared" si="193"/>
        <v>12.513506708176712</v>
      </c>
      <c r="N752">
        <f t="shared" si="194"/>
        <v>65.176777187628275</v>
      </c>
      <c r="O752">
        <f t="shared" si="195"/>
        <v>59.937634340639988</v>
      </c>
      <c r="P752" s="42">
        <f t="shared" si="196"/>
        <v>12.387111097065597</v>
      </c>
      <c r="Q752" s="43">
        <f t="shared" si="197"/>
        <v>64.518443854294929</v>
      </c>
      <c r="R752">
        <f t="shared" si="201"/>
        <v>1926.0710794386862</v>
      </c>
      <c r="S752">
        <f t="shared" si="202"/>
        <v>1382.4204042036117</v>
      </c>
      <c r="T752">
        <f t="shared" si="198"/>
        <v>543.65067523507446</v>
      </c>
      <c r="U752">
        <f t="shared" si="199"/>
        <v>730153.45852733532</v>
      </c>
      <c r="V752">
        <f t="shared" si="203"/>
        <v>180837060.02828291</v>
      </c>
    </row>
    <row r="753" spans="2:22" x14ac:dyDescent="0.2">
      <c r="B753" s="27" t="s">
        <v>12</v>
      </c>
      <c r="C753" s="27">
        <v>745</v>
      </c>
      <c r="D753" s="27">
        <v>156</v>
      </c>
      <c r="E753" s="26">
        <v>47.4</v>
      </c>
      <c r="F753" s="15">
        <f t="shared" si="200"/>
        <v>1.3888888888889086E-2</v>
      </c>
      <c r="G753" s="15">
        <f t="shared" si="187"/>
        <v>5.0000000000000711E-2</v>
      </c>
      <c r="H753">
        <f t="shared" si="188"/>
        <v>12.902777777777962</v>
      </c>
      <c r="I753">
        <f t="shared" si="189"/>
        <v>12.902777777777962</v>
      </c>
      <c r="J753">
        <f t="shared" si="190"/>
        <v>0</v>
      </c>
      <c r="K753">
        <f t="shared" si="191"/>
        <v>920.85705359999974</v>
      </c>
      <c r="L753">
        <f t="shared" si="192"/>
        <v>60.549226007306672</v>
      </c>
      <c r="M753" s="41">
        <f t="shared" si="193"/>
        <v>12.530325937623186</v>
      </c>
      <c r="N753">
        <f t="shared" si="194"/>
        <v>65.176777187628275</v>
      </c>
      <c r="O753">
        <f t="shared" si="195"/>
        <v>59.937634340639988</v>
      </c>
      <c r="P753" s="42">
        <f t="shared" si="196"/>
        <v>12.403760439937997</v>
      </c>
      <c r="Q753" s="43">
        <f t="shared" si="197"/>
        <v>64.518443854294929</v>
      </c>
      <c r="R753">
        <f t="shared" si="201"/>
        <v>1938.6014053763095</v>
      </c>
      <c r="S753">
        <f t="shared" si="202"/>
        <v>1394.8241646435497</v>
      </c>
      <c r="T753">
        <f t="shared" si="198"/>
        <v>543.77724073275976</v>
      </c>
      <c r="U753">
        <f t="shared" si="199"/>
        <v>730153.3699314869</v>
      </c>
      <c r="V753">
        <f t="shared" si="203"/>
        <v>181567213.3982144</v>
      </c>
    </row>
    <row r="754" spans="2:22" x14ac:dyDescent="0.2">
      <c r="B754" s="27" t="s">
        <v>12</v>
      </c>
      <c r="C754" s="27">
        <v>746</v>
      </c>
      <c r="D754" s="27">
        <v>157</v>
      </c>
      <c r="E754" s="26">
        <v>47.5</v>
      </c>
      <c r="F754" s="15">
        <f t="shared" si="200"/>
        <v>6.9444444444444448E-2</v>
      </c>
      <c r="G754" s="15">
        <f t="shared" si="187"/>
        <v>0.25000000000000006</v>
      </c>
      <c r="H754">
        <f t="shared" si="188"/>
        <v>64.513888888888886</v>
      </c>
      <c r="I754">
        <f t="shared" si="189"/>
        <v>64.513888888888886</v>
      </c>
      <c r="J754">
        <f t="shared" si="190"/>
        <v>0</v>
      </c>
      <c r="K754">
        <f t="shared" si="191"/>
        <v>924.74662499999988</v>
      </c>
      <c r="L754">
        <f t="shared" si="192"/>
        <v>63.313249409722218</v>
      </c>
      <c r="M754" s="41">
        <f t="shared" si="193"/>
        <v>13.119912238792438</v>
      </c>
      <c r="N754">
        <f t="shared" si="194"/>
        <v>68.152044574512615</v>
      </c>
      <c r="O754">
        <f t="shared" si="195"/>
        <v>60.248839687499995</v>
      </c>
      <c r="P754" s="42">
        <f t="shared" si="196"/>
        <v>12.484898446354165</v>
      </c>
      <c r="Q754" s="43">
        <f t="shared" si="197"/>
        <v>64.853433463401501</v>
      </c>
      <c r="R754">
        <f t="shared" si="201"/>
        <v>1951.721317615102</v>
      </c>
      <c r="S754">
        <f t="shared" si="202"/>
        <v>1407.3090630899039</v>
      </c>
      <c r="T754">
        <f t="shared" si="198"/>
        <v>544.41225452519802</v>
      </c>
      <c r="U754">
        <f t="shared" si="199"/>
        <v>733238.59892183228</v>
      </c>
      <c r="V754">
        <f t="shared" si="203"/>
        <v>182300451.99713624</v>
      </c>
    </row>
    <row r="755" spans="2:22" x14ac:dyDescent="0.2">
      <c r="B755" s="27" t="s">
        <v>12</v>
      </c>
      <c r="C755" s="27">
        <v>747</v>
      </c>
      <c r="D755" s="27">
        <v>158</v>
      </c>
      <c r="E755" s="26">
        <v>47.9</v>
      </c>
      <c r="F755" s="15">
        <f t="shared" si="200"/>
        <v>0.15277777777777798</v>
      </c>
      <c r="G755" s="15">
        <f t="shared" si="187"/>
        <v>0.55000000000000082</v>
      </c>
      <c r="H755">
        <f t="shared" si="188"/>
        <v>141.93055555555574</v>
      </c>
      <c r="I755">
        <f t="shared" si="189"/>
        <v>141.93055555555574</v>
      </c>
      <c r="J755">
        <f t="shared" si="190"/>
        <v>0</v>
      </c>
      <c r="K755">
        <f t="shared" si="191"/>
        <v>940.38688259999981</v>
      </c>
      <c r="L755">
        <f t="shared" si="192"/>
        <v>68.303840287651113</v>
      </c>
      <c r="M755" s="41">
        <f t="shared" si="193"/>
        <v>14.173046859687606</v>
      </c>
      <c r="N755">
        <f t="shared" si="194"/>
        <v>73.524047672390864</v>
      </c>
      <c r="O755">
        <f t="shared" si="195"/>
        <v>61.505366676539992</v>
      </c>
      <c r="P755" s="42">
        <f t="shared" si="196"/>
        <v>12.762363585382047</v>
      </c>
      <c r="Q755" s="43">
        <f t="shared" si="197"/>
        <v>66.20599211683529</v>
      </c>
      <c r="R755">
        <f t="shared" si="201"/>
        <v>1965.8943644747897</v>
      </c>
      <c r="S755">
        <f t="shared" si="202"/>
        <v>1420.0714266752859</v>
      </c>
      <c r="T755">
        <f t="shared" si="198"/>
        <v>545.82293779950373</v>
      </c>
      <c r="U755">
        <f t="shared" si="199"/>
        <v>745645.33544354013</v>
      </c>
      <c r="V755">
        <f t="shared" si="203"/>
        <v>183046097.33257976</v>
      </c>
    </row>
    <row r="756" spans="2:22" x14ac:dyDescent="0.2">
      <c r="B756" s="27" t="s">
        <v>12</v>
      </c>
      <c r="C756" s="27">
        <v>748</v>
      </c>
      <c r="D756" s="27">
        <v>159</v>
      </c>
      <c r="E756" s="26">
        <v>48.6</v>
      </c>
      <c r="F756" s="15">
        <f t="shared" si="200"/>
        <v>0.20833333333333331</v>
      </c>
      <c r="G756" s="15">
        <f t="shared" si="187"/>
        <v>0.74999999999999989</v>
      </c>
      <c r="H756">
        <f t="shared" si="188"/>
        <v>193.54166666666666</v>
      </c>
      <c r="I756">
        <f t="shared" si="189"/>
        <v>193.54166666666666</v>
      </c>
      <c r="J756">
        <f t="shared" si="190"/>
        <v>0</v>
      </c>
      <c r="K756">
        <f t="shared" si="191"/>
        <v>968.07292559999985</v>
      </c>
      <c r="L756">
        <f t="shared" si="192"/>
        <v>73.155859184159993</v>
      </c>
      <c r="M756" s="41">
        <f t="shared" si="193"/>
        <v>15.200161852708799</v>
      </c>
      <c r="N756">
        <f t="shared" si="194"/>
        <v>78.746888249903122</v>
      </c>
      <c r="O756">
        <f t="shared" si="195"/>
        <v>63.74973418415999</v>
      </c>
      <c r="P756" s="42">
        <f t="shared" si="196"/>
        <v>13.245778102708798</v>
      </c>
      <c r="Q756" s="43">
        <f t="shared" si="197"/>
        <v>68.621888249903108</v>
      </c>
      <c r="R756">
        <f t="shared" si="201"/>
        <v>1981.0945263274984</v>
      </c>
      <c r="S756">
        <f t="shared" si="202"/>
        <v>1433.3172047779947</v>
      </c>
      <c r="T756">
        <f t="shared" si="198"/>
        <v>547.77732154950377</v>
      </c>
      <c r="U756">
        <f t="shared" si="199"/>
        <v>767607.84987491521</v>
      </c>
      <c r="V756">
        <f t="shared" si="203"/>
        <v>183813705.18245468</v>
      </c>
    </row>
    <row r="757" spans="2:22" x14ac:dyDescent="0.2">
      <c r="B757" s="27" t="s">
        <v>12</v>
      </c>
      <c r="C757" s="27">
        <v>749</v>
      </c>
      <c r="D757" s="27">
        <v>160</v>
      </c>
      <c r="E757" s="26">
        <v>49.4</v>
      </c>
      <c r="F757" s="15">
        <f t="shared" si="200"/>
        <v>0.16666666666666607</v>
      </c>
      <c r="G757" s="15">
        <f t="shared" si="187"/>
        <v>0.59999999999999798</v>
      </c>
      <c r="H757">
        <f t="shared" si="188"/>
        <v>154.83333333333277</v>
      </c>
      <c r="I757">
        <f t="shared" si="189"/>
        <v>154.83333333333277</v>
      </c>
      <c r="J757">
        <f t="shared" si="190"/>
        <v>0</v>
      </c>
      <c r="K757">
        <f t="shared" si="191"/>
        <v>1000.2059495999997</v>
      </c>
      <c r="L757">
        <f t="shared" si="192"/>
        <v>74.035250576906634</v>
      </c>
      <c r="M757" s="41">
        <f t="shared" si="193"/>
        <v>15.403445189473075</v>
      </c>
      <c r="N757">
        <f t="shared" si="194"/>
        <v>79.693488242095412</v>
      </c>
      <c r="O757">
        <f t="shared" si="195"/>
        <v>66.386483910239988</v>
      </c>
      <c r="P757" s="42">
        <f t="shared" si="196"/>
        <v>13.81207679132493</v>
      </c>
      <c r="Q757" s="43">
        <f t="shared" si="197"/>
        <v>71.460154908762092</v>
      </c>
      <c r="R757">
        <f t="shared" si="201"/>
        <v>1996.4979715169716</v>
      </c>
      <c r="S757">
        <f t="shared" si="202"/>
        <v>1447.1292815693196</v>
      </c>
      <c r="T757">
        <f t="shared" si="198"/>
        <v>549.368689947652</v>
      </c>
      <c r="U757">
        <f t="shared" si="199"/>
        <v>793098.49591703631</v>
      </c>
      <c r="V757">
        <f t="shared" si="203"/>
        <v>184606803.6783717</v>
      </c>
    </row>
    <row r="758" spans="2:22" x14ac:dyDescent="0.2">
      <c r="B758" s="27" t="s">
        <v>12</v>
      </c>
      <c r="C758" s="27">
        <v>750</v>
      </c>
      <c r="D758" s="27">
        <v>161</v>
      </c>
      <c r="E758" s="26">
        <v>49.8</v>
      </c>
      <c r="F758" s="15">
        <f t="shared" si="200"/>
        <v>5.5555555555555358E-2</v>
      </c>
      <c r="G758" s="15">
        <f t="shared" si="187"/>
        <v>0.19999999999999932</v>
      </c>
      <c r="H758">
        <f t="shared" si="188"/>
        <v>51.61111111111093</v>
      </c>
      <c r="I758">
        <f t="shared" si="189"/>
        <v>51.61111111111093</v>
      </c>
      <c r="J758">
        <f t="shared" si="190"/>
        <v>0</v>
      </c>
      <c r="K758">
        <f t="shared" si="191"/>
        <v>1016.4691943999997</v>
      </c>
      <c r="L758">
        <f t="shared" si="192"/>
        <v>70.304169214453296</v>
      </c>
      <c r="M758" s="41">
        <f t="shared" si="193"/>
        <v>14.646701919677771</v>
      </c>
      <c r="N758">
        <f t="shared" si="194"/>
        <v>75.677254267441654</v>
      </c>
      <c r="O758">
        <f t="shared" si="195"/>
        <v>67.733935881119976</v>
      </c>
      <c r="P758" s="42">
        <f t="shared" si="196"/>
        <v>14.111236641899996</v>
      </c>
      <c r="Q758" s="43">
        <f t="shared" si="197"/>
        <v>72.910587600775003</v>
      </c>
      <c r="R758">
        <f t="shared" si="201"/>
        <v>2011.1446734366493</v>
      </c>
      <c r="S758">
        <f t="shared" si="202"/>
        <v>1461.2405182112195</v>
      </c>
      <c r="T758">
        <f t="shared" si="198"/>
        <v>549.9041552254298</v>
      </c>
      <c r="U758">
        <f t="shared" si="199"/>
        <v>806000.073091342</v>
      </c>
      <c r="V758">
        <f t="shared" si="203"/>
        <v>185412803.75146303</v>
      </c>
    </row>
    <row r="759" spans="2:22" x14ac:dyDescent="0.2">
      <c r="B759" s="27" t="s">
        <v>12</v>
      </c>
      <c r="C759" s="27">
        <v>751</v>
      </c>
      <c r="D759" s="27">
        <v>162</v>
      </c>
      <c r="E759" s="26">
        <v>49.8</v>
      </c>
      <c r="F759" s="15">
        <f t="shared" si="200"/>
        <v>-1.3888888888888099E-2</v>
      </c>
      <c r="G759" s="15">
        <f t="shared" si="187"/>
        <v>-4.9999999999997158E-2</v>
      </c>
      <c r="H759">
        <f t="shared" si="188"/>
        <v>-12.902777777777043</v>
      </c>
      <c r="I759">
        <f t="shared" si="189"/>
        <v>0</v>
      </c>
      <c r="J759">
        <f t="shared" si="190"/>
        <v>12.902777777777043</v>
      </c>
      <c r="K759">
        <f t="shared" si="191"/>
        <v>1016.4691943999997</v>
      </c>
      <c r="L759">
        <f t="shared" si="192"/>
        <v>67.733935881119976</v>
      </c>
      <c r="M759" s="41">
        <f t="shared" si="193"/>
        <v>14.130051624089194</v>
      </c>
      <c r="N759">
        <f t="shared" si="194"/>
        <v>72.910587600775003</v>
      </c>
      <c r="O759">
        <f t="shared" si="195"/>
        <v>67.091377547786692</v>
      </c>
      <c r="P759" s="42">
        <f t="shared" si="196"/>
        <v>13.996006816218834</v>
      </c>
      <c r="Q759" s="43">
        <f t="shared" si="197"/>
        <v>72.218920934108382</v>
      </c>
      <c r="R759">
        <f t="shared" si="201"/>
        <v>2025.2747250607385</v>
      </c>
      <c r="S759">
        <f t="shared" si="202"/>
        <v>1475.2365250274383</v>
      </c>
      <c r="T759">
        <f t="shared" si="198"/>
        <v>550.0382000333002</v>
      </c>
      <c r="U759">
        <f t="shared" si="199"/>
        <v>805999.97925997654</v>
      </c>
      <c r="V759">
        <f t="shared" si="203"/>
        <v>186218803.73072299</v>
      </c>
    </row>
    <row r="760" spans="2:22" x14ac:dyDescent="0.2">
      <c r="B760" s="27" t="s">
        <v>12</v>
      </c>
      <c r="C760" s="27">
        <v>752</v>
      </c>
      <c r="D760" s="27">
        <v>163</v>
      </c>
      <c r="E760" s="26">
        <v>49.7</v>
      </c>
      <c r="F760" s="15">
        <f t="shared" si="200"/>
        <v>-6.9444444444444448E-2</v>
      </c>
      <c r="G760" s="15">
        <f t="shared" si="187"/>
        <v>-0.25000000000000006</v>
      </c>
      <c r="H760">
        <f t="shared" si="188"/>
        <v>-64.513888888888886</v>
      </c>
      <c r="I760">
        <f t="shared" si="189"/>
        <v>0</v>
      </c>
      <c r="J760">
        <f t="shared" si="190"/>
        <v>64.513888888888886</v>
      </c>
      <c r="K760">
        <f t="shared" si="191"/>
        <v>1012.3910873999999</v>
      </c>
      <c r="L760">
        <f t="shared" si="192"/>
        <v>67.395242043780001</v>
      </c>
      <c r="M760" s="41">
        <f t="shared" si="193"/>
        <v>14.078117226922934</v>
      </c>
      <c r="N760">
        <f t="shared" si="194"/>
        <v>72.546008658536067</v>
      </c>
      <c r="O760">
        <f t="shared" si="195"/>
        <v>64.188901766002218</v>
      </c>
      <c r="P760" s="42">
        <f t="shared" si="196"/>
        <v>13.408348368898242</v>
      </c>
      <c r="Q760" s="43">
        <f t="shared" si="197"/>
        <v>69.094619769647167</v>
      </c>
      <c r="R760">
        <f t="shared" si="201"/>
        <v>2039.3528422876616</v>
      </c>
      <c r="S760">
        <f t="shared" si="202"/>
        <v>1488.6448733963366</v>
      </c>
      <c r="T760">
        <f t="shared" si="198"/>
        <v>550.70796889132498</v>
      </c>
      <c r="U760">
        <f t="shared" si="199"/>
        <v>802764.26792177616</v>
      </c>
      <c r="V760">
        <f t="shared" si="203"/>
        <v>187021567.99864477</v>
      </c>
    </row>
    <row r="761" spans="2:22" x14ac:dyDescent="0.2">
      <c r="B761" s="27" t="s">
        <v>12</v>
      </c>
      <c r="C761" s="27">
        <v>753</v>
      </c>
      <c r="D761" s="27">
        <v>164</v>
      </c>
      <c r="E761" s="26">
        <v>49.3</v>
      </c>
      <c r="F761" s="15">
        <f t="shared" si="200"/>
        <v>-0.16666666666666705</v>
      </c>
      <c r="G761" s="15">
        <f t="shared" si="187"/>
        <v>-0.60000000000000142</v>
      </c>
      <c r="H761">
        <f t="shared" si="188"/>
        <v>-154.83333333333368</v>
      </c>
      <c r="I761">
        <f t="shared" si="189"/>
        <v>0</v>
      </c>
      <c r="J761">
        <f t="shared" si="190"/>
        <v>154.83333333333368</v>
      </c>
      <c r="K761">
        <f t="shared" si="191"/>
        <v>996.16063139999983</v>
      </c>
      <c r="L761">
        <f t="shared" si="192"/>
        <v>66.052664128019984</v>
      </c>
      <c r="M761" s="41">
        <f t="shared" si="193"/>
        <v>13.816015580110847</v>
      </c>
      <c r="N761">
        <f t="shared" si="194"/>
        <v>71.100822527470385</v>
      </c>
      <c r="O761">
        <f t="shared" si="195"/>
        <v>58.419380794686646</v>
      </c>
      <c r="P761" s="42">
        <f t="shared" si="196"/>
        <v>12.21938714955529</v>
      </c>
      <c r="Q761" s="43">
        <f t="shared" si="197"/>
        <v>62.884155860803709</v>
      </c>
      <c r="R761">
        <f t="shared" si="201"/>
        <v>2053.1688578677727</v>
      </c>
      <c r="S761">
        <f t="shared" si="202"/>
        <v>1500.864260545892</v>
      </c>
      <c r="T761">
        <f t="shared" si="198"/>
        <v>552.30459732188069</v>
      </c>
      <c r="U761">
        <f t="shared" si="199"/>
        <v>789887.21028187464</v>
      </c>
      <c r="V761">
        <f t="shared" si="203"/>
        <v>187811455.20892665</v>
      </c>
    </row>
    <row r="762" spans="2:22" x14ac:dyDescent="0.2">
      <c r="B762" s="27" t="s">
        <v>12</v>
      </c>
      <c r="C762" s="27">
        <v>754</v>
      </c>
      <c r="D762" s="27">
        <v>165</v>
      </c>
      <c r="E762" s="26">
        <v>48.5</v>
      </c>
      <c r="F762" s="15">
        <f t="shared" si="200"/>
        <v>-0.23611111111111052</v>
      </c>
      <c r="G762" s="15">
        <f t="shared" si="187"/>
        <v>-0.84999999999999787</v>
      </c>
      <c r="H762">
        <f t="shared" si="188"/>
        <v>-219.34722222222169</v>
      </c>
      <c r="I762">
        <f t="shared" si="189"/>
        <v>0</v>
      </c>
      <c r="J762">
        <f t="shared" si="190"/>
        <v>219.34722222222169</v>
      </c>
      <c r="K762">
        <f t="shared" si="191"/>
        <v>964.09318499999983</v>
      </c>
      <c r="L762">
        <f t="shared" si="192"/>
        <v>63.425544472499993</v>
      </c>
      <c r="M762" s="41">
        <f t="shared" si="193"/>
        <v>13.284127925629164</v>
      </c>
      <c r="N762">
        <f t="shared" si="194"/>
        <v>68.272921929494075</v>
      </c>
      <c r="O762">
        <f t="shared" si="195"/>
        <v>52.787204194722236</v>
      </c>
      <c r="P762" s="42">
        <f t="shared" si="196"/>
        <v>11.055986656339046</v>
      </c>
      <c r="Q762" s="43">
        <f t="shared" si="197"/>
        <v>56.82153304060521</v>
      </c>
      <c r="R762">
        <f t="shared" si="201"/>
        <v>2066.4529857934017</v>
      </c>
      <c r="S762">
        <f t="shared" si="202"/>
        <v>1511.9202472022309</v>
      </c>
      <c r="T762">
        <f t="shared" si="198"/>
        <v>554.53273859117076</v>
      </c>
      <c r="U762">
        <f t="shared" si="199"/>
        <v>764445.91458298615</v>
      </c>
      <c r="V762">
        <f t="shared" si="203"/>
        <v>188575901.12350965</v>
      </c>
    </row>
    <row r="763" spans="2:22" x14ac:dyDescent="0.2">
      <c r="B763" s="27" t="s">
        <v>12</v>
      </c>
      <c r="C763" s="27">
        <v>755</v>
      </c>
      <c r="D763" s="27">
        <v>166</v>
      </c>
      <c r="E763" s="26">
        <v>47.6</v>
      </c>
      <c r="F763" s="15">
        <f t="shared" si="200"/>
        <v>-0.30555555555555597</v>
      </c>
      <c r="G763" s="15">
        <f t="shared" si="187"/>
        <v>-1.1000000000000016</v>
      </c>
      <c r="H763">
        <f t="shared" si="188"/>
        <v>-283.86111111111148</v>
      </c>
      <c r="I763">
        <f t="shared" si="189"/>
        <v>0</v>
      </c>
      <c r="J763">
        <f t="shared" si="190"/>
        <v>283.86111111111148</v>
      </c>
      <c r="K763">
        <f t="shared" si="191"/>
        <v>928.64439359999994</v>
      </c>
      <c r="L763">
        <f t="shared" si="192"/>
        <v>60.561213135359999</v>
      </c>
      <c r="M763" s="41">
        <f t="shared" si="193"/>
        <v>12.701032199221334</v>
      </c>
      <c r="N763">
        <f t="shared" si="194"/>
        <v>65.189680447104408</v>
      </c>
      <c r="O763">
        <f t="shared" si="195"/>
        <v>47.049424246471091</v>
      </c>
      <c r="P763" s="42">
        <f t="shared" si="196"/>
        <v>9.8673098072460199</v>
      </c>
      <c r="Q763" s="43">
        <f t="shared" si="197"/>
        <v>50.645236002659949</v>
      </c>
      <c r="R763">
        <f t="shared" si="201"/>
        <v>2079.1540179926228</v>
      </c>
      <c r="S763">
        <f t="shared" si="202"/>
        <v>1521.787557009477</v>
      </c>
      <c r="T763">
        <f t="shared" si="198"/>
        <v>557.36646098314577</v>
      </c>
      <c r="U763">
        <f t="shared" si="199"/>
        <v>736321.70747731172</v>
      </c>
      <c r="V763">
        <f t="shared" si="203"/>
        <v>189312222.83098695</v>
      </c>
    </row>
    <row r="764" spans="2:22" x14ac:dyDescent="0.2">
      <c r="B764" s="27" t="s">
        <v>12</v>
      </c>
      <c r="C764" s="27">
        <v>756</v>
      </c>
      <c r="D764" s="27">
        <v>167</v>
      </c>
      <c r="E764" s="26">
        <v>46.3</v>
      </c>
      <c r="F764" s="15">
        <f t="shared" si="200"/>
        <v>-0.54166666666666641</v>
      </c>
      <c r="G764" s="15">
        <f t="shared" si="187"/>
        <v>-1.9499999999999991</v>
      </c>
      <c r="H764">
        <f t="shared" si="188"/>
        <v>-503.20833333333309</v>
      </c>
      <c r="I764">
        <f t="shared" si="189"/>
        <v>0</v>
      </c>
      <c r="J764">
        <f t="shared" si="190"/>
        <v>503.20833333333309</v>
      </c>
      <c r="K764">
        <f t="shared" si="191"/>
        <v>878.61278339999967</v>
      </c>
      <c r="L764">
        <f t="shared" si="192"/>
        <v>56.590766871419973</v>
      </c>
      <c r="M764" s="41">
        <f t="shared" si="193"/>
        <v>11.884061042998194</v>
      </c>
      <c r="N764">
        <f t="shared" si="194"/>
        <v>60.915787805618919</v>
      </c>
      <c r="O764">
        <f t="shared" si="195"/>
        <v>33.292221038086659</v>
      </c>
      <c r="P764" s="42">
        <f t="shared" si="196"/>
        <v>6.991366417998198</v>
      </c>
      <c r="Q764" s="43">
        <f t="shared" si="197"/>
        <v>35.836621138952275</v>
      </c>
      <c r="R764">
        <f t="shared" si="201"/>
        <v>2091.0380790356212</v>
      </c>
      <c r="S764">
        <f t="shared" si="202"/>
        <v>1528.7789234274753</v>
      </c>
      <c r="T764">
        <f t="shared" si="198"/>
        <v>562.25915560814587</v>
      </c>
      <c r="U764">
        <f t="shared" si="199"/>
        <v>696627.2220910741</v>
      </c>
      <c r="V764">
        <f t="shared" si="203"/>
        <v>190008850.05307803</v>
      </c>
    </row>
    <row r="765" spans="2:22" x14ac:dyDescent="0.2">
      <c r="B765" s="27" t="s">
        <v>12</v>
      </c>
      <c r="C765" s="27">
        <v>757</v>
      </c>
      <c r="D765" s="27">
        <v>168</v>
      </c>
      <c r="E765" s="26">
        <v>43.7</v>
      </c>
      <c r="F765" s="15">
        <f t="shared" si="200"/>
        <v>-0.97222222222222221</v>
      </c>
      <c r="G765" s="15">
        <f t="shared" si="187"/>
        <v>-3.5000000000000004</v>
      </c>
      <c r="H765">
        <f t="shared" si="188"/>
        <v>-903.19444444444446</v>
      </c>
      <c r="I765">
        <f t="shared" si="189"/>
        <v>0</v>
      </c>
      <c r="J765">
        <f t="shared" si="190"/>
        <v>903.19444444444446</v>
      </c>
      <c r="K765">
        <f t="shared" si="191"/>
        <v>782.70554340000001</v>
      </c>
      <c r="L765">
        <f t="shared" si="192"/>
        <v>49.221737246579998</v>
      </c>
      <c r="M765" s="41">
        <f t="shared" si="193"/>
        <v>10.350237526572517</v>
      </c>
      <c r="N765">
        <f t="shared" si="194"/>
        <v>52.983570771345534</v>
      </c>
      <c r="O765">
        <f t="shared" si="195"/>
        <v>9.7521400243577769</v>
      </c>
      <c r="P765" s="42">
        <f t="shared" si="196"/>
        <v>2.050658332899677</v>
      </c>
      <c r="Q765" s="43">
        <f t="shared" si="197"/>
        <v>10.497459660234421</v>
      </c>
      <c r="R765">
        <f t="shared" si="201"/>
        <v>2101.3883165621937</v>
      </c>
      <c r="S765">
        <f t="shared" si="202"/>
        <v>1530.829581760375</v>
      </c>
      <c r="T765">
        <f t="shared" si="198"/>
        <v>570.55873480181867</v>
      </c>
      <c r="U765">
        <f t="shared" si="199"/>
        <v>620536.31238563871</v>
      </c>
      <c r="V765">
        <f t="shared" si="203"/>
        <v>190629386.36546367</v>
      </c>
    </row>
    <row r="766" spans="2:22" x14ac:dyDescent="0.2">
      <c r="B766" s="27" t="s">
        <v>12</v>
      </c>
      <c r="C766" s="27">
        <v>758</v>
      </c>
      <c r="D766" s="27">
        <v>169</v>
      </c>
      <c r="E766" s="26">
        <v>39.299999999999997</v>
      </c>
      <c r="F766" s="15">
        <f t="shared" si="200"/>
        <v>-1.3333333333333335</v>
      </c>
      <c r="G766" s="15">
        <f t="shared" si="187"/>
        <v>-4.8000000000000016</v>
      </c>
      <c r="H766">
        <f t="shared" si="188"/>
        <v>-1238.6666666666667</v>
      </c>
      <c r="I766">
        <f t="shared" si="189"/>
        <v>0</v>
      </c>
      <c r="J766">
        <f t="shared" si="190"/>
        <v>1238.6666666666667</v>
      </c>
      <c r="K766">
        <f t="shared" si="191"/>
        <v>633.02467139999987</v>
      </c>
      <c r="L766">
        <f t="shared" si="192"/>
        <v>38.383314586019992</v>
      </c>
      <c r="M766" s="41">
        <f t="shared" si="193"/>
        <v>8.0818201267230982</v>
      </c>
      <c r="N766">
        <f t="shared" si="194"/>
        <v>41.316807950505911</v>
      </c>
      <c r="O766">
        <f t="shared" si="195"/>
        <v>10.296285413980007</v>
      </c>
      <c r="P766" s="42">
        <f t="shared" si="196"/>
        <v>2.1679400954991235</v>
      </c>
      <c r="Q766" s="43">
        <f t="shared" si="197"/>
        <v>11.083192049494087</v>
      </c>
      <c r="R766">
        <f t="shared" si="201"/>
        <v>2109.4701366889167</v>
      </c>
      <c r="S766">
        <f t="shared" si="202"/>
        <v>1532.9975218558741</v>
      </c>
      <c r="T766">
        <f t="shared" si="198"/>
        <v>576.4726148330426</v>
      </c>
      <c r="U766">
        <f t="shared" si="199"/>
        <v>501787.39266961673</v>
      </c>
      <c r="V766">
        <f t="shared" si="203"/>
        <v>191131173.75813329</v>
      </c>
    </row>
    <row r="767" spans="2:22" x14ac:dyDescent="0.2">
      <c r="B767" s="27" t="s">
        <v>12</v>
      </c>
      <c r="C767" s="27">
        <v>759</v>
      </c>
      <c r="D767" s="27">
        <v>170</v>
      </c>
      <c r="E767" s="26">
        <v>34.1</v>
      </c>
      <c r="F767" s="15">
        <f t="shared" si="200"/>
        <v>-1.4305555555555551</v>
      </c>
      <c r="G767" s="15">
        <f t="shared" si="187"/>
        <v>-5.1499999999999986</v>
      </c>
      <c r="H767">
        <f t="shared" si="188"/>
        <v>-1328.9861111111106</v>
      </c>
      <c r="I767">
        <f t="shared" si="189"/>
        <v>0</v>
      </c>
      <c r="J767">
        <f t="shared" si="190"/>
        <v>1328.9861111111106</v>
      </c>
      <c r="K767">
        <f t="shared" si="191"/>
        <v>476.58930659999999</v>
      </c>
      <c r="L767">
        <f t="shared" si="192"/>
        <v>27.970160355060003</v>
      </c>
      <c r="M767" s="41">
        <f t="shared" si="193"/>
        <v>5.8970421415251506</v>
      </c>
      <c r="N767">
        <f t="shared" si="194"/>
        <v>30.107815236878366</v>
      </c>
      <c r="O767">
        <f t="shared" si="195"/>
        <v>17.348266033828875</v>
      </c>
      <c r="P767" s="42">
        <f t="shared" si="196"/>
        <v>3.657592755465588</v>
      </c>
      <c r="Q767" s="43">
        <f t="shared" si="197"/>
        <v>18.674129207566065</v>
      </c>
      <c r="R767">
        <f t="shared" si="201"/>
        <v>2115.3671788304418</v>
      </c>
      <c r="S767">
        <f t="shared" si="202"/>
        <v>1536.6551146113397</v>
      </c>
      <c r="T767">
        <f t="shared" si="198"/>
        <v>578.7120642191021</v>
      </c>
      <c r="U767">
        <f t="shared" si="199"/>
        <v>377682.57305504673</v>
      </c>
      <c r="V767">
        <f t="shared" si="203"/>
        <v>191508856.33118835</v>
      </c>
    </row>
    <row r="768" spans="2:22" x14ac:dyDescent="0.2">
      <c r="B768" s="27" t="s">
        <v>12</v>
      </c>
      <c r="C768" s="27">
        <v>760</v>
      </c>
      <c r="D768" s="27">
        <v>171</v>
      </c>
      <c r="E768" s="26">
        <v>29</v>
      </c>
      <c r="F768" s="15">
        <f t="shared" si="200"/>
        <v>-1.4444444444444446</v>
      </c>
      <c r="G768" s="15">
        <f t="shared" si="187"/>
        <v>-5.2</v>
      </c>
      <c r="H768">
        <f t="shared" si="188"/>
        <v>-1341.8888888888891</v>
      </c>
      <c r="I768">
        <f t="shared" si="189"/>
        <v>0</v>
      </c>
      <c r="J768">
        <f t="shared" si="190"/>
        <v>1341.8888888888891</v>
      </c>
      <c r="K768">
        <f t="shared" si="191"/>
        <v>344.69225999999998</v>
      </c>
      <c r="L768">
        <f t="shared" si="192"/>
        <v>19.961925539999996</v>
      </c>
      <c r="M768" s="41">
        <f t="shared" si="193"/>
        <v>4.2141842806666654</v>
      </c>
      <c r="N768">
        <f t="shared" si="194"/>
        <v>21.487540947255109</v>
      </c>
      <c r="O768">
        <f t="shared" si="195"/>
        <v>18.952852237777783</v>
      </c>
      <c r="P768" s="42">
        <f t="shared" si="196"/>
        <v>4.001157694641976</v>
      </c>
      <c r="Q768" s="43">
        <f t="shared" si="197"/>
        <v>20.401347941633784</v>
      </c>
      <c r="R768">
        <f t="shared" si="201"/>
        <v>2119.5813631111087</v>
      </c>
      <c r="S768">
        <f t="shared" si="202"/>
        <v>1540.6562723059817</v>
      </c>
      <c r="T768">
        <f t="shared" si="198"/>
        <v>578.92509080512696</v>
      </c>
      <c r="U768">
        <f t="shared" si="199"/>
        <v>273045.90243643639</v>
      </c>
      <c r="V768">
        <f t="shared" si="203"/>
        <v>191781902.23362479</v>
      </c>
    </row>
    <row r="769" spans="2:22" x14ac:dyDescent="0.2">
      <c r="B769" s="27" t="s">
        <v>12</v>
      </c>
      <c r="C769" s="27">
        <v>761</v>
      </c>
      <c r="D769" s="27">
        <v>172</v>
      </c>
      <c r="E769" s="26">
        <v>23.7</v>
      </c>
      <c r="F769" s="15">
        <f t="shared" si="200"/>
        <v>-1.4722222222222223</v>
      </c>
      <c r="G769" s="15">
        <f t="shared" si="187"/>
        <v>-5.3000000000000007</v>
      </c>
      <c r="H769">
        <f t="shared" si="188"/>
        <v>-1367.6944444444446</v>
      </c>
      <c r="I769">
        <f t="shared" si="189"/>
        <v>0</v>
      </c>
      <c r="J769">
        <f t="shared" si="190"/>
        <v>1367.6944444444446</v>
      </c>
      <c r="K769">
        <f t="shared" si="191"/>
        <v>230.21426339999994</v>
      </c>
      <c r="L769">
        <f t="shared" si="192"/>
        <v>13.600583042579999</v>
      </c>
      <c r="M769" s="41">
        <f t="shared" si="193"/>
        <v>2.8750121376120497</v>
      </c>
      <c r="N769">
        <f t="shared" si="194"/>
        <v>14.640024803638319</v>
      </c>
      <c r="O769">
        <f t="shared" si="195"/>
        <v>18.813775290753341</v>
      </c>
      <c r="P769" s="42">
        <f t="shared" si="196"/>
        <v>3.9770230545175811</v>
      </c>
      <c r="Q769" s="43">
        <f t="shared" si="197"/>
        <v>20.251641863028354</v>
      </c>
      <c r="R769">
        <f t="shared" si="201"/>
        <v>2122.4563752487206</v>
      </c>
      <c r="S769">
        <f t="shared" si="202"/>
        <v>1544.6332953604992</v>
      </c>
      <c r="T769">
        <f t="shared" si="198"/>
        <v>577.8230798882214</v>
      </c>
      <c r="U769">
        <f t="shared" si="199"/>
        <v>182229.02734407823</v>
      </c>
      <c r="V769">
        <f t="shared" si="203"/>
        <v>191964131.26096886</v>
      </c>
    </row>
    <row r="770" spans="2:22" x14ac:dyDescent="0.2">
      <c r="B770" s="27" t="s">
        <v>12</v>
      </c>
      <c r="C770" s="27">
        <v>762</v>
      </c>
      <c r="D770" s="27">
        <v>173</v>
      </c>
      <c r="E770" s="26">
        <v>18.399999999999999</v>
      </c>
      <c r="F770" s="15">
        <f t="shared" si="200"/>
        <v>-1.3055555555555554</v>
      </c>
      <c r="G770" s="15">
        <f t="shared" si="187"/>
        <v>-4.6999999999999993</v>
      </c>
      <c r="H770">
        <f t="shared" si="188"/>
        <v>-1212.8611111111109</v>
      </c>
      <c r="I770">
        <f t="shared" si="189"/>
        <v>0</v>
      </c>
      <c r="J770">
        <f t="shared" si="190"/>
        <v>1212.8611111111109</v>
      </c>
      <c r="K770">
        <f t="shared" si="191"/>
        <v>138.76220159999997</v>
      </c>
      <c r="L770">
        <f t="shared" si="192"/>
        <v>8.8763845094399993</v>
      </c>
      <c r="M770" s="41">
        <f t="shared" si="193"/>
        <v>1.8788347211648</v>
      </c>
      <c r="N770">
        <f t="shared" si="194"/>
        <v>9.5547734224327225</v>
      </c>
      <c r="O770">
        <f t="shared" si="195"/>
        <v>13.440259935004438</v>
      </c>
      <c r="P770" s="42">
        <f t="shared" si="196"/>
        <v>2.8448550195759394</v>
      </c>
      <c r="Q770" s="43">
        <f t="shared" si="197"/>
        <v>14.467448799789492</v>
      </c>
      <c r="R770">
        <f t="shared" si="201"/>
        <v>2124.3352099698855</v>
      </c>
      <c r="S770">
        <f t="shared" si="202"/>
        <v>1547.4781503800752</v>
      </c>
      <c r="T770">
        <f t="shared" si="198"/>
        <v>576.85705958981021</v>
      </c>
      <c r="U770">
        <f t="shared" si="199"/>
        <v>109678.9840582871</v>
      </c>
      <c r="V770">
        <f t="shared" si="203"/>
        <v>192073810.24502715</v>
      </c>
    </row>
    <row r="771" spans="2:22" x14ac:dyDescent="0.2">
      <c r="B771" s="27" t="s">
        <v>12</v>
      </c>
      <c r="C771" s="27">
        <v>763</v>
      </c>
      <c r="D771" s="27">
        <v>174</v>
      </c>
      <c r="E771" s="26">
        <v>14.3</v>
      </c>
      <c r="F771" s="15">
        <f t="shared" si="200"/>
        <v>-0.88888888888888862</v>
      </c>
      <c r="G771" s="15">
        <f t="shared" si="187"/>
        <v>-3.1999999999999993</v>
      </c>
      <c r="H771">
        <f t="shared" si="188"/>
        <v>-825.77777777777749</v>
      </c>
      <c r="I771">
        <f t="shared" si="189"/>
        <v>0</v>
      </c>
      <c r="J771">
        <f t="shared" si="190"/>
        <v>825.77777777777749</v>
      </c>
      <c r="K771">
        <f t="shared" si="191"/>
        <v>83.812271399999986</v>
      </c>
      <c r="L771">
        <f t="shared" si="192"/>
        <v>6.1127104810199997</v>
      </c>
      <c r="M771" s="41">
        <f t="shared" si="193"/>
        <v>1.2955550269495166</v>
      </c>
      <c r="N771">
        <f t="shared" si="194"/>
        <v>6.5798821108934336</v>
      </c>
      <c r="O771">
        <f t="shared" si="195"/>
        <v>5.6959117412022184</v>
      </c>
      <c r="P771" s="42">
        <f t="shared" si="196"/>
        <v>1.2072168495936924</v>
      </c>
      <c r="Q771" s="43">
        <f t="shared" si="197"/>
        <v>6.1312290002176733</v>
      </c>
      <c r="R771">
        <f t="shared" si="201"/>
        <v>2125.6307649968348</v>
      </c>
      <c r="S771">
        <f t="shared" si="202"/>
        <v>1548.6853672296691</v>
      </c>
      <c r="T771">
        <f t="shared" si="198"/>
        <v>576.94539776716579</v>
      </c>
      <c r="U771">
        <f t="shared" si="199"/>
        <v>66086.06172156299</v>
      </c>
      <c r="V771">
        <f t="shared" si="203"/>
        <v>192139896.30674872</v>
      </c>
    </row>
    <row r="772" spans="2:22" x14ac:dyDescent="0.2">
      <c r="B772" s="27" t="s">
        <v>12</v>
      </c>
      <c r="C772" s="27">
        <v>764</v>
      </c>
      <c r="D772" s="27">
        <v>175</v>
      </c>
      <c r="E772" s="26">
        <v>12</v>
      </c>
      <c r="F772" s="15">
        <f t="shared" si="200"/>
        <v>-0.20833333333333331</v>
      </c>
      <c r="G772" s="15">
        <f t="shared" si="187"/>
        <v>-0.74999999999999989</v>
      </c>
      <c r="H772">
        <f t="shared" si="188"/>
        <v>-193.54166666666666</v>
      </c>
      <c r="I772">
        <f t="shared" si="189"/>
        <v>0</v>
      </c>
      <c r="J772">
        <f t="shared" si="190"/>
        <v>193.54166666666666</v>
      </c>
      <c r="K772">
        <f t="shared" si="191"/>
        <v>59.019839999999995</v>
      </c>
      <c r="L772">
        <f t="shared" si="192"/>
        <v>4.8320380799999993</v>
      </c>
      <c r="M772" s="41">
        <f t="shared" si="193"/>
        <v>1.0254658591999999</v>
      </c>
      <c r="N772">
        <f t="shared" si="194"/>
        <v>5.2013327018299238</v>
      </c>
      <c r="O772">
        <f t="shared" si="195"/>
        <v>2.50953808</v>
      </c>
      <c r="P772" s="42">
        <f t="shared" si="196"/>
        <v>0.53257974808888886</v>
      </c>
      <c r="Q772" s="43">
        <f t="shared" si="197"/>
        <v>2.7013327018299242</v>
      </c>
      <c r="R772">
        <f t="shared" si="201"/>
        <v>2126.6562308560347</v>
      </c>
      <c r="S772">
        <f t="shared" si="202"/>
        <v>1549.2179469777579</v>
      </c>
      <c r="T772">
        <f t="shared" si="198"/>
        <v>577.43828387827671</v>
      </c>
      <c r="U772">
        <f t="shared" si="199"/>
        <v>46417.393201285202</v>
      </c>
      <c r="V772">
        <f t="shared" si="203"/>
        <v>192186313.69995001</v>
      </c>
    </row>
    <row r="773" spans="2:22" x14ac:dyDescent="0.2">
      <c r="B773" s="27" t="s">
        <v>12</v>
      </c>
      <c r="C773" s="27">
        <v>765</v>
      </c>
      <c r="D773" s="27">
        <v>176</v>
      </c>
      <c r="E773" s="26">
        <v>12.8</v>
      </c>
      <c r="F773" s="15">
        <f t="shared" si="200"/>
        <v>0.55555555555555558</v>
      </c>
      <c r="G773" s="15">
        <f t="shared" si="187"/>
        <v>2.0000000000000004</v>
      </c>
      <c r="H773">
        <f t="shared" si="188"/>
        <v>516.11111111111109</v>
      </c>
      <c r="I773">
        <f t="shared" si="189"/>
        <v>516.11111111111109</v>
      </c>
      <c r="J773">
        <f t="shared" si="190"/>
        <v>0</v>
      </c>
      <c r="K773">
        <f t="shared" si="191"/>
        <v>67.1514624</v>
      </c>
      <c r="L773">
        <f t="shared" si="192"/>
        <v>11.864480940942224</v>
      </c>
      <c r="M773" s="41">
        <f t="shared" si="193"/>
        <v>2.5212021999502228</v>
      </c>
      <c r="N773">
        <f t="shared" si="194"/>
        <v>12.771238903059444</v>
      </c>
      <c r="O773">
        <f t="shared" si="195"/>
        <v>5.2582587187200005</v>
      </c>
      <c r="P773" s="42">
        <f t="shared" si="196"/>
        <v>1.117379977728</v>
      </c>
      <c r="Q773" s="43">
        <f t="shared" si="197"/>
        <v>5.6601277919483319</v>
      </c>
      <c r="R773">
        <f t="shared" si="201"/>
        <v>2129.1774330559847</v>
      </c>
      <c r="S773">
        <f t="shared" si="202"/>
        <v>1550.3353269554859</v>
      </c>
      <c r="T773">
        <f t="shared" si="198"/>
        <v>578.84210610049877</v>
      </c>
      <c r="U773">
        <f t="shared" si="199"/>
        <v>52867.386525729657</v>
      </c>
      <c r="V773">
        <f t="shared" si="203"/>
        <v>192239181.08647573</v>
      </c>
    </row>
    <row r="774" spans="2:22" x14ac:dyDescent="0.2">
      <c r="B774" s="27" t="s">
        <v>12</v>
      </c>
      <c r="C774" s="27">
        <v>766</v>
      </c>
      <c r="D774" s="27">
        <v>177</v>
      </c>
      <c r="E774" s="26">
        <v>16</v>
      </c>
      <c r="F774" s="15">
        <f t="shared" si="200"/>
        <v>0.87500000000000011</v>
      </c>
      <c r="G774" s="15">
        <f t="shared" si="187"/>
        <v>3.1500000000000004</v>
      </c>
      <c r="H774">
        <f t="shared" si="188"/>
        <v>812.87500000000011</v>
      </c>
      <c r="I774">
        <f t="shared" si="189"/>
        <v>812.87500000000011</v>
      </c>
      <c r="J774">
        <f t="shared" si="190"/>
        <v>0</v>
      </c>
      <c r="K774">
        <f t="shared" si="191"/>
        <v>104.92415999999999</v>
      </c>
      <c r="L774">
        <f t="shared" si="192"/>
        <v>20.183186560000003</v>
      </c>
      <c r="M774" s="41">
        <f t="shared" si="193"/>
        <v>4.2945335847111119</v>
      </c>
      <c r="N774">
        <f t="shared" si="194"/>
        <v>21.725712120559745</v>
      </c>
      <c r="O774">
        <f t="shared" si="195"/>
        <v>7.1771865599999991</v>
      </c>
      <c r="P774" s="42">
        <f t="shared" si="196"/>
        <v>1.5271458069333332</v>
      </c>
      <c r="Q774" s="43">
        <f t="shared" si="197"/>
        <v>7.7257121205597405</v>
      </c>
      <c r="R774">
        <f t="shared" si="201"/>
        <v>2133.4719666406959</v>
      </c>
      <c r="S774">
        <f t="shared" si="202"/>
        <v>1551.8624727624192</v>
      </c>
      <c r="T774">
        <f t="shared" si="198"/>
        <v>581.60949387827668</v>
      </c>
      <c r="U774">
        <f t="shared" si="199"/>
        <v>82831.273354285207</v>
      </c>
      <c r="V774">
        <f t="shared" si="203"/>
        <v>192322012.35983002</v>
      </c>
    </row>
    <row r="775" spans="2:22" x14ac:dyDescent="0.2">
      <c r="B775" s="27" t="s">
        <v>12</v>
      </c>
      <c r="C775" s="27">
        <v>767</v>
      </c>
      <c r="D775" s="27">
        <v>178</v>
      </c>
      <c r="E775" s="26">
        <v>19.100000000000001</v>
      </c>
      <c r="F775" s="15">
        <f t="shared" si="200"/>
        <v>0.88888888888888862</v>
      </c>
      <c r="G775" s="15">
        <f t="shared" si="187"/>
        <v>3.1999999999999993</v>
      </c>
      <c r="H775">
        <f t="shared" si="188"/>
        <v>825.77777777777749</v>
      </c>
      <c r="I775">
        <f t="shared" si="189"/>
        <v>825.77777777777749</v>
      </c>
      <c r="J775">
        <f t="shared" si="190"/>
        <v>0</v>
      </c>
      <c r="K775">
        <f t="shared" si="191"/>
        <v>149.5210266</v>
      </c>
      <c r="L775">
        <f t="shared" si="192"/>
        <v>25.191922163615548</v>
      </c>
      <c r="M775" s="41">
        <f t="shared" si="193"/>
        <v>5.367278972081424</v>
      </c>
      <c r="N775">
        <f t="shared" si="194"/>
        <v>27.117246677734713</v>
      </c>
      <c r="O775">
        <f t="shared" si="195"/>
        <v>9.4195666080600002</v>
      </c>
      <c r="P775" s="42">
        <f t="shared" si="196"/>
        <v>2.0068909967727833</v>
      </c>
      <c r="Q775" s="43">
        <f t="shared" si="197"/>
        <v>10.139468899956944</v>
      </c>
      <c r="R775">
        <f t="shared" si="201"/>
        <v>2138.8392456127772</v>
      </c>
      <c r="S775">
        <f t="shared" si="202"/>
        <v>1553.8693637591921</v>
      </c>
      <c r="T775">
        <f t="shared" si="198"/>
        <v>584.96988185358509</v>
      </c>
      <c r="U775">
        <f t="shared" si="199"/>
        <v>118208.4925827025</v>
      </c>
      <c r="V775">
        <f t="shared" si="203"/>
        <v>192440220.85241273</v>
      </c>
    </row>
    <row r="776" spans="2:22" x14ac:dyDescent="0.2">
      <c r="B776" s="27" t="s">
        <v>12</v>
      </c>
      <c r="C776" s="27">
        <v>768</v>
      </c>
      <c r="D776" s="27">
        <v>179</v>
      </c>
      <c r="E776" s="26">
        <v>22.4</v>
      </c>
      <c r="F776" s="15">
        <f t="shared" si="200"/>
        <v>0.90277777777777779</v>
      </c>
      <c r="G776" s="15">
        <f t="shared" si="187"/>
        <v>3.25</v>
      </c>
      <c r="H776">
        <f t="shared" si="188"/>
        <v>838.68055555555554</v>
      </c>
      <c r="I776">
        <f t="shared" si="189"/>
        <v>838.68055555555554</v>
      </c>
      <c r="J776">
        <f t="shared" si="190"/>
        <v>0</v>
      </c>
      <c r="K776">
        <f t="shared" si="191"/>
        <v>205.65135359999994</v>
      </c>
      <c r="L776">
        <f t="shared" si="192"/>
        <v>31.090794765084439</v>
      </c>
      <c r="M776" s="41">
        <f t="shared" si="193"/>
        <v>6.6327028832180144</v>
      </c>
      <c r="N776">
        <f t="shared" si="194"/>
        <v>33.466948078670008</v>
      </c>
      <c r="O776">
        <f t="shared" si="195"/>
        <v>12.304350320639996</v>
      </c>
      <c r="P776" s="42">
        <f t="shared" si="196"/>
        <v>2.6249280684031993</v>
      </c>
      <c r="Q776" s="43">
        <f t="shared" si="197"/>
        <v>13.24472585644779</v>
      </c>
      <c r="R776">
        <f t="shared" si="201"/>
        <v>2145.4719484959951</v>
      </c>
      <c r="S776">
        <f t="shared" si="202"/>
        <v>1556.4942918275954</v>
      </c>
      <c r="T776">
        <f t="shared" si="198"/>
        <v>588.97765666839973</v>
      </c>
      <c r="U776">
        <f t="shared" si="199"/>
        <v>162734.97964033208</v>
      </c>
      <c r="V776">
        <f t="shared" si="203"/>
        <v>192602955.83205307</v>
      </c>
    </row>
    <row r="777" spans="2:22" x14ac:dyDescent="0.2">
      <c r="B777" s="27" t="s">
        <v>12</v>
      </c>
      <c r="C777" s="27">
        <v>769</v>
      </c>
      <c r="D777" s="27">
        <v>180</v>
      </c>
      <c r="E777" s="26">
        <v>25.6</v>
      </c>
      <c r="F777" s="15">
        <f t="shared" si="200"/>
        <v>1.0694444444444449</v>
      </c>
      <c r="G777" s="15">
        <f t="shared" ref="G777:G840" si="204">SUM((F777*3.6^2)/3.6)</f>
        <v>3.8500000000000019</v>
      </c>
      <c r="H777">
        <f t="shared" ref="H777:H840" si="205">SUM($J$3*F777)</f>
        <v>993.51388888888926</v>
      </c>
      <c r="I777">
        <f t="shared" ref="I777:I840" si="206">MAX(0,H777)</f>
        <v>993.51388888888926</v>
      </c>
      <c r="J777">
        <f t="shared" ref="J777:J840" si="207">ABS(MIN(0,H777))</f>
        <v>0</v>
      </c>
      <c r="K777">
        <f t="shared" ref="K777:K840" si="208">SUM(0.5*1.2*$J$4*$P$3*(E777^2))</f>
        <v>268.6058496</v>
      </c>
      <c r="L777">
        <f t="shared" ref="L777:L840" si="209">SUM(((K777+$J$5+I777)*E777)/1000)</f>
        <v>41.107705305315569</v>
      </c>
      <c r="M777" s="41">
        <f t="shared" ref="M777:M840" si="210">SUM(L777*(C777/3600))</f>
        <v>8.7810626054965759</v>
      </c>
      <c r="N777">
        <f t="shared" ref="N777:N840" si="211">SUM((L777*1000)/$J$3)</f>
        <v>44.249413676335379</v>
      </c>
      <c r="O777">
        <f t="shared" ref="O777:O840" si="212">ABS(SUM(((J777-K777-$J$5)*E777)/1000))</f>
        <v>15.673749749759997</v>
      </c>
      <c r="P777" s="42">
        <f t="shared" ref="P777:P840" si="213">SUM(O777*(C777/3600))</f>
        <v>3.3480870993237328</v>
      </c>
      <c r="Q777" s="43">
        <f t="shared" ref="Q777:Q840" si="214">SUM((O777*1000)/$J$3)</f>
        <v>16.871635898557585</v>
      </c>
      <c r="R777">
        <f t="shared" si="201"/>
        <v>2154.2530111014917</v>
      </c>
      <c r="S777">
        <f t="shared" si="202"/>
        <v>1559.8423789269191</v>
      </c>
      <c r="T777">
        <f t="shared" ref="T777:T840" si="215">SUM(R777-S777)</f>
        <v>594.41063217457258</v>
      </c>
      <c r="U777">
        <f t="shared" ref="U777:U840" si="216">SUM(((0.5*$J$3*(E777^2))-T777)*0.7)</f>
        <v>212674.2165574778</v>
      </c>
      <c r="V777">
        <f t="shared" si="203"/>
        <v>192815630.04861054</v>
      </c>
    </row>
    <row r="778" spans="2:22" x14ac:dyDescent="0.2">
      <c r="B778" s="27" t="s">
        <v>12</v>
      </c>
      <c r="C778" s="27">
        <v>770</v>
      </c>
      <c r="D778" s="27">
        <v>181</v>
      </c>
      <c r="E778" s="26">
        <v>30.1</v>
      </c>
      <c r="F778" s="15">
        <f t="shared" ref="F778:F841" si="217">($E779-$E777)/2/3.6</f>
        <v>1.3472222222222217</v>
      </c>
      <c r="G778" s="15">
        <f t="shared" si="204"/>
        <v>4.8499999999999979</v>
      </c>
      <c r="H778">
        <f t="shared" si="205"/>
        <v>1251.5694444444439</v>
      </c>
      <c r="I778">
        <f t="shared" si="206"/>
        <v>1251.5694444444439</v>
      </c>
      <c r="J778">
        <f t="shared" si="207"/>
        <v>0</v>
      </c>
      <c r="K778">
        <f t="shared" si="208"/>
        <v>371.33725859999998</v>
      </c>
      <c r="L778">
        <f t="shared" si="209"/>
        <v>59.193356761637759</v>
      </c>
      <c r="M778" s="41">
        <f t="shared" si="210"/>
        <v>12.660801307350297</v>
      </c>
      <c r="N778">
        <f t="shared" si="211"/>
        <v>63.717283919954532</v>
      </c>
      <c r="O778">
        <f t="shared" si="212"/>
        <v>21.521116483859998</v>
      </c>
      <c r="P778" s="42">
        <f t="shared" si="213"/>
        <v>4.6031276923811664</v>
      </c>
      <c r="Q778" s="43">
        <f t="shared" si="214"/>
        <v>23.165895031065659</v>
      </c>
      <c r="R778">
        <f t="shared" ref="R778:R841" si="218">SUM(M778+R777)</f>
        <v>2166.9138124088417</v>
      </c>
      <c r="S778">
        <f t="shared" ref="S778:S841" si="219">SUM(P778+S777)</f>
        <v>1564.4455066193002</v>
      </c>
      <c r="T778">
        <f t="shared" si="215"/>
        <v>602.46830578954155</v>
      </c>
      <c r="U778">
        <f t="shared" si="216"/>
        <v>294167.42368594737</v>
      </c>
      <c r="V778">
        <f t="shared" ref="V778:V841" si="220">SUM(U778+V777)</f>
        <v>193109797.47229648</v>
      </c>
    </row>
    <row r="779" spans="2:22" x14ac:dyDescent="0.2">
      <c r="B779" s="27" t="s">
        <v>12</v>
      </c>
      <c r="C779" s="27">
        <v>771</v>
      </c>
      <c r="D779" s="27">
        <v>182</v>
      </c>
      <c r="E779" s="26">
        <v>35.299999999999997</v>
      </c>
      <c r="F779" s="15">
        <f t="shared" si="217"/>
        <v>1.3611111111111107</v>
      </c>
      <c r="G779" s="15">
        <f t="shared" si="204"/>
        <v>4.8999999999999995</v>
      </c>
      <c r="H779">
        <f t="shared" si="205"/>
        <v>1264.4722222222219</v>
      </c>
      <c r="I779">
        <f t="shared" si="206"/>
        <v>1264.4722222222219</v>
      </c>
      <c r="J779">
        <f t="shared" si="207"/>
        <v>0</v>
      </c>
      <c r="K779">
        <f t="shared" si="208"/>
        <v>510.72244739999979</v>
      </c>
      <c r="L779">
        <f t="shared" si="209"/>
        <v>74.795216837664427</v>
      </c>
      <c r="M779" s="41">
        <f t="shared" si="210"/>
        <v>16.018642272733132</v>
      </c>
      <c r="N779">
        <f t="shared" si="211"/>
        <v>80.511535885537597</v>
      </c>
      <c r="O779">
        <f t="shared" si="212"/>
        <v>30.159347393219992</v>
      </c>
      <c r="P779" s="42">
        <f t="shared" si="213"/>
        <v>6.4591269000479485</v>
      </c>
      <c r="Q779" s="43">
        <f t="shared" si="214"/>
        <v>32.464313663315387</v>
      </c>
      <c r="R779">
        <f t="shared" si="218"/>
        <v>2182.9324546815751</v>
      </c>
      <c r="S779">
        <f t="shared" si="219"/>
        <v>1570.9046335193482</v>
      </c>
      <c r="T779">
        <f t="shared" si="215"/>
        <v>612.02782116222693</v>
      </c>
      <c r="U779">
        <f t="shared" si="216"/>
        <v>404737.74402518629</v>
      </c>
      <c r="V779">
        <f t="shared" si="220"/>
        <v>193514535.21632168</v>
      </c>
    </row>
    <row r="780" spans="2:22" x14ac:dyDescent="0.2">
      <c r="B780" s="27" t="s">
        <v>12</v>
      </c>
      <c r="C780" s="27">
        <v>772</v>
      </c>
      <c r="D780" s="27">
        <v>183</v>
      </c>
      <c r="E780" s="26">
        <v>39.9</v>
      </c>
      <c r="F780" s="15">
        <f t="shared" si="217"/>
        <v>1.2777777777777781</v>
      </c>
      <c r="G780" s="15">
        <f t="shared" si="204"/>
        <v>4.6000000000000014</v>
      </c>
      <c r="H780">
        <f t="shared" si="205"/>
        <v>1187.0555555555559</v>
      </c>
      <c r="I780">
        <f t="shared" si="206"/>
        <v>1187.0555555555559</v>
      </c>
      <c r="J780">
        <f t="shared" si="207"/>
        <v>0</v>
      </c>
      <c r="K780">
        <f t="shared" si="208"/>
        <v>652.5012185999999</v>
      </c>
      <c r="L780">
        <f t="shared" si="209"/>
        <v>87.109950288806658</v>
      </c>
      <c r="M780" s="41">
        <f t="shared" si="210"/>
        <v>18.680244895266316</v>
      </c>
      <c r="N780">
        <f t="shared" si="211"/>
        <v>93.767438416368847</v>
      </c>
      <c r="O780">
        <f t="shared" si="212"/>
        <v>39.746433622139996</v>
      </c>
      <c r="P780" s="42">
        <f t="shared" si="213"/>
        <v>8.5234018767477995</v>
      </c>
      <c r="Q780" s="43">
        <f t="shared" si="214"/>
        <v>42.784105083035513</v>
      </c>
      <c r="R780">
        <f t="shared" si="218"/>
        <v>2201.6126995768414</v>
      </c>
      <c r="S780">
        <f t="shared" si="219"/>
        <v>1579.428035396096</v>
      </c>
      <c r="T780">
        <f t="shared" si="215"/>
        <v>622.18466418074536</v>
      </c>
      <c r="U780">
        <f t="shared" si="216"/>
        <v>517206.52223507344</v>
      </c>
      <c r="V780">
        <f t="shared" si="220"/>
        <v>194031741.73855674</v>
      </c>
    </row>
    <row r="781" spans="2:22" x14ac:dyDescent="0.2">
      <c r="B781" s="27" t="s">
        <v>12</v>
      </c>
      <c r="C781" s="27">
        <v>773</v>
      </c>
      <c r="D781" s="27">
        <v>184</v>
      </c>
      <c r="E781" s="26">
        <v>44.5</v>
      </c>
      <c r="F781" s="15">
        <f t="shared" si="217"/>
        <v>1.0555555555555558</v>
      </c>
      <c r="G781" s="15">
        <f t="shared" si="204"/>
        <v>3.8000000000000007</v>
      </c>
      <c r="H781">
        <f t="shared" si="205"/>
        <v>980.61111111111131</v>
      </c>
      <c r="I781">
        <f t="shared" si="206"/>
        <v>980.61111111111131</v>
      </c>
      <c r="J781">
        <f t="shared" si="207"/>
        <v>0</v>
      </c>
      <c r="K781">
        <f t="shared" si="208"/>
        <v>811.6252649999999</v>
      </c>
      <c r="L781">
        <f t="shared" si="209"/>
        <v>95.046943736944456</v>
      </c>
      <c r="M781" s="41">
        <f t="shared" si="210"/>
        <v>20.408690974627241</v>
      </c>
      <c r="N781">
        <f t="shared" si="211"/>
        <v>102.31102662749672</v>
      </c>
      <c r="O781">
        <f t="shared" si="212"/>
        <v>51.409749292499988</v>
      </c>
      <c r="P781" s="42">
        <f t="shared" si="213"/>
        <v>11.038815611972915</v>
      </c>
      <c r="Q781" s="43">
        <f t="shared" si="214"/>
        <v>55.33880440527448</v>
      </c>
      <c r="R781">
        <f t="shared" si="218"/>
        <v>2222.0213905514688</v>
      </c>
      <c r="S781">
        <f t="shared" si="219"/>
        <v>1590.4668510080689</v>
      </c>
      <c r="T781">
        <f t="shared" si="215"/>
        <v>631.55453954339987</v>
      </c>
      <c r="U781">
        <f t="shared" si="216"/>
        <v>643436.19932231959</v>
      </c>
      <c r="V781">
        <f t="shared" si="220"/>
        <v>194675177.93787906</v>
      </c>
    </row>
    <row r="782" spans="2:22" x14ac:dyDescent="0.2">
      <c r="B782" s="27" t="s">
        <v>12</v>
      </c>
      <c r="C782" s="27">
        <v>774</v>
      </c>
      <c r="D782" s="27">
        <v>185</v>
      </c>
      <c r="E782" s="26">
        <v>47.5</v>
      </c>
      <c r="F782" s="15">
        <f t="shared" si="217"/>
        <v>0.88888888888888862</v>
      </c>
      <c r="G782" s="15">
        <f t="shared" si="204"/>
        <v>3.1999999999999993</v>
      </c>
      <c r="H782">
        <f t="shared" si="205"/>
        <v>825.77777777777749</v>
      </c>
      <c r="I782">
        <f t="shared" si="206"/>
        <v>825.77777777777749</v>
      </c>
      <c r="J782">
        <f t="shared" si="207"/>
        <v>0</v>
      </c>
      <c r="K782">
        <f t="shared" si="208"/>
        <v>924.74662499999988</v>
      </c>
      <c r="L782">
        <f t="shared" si="209"/>
        <v>99.473284131944411</v>
      </c>
      <c r="M782" s="41">
        <f t="shared" si="210"/>
        <v>21.386756088368049</v>
      </c>
      <c r="N782">
        <f t="shared" si="211"/>
        <v>107.0756556856237</v>
      </c>
      <c r="O782">
        <f t="shared" si="212"/>
        <v>60.248839687499995</v>
      </c>
      <c r="P782" s="42">
        <f t="shared" si="213"/>
        <v>12.953500532812498</v>
      </c>
      <c r="Q782" s="43">
        <f t="shared" si="214"/>
        <v>64.853433463401501</v>
      </c>
      <c r="R782">
        <f t="shared" si="218"/>
        <v>2243.408146639837</v>
      </c>
      <c r="S782">
        <f t="shared" si="219"/>
        <v>1603.4203515408815</v>
      </c>
      <c r="T782">
        <f t="shared" si="215"/>
        <v>639.98779509895553</v>
      </c>
      <c r="U782">
        <f t="shared" si="216"/>
        <v>733171.69604343071</v>
      </c>
      <c r="V782">
        <f t="shared" si="220"/>
        <v>195408349.63392249</v>
      </c>
    </row>
    <row r="783" spans="2:22" x14ac:dyDescent="0.2">
      <c r="B783" s="27" t="s">
        <v>12</v>
      </c>
      <c r="C783" s="27">
        <v>775</v>
      </c>
      <c r="D783" s="27">
        <v>186</v>
      </c>
      <c r="E783" s="26">
        <v>50.9</v>
      </c>
      <c r="F783" s="15">
        <f t="shared" si="217"/>
        <v>0.91666666666666685</v>
      </c>
      <c r="G783" s="15">
        <f t="shared" si="204"/>
        <v>3.3000000000000007</v>
      </c>
      <c r="H783">
        <f t="shared" si="205"/>
        <v>851.58333333333348</v>
      </c>
      <c r="I783">
        <f t="shared" si="206"/>
        <v>851.58333333333348</v>
      </c>
      <c r="J783">
        <f t="shared" si="207"/>
        <v>0</v>
      </c>
      <c r="K783">
        <f t="shared" si="208"/>
        <v>1061.8693865999999</v>
      </c>
      <c r="L783">
        <f t="shared" si="209"/>
        <v>114.88652844460667</v>
      </c>
      <c r="M783" s="41">
        <f t="shared" si="210"/>
        <v>24.732516540158382</v>
      </c>
      <c r="N783">
        <f t="shared" si="211"/>
        <v>123.66687668956584</v>
      </c>
      <c r="O783">
        <f t="shared" si="212"/>
        <v>71.54093677793999</v>
      </c>
      <c r="P783" s="42">
        <f t="shared" si="213"/>
        <v>15.401173889695416</v>
      </c>
      <c r="Q783" s="43">
        <f t="shared" si="214"/>
        <v>77.008543356232494</v>
      </c>
      <c r="R783">
        <f t="shared" si="218"/>
        <v>2268.1406631799955</v>
      </c>
      <c r="S783">
        <f t="shared" si="219"/>
        <v>1618.8215254305769</v>
      </c>
      <c r="T783">
        <f t="shared" si="215"/>
        <v>649.31913774941859</v>
      </c>
      <c r="U783">
        <f t="shared" si="216"/>
        <v>841947.34810357518</v>
      </c>
      <c r="V783">
        <f t="shared" si="220"/>
        <v>196250296.98202607</v>
      </c>
    </row>
    <row r="784" spans="2:22" x14ac:dyDescent="0.2">
      <c r="B784" s="27" t="s">
        <v>12</v>
      </c>
      <c r="C784" s="27">
        <v>776</v>
      </c>
      <c r="D784" s="27">
        <v>187</v>
      </c>
      <c r="E784" s="26">
        <v>54.1</v>
      </c>
      <c r="F784" s="15">
        <f t="shared" si="217"/>
        <v>0.74999999999999978</v>
      </c>
      <c r="G784" s="15">
        <f t="shared" si="204"/>
        <v>2.6999999999999993</v>
      </c>
      <c r="H784">
        <f t="shared" si="205"/>
        <v>696.74999999999977</v>
      </c>
      <c r="I784">
        <f t="shared" si="206"/>
        <v>696.74999999999977</v>
      </c>
      <c r="J784">
        <f t="shared" si="207"/>
        <v>0</v>
      </c>
      <c r="K784">
        <f t="shared" si="208"/>
        <v>1199.5823465999997</v>
      </c>
      <c r="L784">
        <f t="shared" si="209"/>
        <v>121.18304495105998</v>
      </c>
      <c r="M784" s="41">
        <f t="shared" si="210"/>
        <v>26.121678578339598</v>
      </c>
      <c r="N784">
        <f t="shared" si="211"/>
        <v>130.44461243386436</v>
      </c>
      <c r="O784">
        <f t="shared" si="212"/>
        <v>83.488869951059996</v>
      </c>
      <c r="P784" s="42">
        <f t="shared" si="213"/>
        <v>17.996489745006265</v>
      </c>
      <c r="Q784" s="43">
        <f t="shared" si="214"/>
        <v>89.869612433864361</v>
      </c>
      <c r="R784">
        <f t="shared" si="218"/>
        <v>2294.262341758335</v>
      </c>
      <c r="S784">
        <f t="shared" si="219"/>
        <v>1636.8180151755832</v>
      </c>
      <c r="T784">
        <f t="shared" si="215"/>
        <v>657.44432658275173</v>
      </c>
      <c r="U784">
        <f t="shared" si="216"/>
        <v>951192.06047139189</v>
      </c>
      <c r="V784">
        <f t="shared" si="220"/>
        <v>197201489.04249746</v>
      </c>
    </row>
    <row r="785" spans="2:22" x14ac:dyDescent="0.2">
      <c r="B785" s="27" t="s">
        <v>12</v>
      </c>
      <c r="C785" s="27">
        <v>777</v>
      </c>
      <c r="D785" s="27">
        <v>188</v>
      </c>
      <c r="E785" s="26">
        <v>56.3</v>
      </c>
      <c r="F785" s="15">
        <f t="shared" si="217"/>
        <v>0.55555555555555558</v>
      </c>
      <c r="G785" s="15">
        <f t="shared" si="204"/>
        <v>2.0000000000000004</v>
      </c>
      <c r="H785">
        <f t="shared" si="205"/>
        <v>516.11111111111109</v>
      </c>
      <c r="I785">
        <f t="shared" si="206"/>
        <v>516.11111111111109</v>
      </c>
      <c r="J785">
        <f t="shared" si="207"/>
        <v>0</v>
      </c>
      <c r="K785">
        <f t="shared" si="208"/>
        <v>1299.1291433999997</v>
      </c>
      <c r="L785">
        <f t="shared" si="209"/>
        <v>121.54552132897552</v>
      </c>
      <c r="M785" s="41">
        <f t="shared" si="210"/>
        <v>26.233575020170548</v>
      </c>
      <c r="N785">
        <f t="shared" si="211"/>
        <v>130.83479152742251</v>
      </c>
      <c r="O785">
        <f t="shared" si="212"/>
        <v>92.488465773419975</v>
      </c>
      <c r="P785" s="42">
        <f t="shared" si="213"/>
        <v>19.962093862763144</v>
      </c>
      <c r="Q785" s="43">
        <f t="shared" si="214"/>
        <v>99.557013749644753</v>
      </c>
      <c r="R785">
        <f t="shared" si="218"/>
        <v>2320.4959167785055</v>
      </c>
      <c r="S785">
        <f t="shared" si="219"/>
        <v>1656.7801090383464</v>
      </c>
      <c r="T785">
        <f t="shared" si="215"/>
        <v>663.71580774015911</v>
      </c>
      <c r="U785">
        <f t="shared" si="216"/>
        <v>1030160.1024345817</v>
      </c>
      <c r="V785">
        <f t="shared" si="220"/>
        <v>198231649.14493203</v>
      </c>
    </row>
    <row r="786" spans="2:22" x14ac:dyDescent="0.2">
      <c r="B786" s="27" t="s">
        <v>12</v>
      </c>
      <c r="C786" s="27">
        <v>778</v>
      </c>
      <c r="D786" s="27">
        <v>189</v>
      </c>
      <c r="E786" s="26">
        <v>58.1</v>
      </c>
      <c r="F786" s="15">
        <f t="shared" si="217"/>
        <v>0.4861111111111111</v>
      </c>
      <c r="G786" s="15">
        <f t="shared" si="204"/>
        <v>1.7500000000000002</v>
      </c>
      <c r="H786">
        <f t="shared" si="205"/>
        <v>451.59722222222223</v>
      </c>
      <c r="I786">
        <f t="shared" si="206"/>
        <v>451.59722222222223</v>
      </c>
      <c r="J786">
        <f t="shared" si="207"/>
        <v>0</v>
      </c>
      <c r="K786">
        <f t="shared" si="208"/>
        <v>1383.5275145999999</v>
      </c>
      <c r="L786">
        <f t="shared" si="209"/>
        <v>126.58681220937112</v>
      </c>
      <c r="M786" s="41">
        <f t="shared" si="210"/>
        <v>27.35681663858076</v>
      </c>
      <c r="N786">
        <f t="shared" si="211"/>
        <v>136.26136943958139</v>
      </c>
      <c r="O786">
        <f t="shared" si="212"/>
        <v>100.34901359826</v>
      </c>
      <c r="P786" s="42">
        <f t="shared" si="213"/>
        <v>21.686536827623968</v>
      </c>
      <c r="Q786" s="43">
        <f t="shared" si="214"/>
        <v>108.01831388402584</v>
      </c>
      <c r="R786">
        <f t="shared" si="218"/>
        <v>2347.8527334170863</v>
      </c>
      <c r="S786">
        <f t="shared" si="219"/>
        <v>1678.4666458659703</v>
      </c>
      <c r="T786">
        <f t="shared" si="215"/>
        <v>669.38608755111591</v>
      </c>
      <c r="U786">
        <f t="shared" si="216"/>
        <v>1097111.0212387142</v>
      </c>
      <c r="V786">
        <f t="shared" si="220"/>
        <v>199328760.16617075</v>
      </c>
    </row>
    <row r="787" spans="2:22" x14ac:dyDescent="0.2">
      <c r="B787" s="27" t="s">
        <v>12</v>
      </c>
      <c r="C787" s="27">
        <v>779</v>
      </c>
      <c r="D787" s="27">
        <v>190</v>
      </c>
      <c r="E787" s="26">
        <v>59.8</v>
      </c>
      <c r="F787" s="15">
        <f t="shared" si="217"/>
        <v>0.41666666666666663</v>
      </c>
      <c r="G787" s="15">
        <f t="shared" si="204"/>
        <v>1.4999999999999998</v>
      </c>
      <c r="H787">
        <f t="shared" si="205"/>
        <v>387.08333333333331</v>
      </c>
      <c r="I787">
        <f t="shared" si="206"/>
        <v>387.08333333333331</v>
      </c>
      <c r="J787">
        <f t="shared" si="207"/>
        <v>0</v>
      </c>
      <c r="K787">
        <f t="shared" si="208"/>
        <v>1465.6757543999995</v>
      </c>
      <c r="L787">
        <f t="shared" si="209"/>
        <v>131.34526344645329</v>
      </c>
      <c r="M787" s="41">
        <f t="shared" si="210"/>
        <v>28.421655617996418</v>
      </c>
      <c r="N787">
        <f t="shared" si="211"/>
        <v>141.38349133095079</v>
      </c>
      <c r="O787">
        <f t="shared" si="212"/>
        <v>108.19768011311996</v>
      </c>
      <c r="P787" s="42">
        <f t="shared" si="213"/>
        <v>23.412775780033456</v>
      </c>
      <c r="Q787" s="43">
        <f t="shared" si="214"/>
        <v>116.46682466428413</v>
      </c>
      <c r="R787">
        <f t="shared" si="218"/>
        <v>2376.2743890350825</v>
      </c>
      <c r="S787">
        <f t="shared" si="219"/>
        <v>1701.8794216460037</v>
      </c>
      <c r="T787">
        <f t="shared" si="215"/>
        <v>674.39496738907883</v>
      </c>
      <c r="U787">
        <f t="shared" si="216"/>
        <v>1162277.3295228274</v>
      </c>
      <c r="V787">
        <f t="shared" si="220"/>
        <v>200491037.49569356</v>
      </c>
    </row>
    <row r="788" spans="2:22" x14ac:dyDescent="0.2">
      <c r="B788" s="27" t="s">
        <v>12</v>
      </c>
      <c r="C788" s="27">
        <v>780</v>
      </c>
      <c r="D788" s="27">
        <v>191</v>
      </c>
      <c r="E788" s="26">
        <v>61.1</v>
      </c>
      <c r="F788" s="15">
        <f t="shared" si="217"/>
        <v>0.31944444444444503</v>
      </c>
      <c r="G788" s="15">
        <f t="shared" si="204"/>
        <v>1.1500000000000021</v>
      </c>
      <c r="H788">
        <f t="shared" si="205"/>
        <v>296.76388888888943</v>
      </c>
      <c r="I788">
        <f t="shared" si="206"/>
        <v>296.76388888888943</v>
      </c>
      <c r="J788">
        <f t="shared" si="207"/>
        <v>0</v>
      </c>
      <c r="K788">
        <f t="shared" si="208"/>
        <v>1530.0934505999999</v>
      </c>
      <c r="L788">
        <f t="shared" si="209"/>
        <v>132.61799844277115</v>
      </c>
      <c r="M788" s="41">
        <f t="shared" si="210"/>
        <v>28.733899662600418</v>
      </c>
      <c r="N788">
        <f t="shared" si="211"/>
        <v>142.75349670911856</v>
      </c>
      <c r="O788">
        <f t="shared" si="212"/>
        <v>114.48572483166001</v>
      </c>
      <c r="P788" s="42">
        <f t="shared" si="213"/>
        <v>24.805240380193002</v>
      </c>
      <c r="Q788" s="43">
        <f t="shared" si="214"/>
        <v>123.23544115356297</v>
      </c>
      <c r="R788">
        <f t="shared" si="218"/>
        <v>2405.0082886976829</v>
      </c>
      <c r="S788">
        <f t="shared" si="219"/>
        <v>1726.6846620261967</v>
      </c>
      <c r="T788">
        <f t="shared" si="215"/>
        <v>678.32362667148618</v>
      </c>
      <c r="U788">
        <f t="shared" si="216"/>
        <v>1213378.4049613299</v>
      </c>
      <c r="V788">
        <f t="shared" si="220"/>
        <v>201704415.90065488</v>
      </c>
    </row>
    <row r="789" spans="2:22" x14ac:dyDescent="0.2">
      <c r="B789" s="27" t="s">
        <v>12</v>
      </c>
      <c r="C789" s="27">
        <v>781</v>
      </c>
      <c r="D789" s="27">
        <v>192</v>
      </c>
      <c r="E789" s="26">
        <v>62.1</v>
      </c>
      <c r="F789" s="15">
        <f t="shared" si="217"/>
        <v>0.23611111111111052</v>
      </c>
      <c r="G789" s="15">
        <f t="shared" si="204"/>
        <v>0.84999999999999787</v>
      </c>
      <c r="H789">
        <f t="shared" si="205"/>
        <v>219.34722222222169</v>
      </c>
      <c r="I789">
        <f t="shared" si="206"/>
        <v>219.34722222222169</v>
      </c>
      <c r="J789">
        <f t="shared" si="207"/>
        <v>0</v>
      </c>
      <c r="K789">
        <f t="shared" si="208"/>
        <v>1580.5882025999999</v>
      </c>
      <c r="L789">
        <f t="shared" si="209"/>
        <v>133.11665488145999</v>
      </c>
      <c r="M789" s="41">
        <f t="shared" si="210"/>
        <v>28.878918739561183</v>
      </c>
      <c r="N789">
        <f t="shared" si="211"/>
        <v>143.29026359683527</v>
      </c>
      <c r="O789">
        <f t="shared" si="212"/>
        <v>119.49519238146</v>
      </c>
      <c r="P789" s="42">
        <f t="shared" si="213"/>
        <v>25.923818124977849</v>
      </c>
      <c r="Q789" s="43">
        <f t="shared" si="214"/>
        <v>128.62776359683531</v>
      </c>
      <c r="R789">
        <f t="shared" si="218"/>
        <v>2433.8872074372439</v>
      </c>
      <c r="S789">
        <f t="shared" si="219"/>
        <v>1752.6084801511745</v>
      </c>
      <c r="T789">
        <f t="shared" si="215"/>
        <v>681.2787272860694</v>
      </c>
      <c r="U789">
        <f t="shared" si="216"/>
        <v>1253434.8163908997</v>
      </c>
      <c r="V789">
        <f t="shared" si="220"/>
        <v>202957850.71704578</v>
      </c>
    </row>
    <row r="790" spans="2:22" x14ac:dyDescent="0.2">
      <c r="B790" s="27" t="s">
        <v>12</v>
      </c>
      <c r="C790" s="27">
        <v>782</v>
      </c>
      <c r="D790" s="27">
        <v>193</v>
      </c>
      <c r="E790" s="26">
        <v>62.8</v>
      </c>
      <c r="F790" s="15">
        <f t="shared" si="217"/>
        <v>0.16666666666666607</v>
      </c>
      <c r="G790" s="15">
        <f t="shared" si="204"/>
        <v>0.59999999999999798</v>
      </c>
      <c r="H790">
        <f t="shared" si="205"/>
        <v>154.83333333333277</v>
      </c>
      <c r="I790">
        <f t="shared" si="206"/>
        <v>154.83333333333277</v>
      </c>
      <c r="J790">
        <f t="shared" si="207"/>
        <v>0</v>
      </c>
      <c r="K790">
        <f t="shared" si="208"/>
        <v>1616.4222623999997</v>
      </c>
      <c r="L790">
        <f t="shared" si="209"/>
        <v>132.81607141205325</v>
      </c>
      <c r="M790" s="41">
        <f t="shared" si="210"/>
        <v>28.850602178951569</v>
      </c>
      <c r="N790">
        <f t="shared" si="211"/>
        <v>142.96670765560091</v>
      </c>
      <c r="O790">
        <f t="shared" si="212"/>
        <v>123.09253807871997</v>
      </c>
      <c r="P790" s="42">
        <f t="shared" si="213"/>
        <v>26.738434660433061</v>
      </c>
      <c r="Q790" s="43">
        <f t="shared" si="214"/>
        <v>132.5000409889343</v>
      </c>
      <c r="R790">
        <f t="shared" si="218"/>
        <v>2462.7378096161956</v>
      </c>
      <c r="S790">
        <f t="shared" si="219"/>
        <v>1779.3469148116076</v>
      </c>
      <c r="T790">
        <f t="shared" si="215"/>
        <v>683.39089480458802</v>
      </c>
      <c r="U790">
        <f t="shared" si="216"/>
        <v>1281861.2023736367</v>
      </c>
      <c r="V790">
        <f t="shared" si="220"/>
        <v>204239711.91941941</v>
      </c>
    </row>
    <row r="791" spans="2:22" x14ac:dyDescent="0.2">
      <c r="B791" s="27" t="s">
        <v>12</v>
      </c>
      <c r="C791" s="27">
        <v>783</v>
      </c>
      <c r="D791" s="27">
        <v>194</v>
      </c>
      <c r="E791" s="26">
        <v>63.3</v>
      </c>
      <c r="F791" s="15">
        <f t="shared" si="217"/>
        <v>0.1111111111111117</v>
      </c>
      <c r="G791" s="15">
        <f t="shared" si="204"/>
        <v>0.40000000000000213</v>
      </c>
      <c r="H791">
        <f t="shared" si="205"/>
        <v>103.22222222222277</v>
      </c>
      <c r="I791">
        <f t="shared" si="206"/>
        <v>103.22222222222277</v>
      </c>
      <c r="J791">
        <f t="shared" si="207"/>
        <v>0</v>
      </c>
      <c r="K791">
        <f t="shared" si="208"/>
        <v>1642.2639353999996</v>
      </c>
      <c r="L791">
        <f t="shared" si="209"/>
        <v>132.24231877748664</v>
      </c>
      <c r="M791" s="41">
        <f t="shared" si="210"/>
        <v>28.762704334103343</v>
      </c>
      <c r="N791">
        <f t="shared" si="211"/>
        <v>142.34910525025475</v>
      </c>
      <c r="O791">
        <f t="shared" si="212"/>
        <v>125.70835211081996</v>
      </c>
      <c r="P791" s="42">
        <f t="shared" si="213"/>
        <v>27.34156658410334</v>
      </c>
      <c r="Q791" s="43">
        <f t="shared" si="214"/>
        <v>135.31577191692139</v>
      </c>
      <c r="R791">
        <f t="shared" si="218"/>
        <v>2491.5005139502991</v>
      </c>
      <c r="S791">
        <f t="shared" si="219"/>
        <v>1806.6884813957108</v>
      </c>
      <c r="T791">
        <f t="shared" si="215"/>
        <v>684.81203255458831</v>
      </c>
      <c r="U791">
        <f t="shared" si="216"/>
        <v>1302360.9150772116</v>
      </c>
      <c r="V791">
        <f t="shared" si="220"/>
        <v>205542072.83449662</v>
      </c>
    </row>
    <row r="792" spans="2:22" x14ac:dyDescent="0.2">
      <c r="B792" s="27" t="s">
        <v>12</v>
      </c>
      <c r="C792" s="27">
        <v>784</v>
      </c>
      <c r="D792" s="27">
        <v>195</v>
      </c>
      <c r="E792" s="26">
        <v>63.6</v>
      </c>
      <c r="F792" s="15">
        <f t="shared" si="217"/>
        <v>9.7222222222222612E-2</v>
      </c>
      <c r="G792" s="15">
        <f t="shared" si="204"/>
        <v>0.35000000000000142</v>
      </c>
      <c r="H792">
        <f t="shared" si="205"/>
        <v>90.319444444444812</v>
      </c>
      <c r="I792">
        <f t="shared" si="206"/>
        <v>90.319444444444812</v>
      </c>
      <c r="J792">
        <f t="shared" si="207"/>
        <v>0</v>
      </c>
      <c r="K792">
        <f t="shared" si="208"/>
        <v>1657.8673055999998</v>
      </c>
      <c r="L792">
        <f t="shared" si="209"/>
        <v>133.04081730282667</v>
      </c>
      <c r="M792" s="41">
        <f t="shared" si="210"/>
        <v>28.973333545948918</v>
      </c>
      <c r="N792">
        <f t="shared" si="211"/>
        <v>143.20863003533549</v>
      </c>
      <c r="O792">
        <f t="shared" si="212"/>
        <v>127.29650063615999</v>
      </c>
      <c r="P792" s="42">
        <f t="shared" si="213"/>
        <v>27.722349027430397</v>
      </c>
      <c r="Q792" s="43">
        <f t="shared" si="214"/>
        <v>137.02529670200215</v>
      </c>
      <c r="R792">
        <f t="shared" si="218"/>
        <v>2520.4738474962483</v>
      </c>
      <c r="S792">
        <f t="shared" si="219"/>
        <v>1834.4108304231413</v>
      </c>
      <c r="T792">
        <f t="shared" si="215"/>
        <v>686.06301707310695</v>
      </c>
      <c r="U792">
        <f t="shared" si="216"/>
        <v>1314738.4998880487</v>
      </c>
      <c r="V792">
        <f t="shared" si="220"/>
        <v>206856811.33438468</v>
      </c>
    </row>
    <row r="793" spans="2:22" x14ac:dyDescent="0.2">
      <c r="B793" s="27" t="s">
        <v>12</v>
      </c>
      <c r="C793" s="27">
        <v>785</v>
      </c>
      <c r="D793" s="27">
        <v>196</v>
      </c>
      <c r="E793" s="26">
        <v>64</v>
      </c>
      <c r="F793" s="15">
        <f t="shared" si="217"/>
        <v>0.15277777777777798</v>
      </c>
      <c r="G793" s="15">
        <f t="shared" si="204"/>
        <v>0.55000000000000082</v>
      </c>
      <c r="H793">
        <f t="shared" si="205"/>
        <v>141.93055555555574</v>
      </c>
      <c r="I793">
        <f t="shared" si="206"/>
        <v>141.93055555555574</v>
      </c>
      <c r="J793">
        <f t="shared" si="207"/>
        <v>0</v>
      </c>
      <c r="K793">
        <f t="shared" si="208"/>
        <v>1678.7865599999998</v>
      </c>
      <c r="L793">
        <f t="shared" si="209"/>
        <v>138.51949539555554</v>
      </c>
      <c r="M793" s="41">
        <f t="shared" si="210"/>
        <v>30.204945523753082</v>
      </c>
      <c r="N793">
        <f t="shared" si="211"/>
        <v>149.10602303073793</v>
      </c>
      <c r="O793">
        <f t="shared" si="212"/>
        <v>129.43593983999997</v>
      </c>
      <c r="P793" s="42">
        <f t="shared" si="213"/>
        <v>28.22422577066666</v>
      </c>
      <c r="Q793" s="43">
        <f t="shared" si="214"/>
        <v>139.32824525296016</v>
      </c>
      <c r="R793">
        <f t="shared" si="218"/>
        <v>2550.6787930200012</v>
      </c>
      <c r="S793">
        <f t="shared" si="219"/>
        <v>1862.6350561938079</v>
      </c>
      <c r="T793">
        <f t="shared" si="215"/>
        <v>688.04373682619325</v>
      </c>
      <c r="U793">
        <f t="shared" si="216"/>
        <v>1331332.7693842216</v>
      </c>
      <c r="V793">
        <f t="shared" si="220"/>
        <v>208188144.10376891</v>
      </c>
    </row>
    <row r="794" spans="2:22" x14ac:dyDescent="0.2">
      <c r="B794" s="27" t="s">
        <v>12</v>
      </c>
      <c r="C794" s="27">
        <v>786</v>
      </c>
      <c r="D794" s="27">
        <v>197</v>
      </c>
      <c r="E794" s="26">
        <v>64.7</v>
      </c>
      <c r="F794" s="15">
        <f t="shared" si="217"/>
        <v>0.16666666666666705</v>
      </c>
      <c r="G794" s="15">
        <f t="shared" si="204"/>
        <v>0.60000000000000142</v>
      </c>
      <c r="H794">
        <f t="shared" si="205"/>
        <v>154.83333333333368</v>
      </c>
      <c r="I794">
        <f t="shared" si="206"/>
        <v>154.83333333333368</v>
      </c>
      <c r="J794">
        <f t="shared" si="207"/>
        <v>0</v>
      </c>
      <c r="K794">
        <f t="shared" si="208"/>
        <v>1715.7108473999999</v>
      </c>
      <c r="L794">
        <f t="shared" si="209"/>
        <v>143.25836349344667</v>
      </c>
      <c r="M794" s="41">
        <f t="shared" si="210"/>
        <v>31.27807602940252</v>
      </c>
      <c r="N794">
        <f t="shared" si="211"/>
        <v>154.20706511673484</v>
      </c>
      <c r="O794">
        <f t="shared" si="212"/>
        <v>133.24064682677999</v>
      </c>
      <c r="P794" s="42">
        <f t="shared" si="213"/>
        <v>29.090874557180296</v>
      </c>
      <c r="Q794" s="43">
        <f t="shared" si="214"/>
        <v>143.42373178340151</v>
      </c>
      <c r="R794">
        <f t="shared" si="218"/>
        <v>2581.9568690494038</v>
      </c>
      <c r="S794">
        <f t="shared" si="219"/>
        <v>1891.7259307509883</v>
      </c>
      <c r="T794">
        <f t="shared" si="215"/>
        <v>690.23093829841559</v>
      </c>
      <c r="U794">
        <f t="shared" si="216"/>
        <v>1360624.0018431912</v>
      </c>
      <c r="V794">
        <f t="shared" si="220"/>
        <v>209548768.1056121</v>
      </c>
    </row>
    <row r="795" spans="2:22" x14ac:dyDescent="0.2">
      <c r="B795" s="27" t="s">
        <v>12</v>
      </c>
      <c r="C795" s="27">
        <v>787</v>
      </c>
      <c r="D795" s="27">
        <v>198</v>
      </c>
      <c r="E795" s="26">
        <v>65.2</v>
      </c>
      <c r="F795" s="15">
        <f t="shared" si="217"/>
        <v>8.3333333333332538E-2</v>
      </c>
      <c r="G795" s="15">
        <f t="shared" si="204"/>
        <v>0.29999999999999716</v>
      </c>
      <c r="H795">
        <f t="shared" si="205"/>
        <v>77.416666666665932</v>
      </c>
      <c r="I795">
        <f t="shared" si="206"/>
        <v>77.416666666665932</v>
      </c>
      <c r="J795">
        <f t="shared" si="207"/>
        <v>0</v>
      </c>
      <c r="K795">
        <f t="shared" si="208"/>
        <v>1742.3312543999998</v>
      </c>
      <c r="L795">
        <f t="shared" si="209"/>
        <v>141.05354445354661</v>
      </c>
      <c r="M795" s="41">
        <f t="shared" si="210"/>
        <v>30.835872079150327</v>
      </c>
      <c r="N795">
        <f t="shared" si="211"/>
        <v>151.8337399930534</v>
      </c>
      <c r="O795">
        <f t="shared" si="212"/>
        <v>136.00597778687998</v>
      </c>
      <c r="P795" s="42">
        <f t="shared" si="213"/>
        <v>29.732417921742929</v>
      </c>
      <c r="Q795" s="43">
        <f t="shared" si="214"/>
        <v>146.40040665972012</v>
      </c>
      <c r="R795">
        <f t="shared" si="218"/>
        <v>2612.7927411285541</v>
      </c>
      <c r="S795">
        <f t="shared" si="219"/>
        <v>1921.4583486727313</v>
      </c>
      <c r="T795">
        <f t="shared" si="215"/>
        <v>691.33439245582281</v>
      </c>
      <c r="U795">
        <f t="shared" si="216"/>
        <v>1381741.7219252808</v>
      </c>
      <c r="V795">
        <f t="shared" si="220"/>
        <v>210930509.82753739</v>
      </c>
    </row>
    <row r="796" spans="2:22" x14ac:dyDescent="0.2">
      <c r="B796" s="27" t="s">
        <v>12</v>
      </c>
      <c r="C796" s="27">
        <v>788</v>
      </c>
      <c r="D796" s="27">
        <v>199</v>
      </c>
      <c r="E796" s="26">
        <v>65.3</v>
      </c>
      <c r="F796" s="15">
        <f t="shared" si="217"/>
        <v>1.3888888888888099E-2</v>
      </c>
      <c r="G796" s="15">
        <f t="shared" si="204"/>
        <v>4.9999999999997158E-2</v>
      </c>
      <c r="H796">
        <f t="shared" si="205"/>
        <v>12.902777777777043</v>
      </c>
      <c r="I796">
        <f t="shared" si="206"/>
        <v>12.902777777777043</v>
      </c>
      <c r="J796">
        <f t="shared" si="207"/>
        <v>0</v>
      </c>
      <c r="K796">
        <f t="shared" si="208"/>
        <v>1747.6799273999995</v>
      </c>
      <c r="L796">
        <f t="shared" si="209"/>
        <v>137.4063956481088</v>
      </c>
      <c r="M796" s="41">
        <f t="shared" si="210"/>
        <v>30.076733269641593</v>
      </c>
      <c r="N796">
        <f t="shared" si="211"/>
        <v>147.90785322724304</v>
      </c>
      <c r="O796">
        <f t="shared" si="212"/>
        <v>136.56384425921996</v>
      </c>
      <c r="P796" s="42">
        <f t="shared" si="213"/>
        <v>29.892308132295923</v>
      </c>
      <c r="Q796" s="43">
        <f t="shared" si="214"/>
        <v>147.00090878279869</v>
      </c>
      <c r="R796">
        <f t="shared" si="218"/>
        <v>2642.8694743981955</v>
      </c>
      <c r="S796">
        <f t="shared" si="219"/>
        <v>1951.3506568050273</v>
      </c>
      <c r="T796">
        <f t="shared" si="215"/>
        <v>691.51881759316825</v>
      </c>
      <c r="U796">
        <f t="shared" si="216"/>
        <v>1385984.8003276845</v>
      </c>
      <c r="V796">
        <f t="shared" si="220"/>
        <v>212316494.62786508</v>
      </c>
    </row>
    <row r="797" spans="2:22" x14ac:dyDescent="0.2">
      <c r="B797" s="27" t="s">
        <v>12</v>
      </c>
      <c r="C797" s="27">
        <v>789</v>
      </c>
      <c r="D797" s="27">
        <v>200</v>
      </c>
      <c r="E797" s="26">
        <v>65.3</v>
      </c>
      <c r="F797" s="15">
        <f t="shared" si="217"/>
        <v>1.3888888888890073E-2</v>
      </c>
      <c r="G797" s="15">
        <f t="shared" si="204"/>
        <v>5.000000000000427E-2</v>
      </c>
      <c r="H797">
        <f t="shared" si="205"/>
        <v>12.902777777778878</v>
      </c>
      <c r="I797">
        <f t="shared" si="206"/>
        <v>12.902777777778878</v>
      </c>
      <c r="J797">
        <f t="shared" si="207"/>
        <v>0</v>
      </c>
      <c r="K797">
        <f t="shared" si="208"/>
        <v>1747.6799273999995</v>
      </c>
      <c r="L797">
        <f t="shared" si="209"/>
        <v>137.40639564810891</v>
      </c>
      <c r="M797" s="41">
        <f t="shared" si="210"/>
        <v>30.114901712877206</v>
      </c>
      <c r="N797">
        <f t="shared" si="211"/>
        <v>147.90785322724318</v>
      </c>
      <c r="O797">
        <f t="shared" si="212"/>
        <v>136.56384425921996</v>
      </c>
      <c r="P797" s="42">
        <f t="shared" si="213"/>
        <v>29.930242533479042</v>
      </c>
      <c r="Q797" s="43">
        <f t="shared" si="214"/>
        <v>147.00090878279869</v>
      </c>
      <c r="R797">
        <f t="shared" si="218"/>
        <v>2672.9843761110728</v>
      </c>
      <c r="S797">
        <f t="shared" si="219"/>
        <v>1981.2808993385063</v>
      </c>
      <c r="T797">
        <f t="shared" si="215"/>
        <v>691.70347677256655</v>
      </c>
      <c r="U797">
        <f t="shared" si="216"/>
        <v>1385984.6710662588</v>
      </c>
      <c r="V797">
        <f t="shared" si="220"/>
        <v>213702479.29893133</v>
      </c>
    </row>
    <row r="798" spans="2:22" x14ac:dyDescent="0.2">
      <c r="B798" s="27" t="s">
        <v>12</v>
      </c>
      <c r="C798" s="27">
        <v>790</v>
      </c>
      <c r="D798" s="27">
        <v>201</v>
      </c>
      <c r="E798" s="26">
        <v>65.400000000000006</v>
      </c>
      <c r="F798" s="15">
        <f t="shared" si="217"/>
        <v>5.5555555555556344E-2</v>
      </c>
      <c r="G798" s="15">
        <f t="shared" si="204"/>
        <v>0.20000000000000284</v>
      </c>
      <c r="H798">
        <f t="shared" si="205"/>
        <v>51.611111111111846</v>
      </c>
      <c r="I798">
        <f t="shared" si="206"/>
        <v>51.611111111111846</v>
      </c>
      <c r="J798">
        <f t="shared" si="207"/>
        <v>0</v>
      </c>
      <c r="K798">
        <f t="shared" si="208"/>
        <v>1753.0367976</v>
      </c>
      <c r="L798">
        <f t="shared" si="209"/>
        <v>140.49868322970673</v>
      </c>
      <c r="M798" s="41">
        <f t="shared" si="210"/>
        <v>30.831655486518976</v>
      </c>
      <c r="N798">
        <f t="shared" si="211"/>
        <v>151.23647279839258</v>
      </c>
      <c r="O798">
        <f t="shared" si="212"/>
        <v>137.12331656303999</v>
      </c>
      <c r="P798" s="42">
        <f t="shared" si="213"/>
        <v>30.090950023555997</v>
      </c>
      <c r="Q798" s="43">
        <f t="shared" si="214"/>
        <v>147.6031394650592</v>
      </c>
      <c r="R798">
        <f t="shared" si="218"/>
        <v>2703.816031597592</v>
      </c>
      <c r="S798">
        <f t="shared" si="219"/>
        <v>2011.3718493620622</v>
      </c>
      <c r="T798">
        <f t="shared" si="215"/>
        <v>692.44418223552975</v>
      </c>
      <c r="U798">
        <f t="shared" si="216"/>
        <v>1390233.8630724354</v>
      </c>
      <c r="V798">
        <f t="shared" si="220"/>
        <v>215092713.16200376</v>
      </c>
    </row>
    <row r="799" spans="2:22" x14ac:dyDescent="0.2">
      <c r="B799" s="27" t="s">
        <v>12</v>
      </c>
      <c r="C799" s="27">
        <v>791</v>
      </c>
      <c r="D799" s="27">
        <v>202</v>
      </c>
      <c r="E799" s="26">
        <v>65.7</v>
      </c>
      <c r="F799" s="15">
        <f t="shared" si="217"/>
        <v>8.3333333333332538E-2</v>
      </c>
      <c r="G799" s="15">
        <f t="shared" si="204"/>
        <v>0.29999999999999716</v>
      </c>
      <c r="H799">
        <f t="shared" si="205"/>
        <v>77.416666666665932</v>
      </c>
      <c r="I799">
        <f t="shared" si="206"/>
        <v>77.416666666665932</v>
      </c>
      <c r="J799">
        <f t="shared" si="207"/>
        <v>0</v>
      </c>
      <c r="K799">
        <f t="shared" si="208"/>
        <v>1769.1565914</v>
      </c>
      <c r="L799">
        <f t="shared" si="209"/>
        <v>143.89766805497996</v>
      </c>
      <c r="M799" s="41">
        <f t="shared" si="210"/>
        <v>31.617515397635877</v>
      </c>
      <c r="N799">
        <f t="shared" si="211"/>
        <v>154.89522933797628</v>
      </c>
      <c r="O799">
        <f t="shared" si="212"/>
        <v>138.81139305497999</v>
      </c>
      <c r="P799" s="42">
        <f t="shared" si="213"/>
        <v>30.499947751802548</v>
      </c>
      <c r="Q799" s="43">
        <f t="shared" si="214"/>
        <v>149.42022933797631</v>
      </c>
      <c r="R799">
        <f t="shared" si="218"/>
        <v>2735.433546995228</v>
      </c>
      <c r="S799">
        <f t="shared" si="219"/>
        <v>2041.8717971138647</v>
      </c>
      <c r="T799">
        <f t="shared" si="215"/>
        <v>693.56174988136331</v>
      </c>
      <c r="U799">
        <f t="shared" si="216"/>
        <v>1403021.2302750831</v>
      </c>
      <c r="V799">
        <f t="shared" si="220"/>
        <v>216495734.39227885</v>
      </c>
    </row>
    <row r="800" spans="2:22" x14ac:dyDescent="0.2">
      <c r="B800" s="27" t="s">
        <v>12</v>
      </c>
      <c r="C800" s="27">
        <v>792</v>
      </c>
      <c r="D800" s="27">
        <v>203</v>
      </c>
      <c r="E800" s="26">
        <v>66</v>
      </c>
      <c r="F800" s="15">
        <f t="shared" si="217"/>
        <v>-1.3888888888890073E-2</v>
      </c>
      <c r="G800" s="15">
        <f t="shared" si="204"/>
        <v>-5.000000000000427E-2</v>
      </c>
      <c r="H800">
        <f t="shared" si="205"/>
        <v>-12.902777777778878</v>
      </c>
      <c r="I800">
        <f t="shared" si="206"/>
        <v>0</v>
      </c>
      <c r="J800">
        <f t="shared" si="207"/>
        <v>12.902777777778878</v>
      </c>
      <c r="K800">
        <f t="shared" si="208"/>
        <v>1785.3501599999997</v>
      </c>
      <c r="L800">
        <f t="shared" si="209"/>
        <v>140.51401055999997</v>
      </c>
      <c r="M800" s="41">
        <f t="shared" si="210"/>
        <v>30.913082323199994</v>
      </c>
      <c r="N800">
        <f t="shared" si="211"/>
        <v>151.25297153928952</v>
      </c>
      <c r="O800">
        <f t="shared" si="212"/>
        <v>139.66242722666655</v>
      </c>
      <c r="P800" s="42">
        <f t="shared" si="213"/>
        <v>30.72573398986664</v>
      </c>
      <c r="Q800" s="43">
        <f t="shared" si="214"/>
        <v>150.33630487262278</v>
      </c>
      <c r="R800">
        <f t="shared" si="218"/>
        <v>2766.3466293184279</v>
      </c>
      <c r="S800">
        <f t="shared" si="219"/>
        <v>2072.5975311037314</v>
      </c>
      <c r="T800">
        <f t="shared" si="215"/>
        <v>693.74909821469646</v>
      </c>
      <c r="U800">
        <f t="shared" si="216"/>
        <v>1415867.7756312496</v>
      </c>
      <c r="V800">
        <f t="shared" si="220"/>
        <v>217911602.1679101</v>
      </c>
    </row>
    <row r="801" spans="2:22" x14ac:dyDescent="0.2">
      <c r="B801" s="27" t="s">
        <v>12</v>
      </c>
      <c r="C801" s="27">
        <v>793</v>
      </c>
      <c r="D801" s="27">
        <v>204</v>
      </c>
      <c r="E801" s="26">
        <v>65.599999999999994</v>
      </c>
      <c r="F801" s="15">
        <f t="shared" si="217"/>
        <v>-0.34722222222222221</v>
      </c>
      <c r="G801" s="15">
        <f t="shared" si="204"/>
        <v>-1.25</v>
      </c>
      <c r="H801">
        <f t="shared" si="205"/>
        <v>-322.56944444444446</v>
      </c>
      <c r="I801">
        <f t="shared" si="206"/>
        <v>0</v>
      </c>
      <c r="J801">
        <f t="shared" si="207"/>
        <v>322.56944444444446</v>
      </c>
      <c r="K801">
        <f t="shared" si="208"/>
        <v>1763.7751295999997</v>
      </c>
      <c r="L801">
        <f t="shared" si="209"/>
        <v>138.24708850175998</v>
      </c>
      <c r="M801" s="41">
        <f t="shared" si="210"/>
        <v>30.452761439415461</v>
      </c>
      <c r="N801">
        <f t="shared" si="211"/>
        <v>148.81279709554357</v>
      </c>
      <c r="O801">
        <f t="shared" si="212"/>
        <v>117.08653294620443</v>
      </c>
      <c r="P801" s="42">
        <f t="shared" si="213"/>
        <v>25.791561285094474</v>
      </c>
      <c r="Q801" s="43">
        <f t="shared" si="214"/>
        <v>126.0350193177658</v>
      </c>
      <c r="R801">
        <f t="shared" si="218"/>
        <v>2796.7993907578434</v>
      </c>
      <c r="S801">
        <f t="shared" si="219"/>
        <v>2098.3890923888257</v>
      </c>
      <c r="T801">
        <f t="shared" si="215"/>
        <v>698.41029836901771</v>
      </c>
      <c r="U801">
        <f t="shared" si="216"/>
        <v>1398748.6167911415</v>
      </c>
      <c r="V801">
        <f t="shared" si="220"/>
        <v>219310350.78470123</v>
      </c>
    </row>
    <row r="802" spans="2:22" x14ac:dyDescent="0.2">
      <c r="B802" s="27" t="s">
        <v>12</v>
      </c>
      <c r="C802" s="27">
        <v>794</v>
      </c>
      <c r="D802" s="27">
        <v>205</v>
      </c>
      <c r="E802" s="26">
        <v>63.5</v>
      </c>
      <c r="F802" s="15">
        <f t="shared" si="217"/>
        <v>-0.8194444444444432</v>
      </c>
      <c r="G802" s="15">
        <f t="shared" si="204"/>
        <v>-2.9499999999999957</v>
      </c>
      <c r="H802">
        <f t="shared" si="205"/>
        <v>-761.26388888888778</v>
      </c>
      <c r="I802">
        <f t="shared" si="206"/>
        <v>0</v>
      </c>
      <c r="J802">
        <f t="shared" si="207"/>
        <v>761.26388888888778</v>
      </c>
      <c r="K802">
        <f t="shared" si="208"/>
        <v>1652.6579849999998</v>
      </c>
      <c r="L802">
        <f t="shared" si="209"/>
        <v>126.7655570475</v>
      </c>
      <c r="M802" s="41">
        <f t="shared" si="210"/>
        <v>27.958847859920834</v>
      </c>
      <c r="N802">
        <f t="shared" si="211"/>
        <v>136.45377507804091</v>
      </c>
      <c r="O802">
        <f t="shared" si="212"/>
        <v>78.425300103055619</v>
      </c>
      <c r="P802" s="42">
        <f t="shared" si="213"/>
        <v>17.2971356338406</v>
      </c>
      <c r="Q802" s="43">
        <f t="shared" si="214"/>
        <v>84.419052855818748</v>
      </c>
      <c r="R802">
        <f t="shared" si="218"/>
        <v>2824.7582386177642</v>
      </c>
      <c r="S802">
        <f t="shared" si="219"/>
        <v>2115.6862280226665</v>
      </c>
      <c r="T802">
        <f t="shared" si="215"/>
        <v>709.07201059509771</v>
      </c>
      <c r="U802">
        <f t="shared" si="216"/>
        <v>1310589.7370925834</v>
      </c>
      <c r="V802">
        <f t="shared" si="220"/>
        <v>220620940.52179381</v>
      </c>
    </row>
    <row r="803" spans="2:22" x14ac:dyDescent="0.2">
      <c r="B803" s="27" t="s">
        <v>12</v>
      </c>
      <c r="C803" s="27">
        <v>795</v>
      </c>
      <c r="D803" s="27">
        <v>206</v>
      </c>
      <c r="E803" s="26">
        <v>59.7</v>
      </c>
      <c r="F803" s="15">
        <f t="shared" si="217"/>
        <v>-1.2361111111111109</v>
      </c>
      <c r="G803" s="15">
        <f t="shared" si="204"/>
        <v>-4.45</v>
      </c>
      <c r="H803">
        <f t="shared" si="205"/>
        <v>-1148.3472222222222</v>
      </c>
      <c r="I803">
        <f t="shared" si="206"/>
        <v>0</v>
      </c>
      <c r="J803">
        <f t="shared" si="207"/>
        <v>1148.3472222222222</v>
      </c>
      <c r="K803">
        <f t="shared" si="208"/>
        <v>1460.7779274</v>
      </c>
      <c r="L803">
        <f t="shared" si="209"/>
        <v>107.72434726578</v>
      </c>
      <c r="M803" s="41">
        <f t="shared" si="210"/>
        <v>23.789126687859749</v>
      </c>
      <c r="N803">
        <f t="shared" si="211"/>
        <v>115.95731675541442</v>
      </c>
      <c r="O803">
        <f t="shared" si="212"/>
        <v>39.168018099113333</v>
      </c>
      <c r="P803" s="42">
        <f t="shared" si="213"/>
        <v>8.649603996887528</v>
      </c>
      <c r="Q803" s="43">
        <f t="shared" si="214"/>
        <v>42.161483422081091</v>
      </c>
      <c r="R803">
        <f t="shared" si="218"/>
        <v>2848.5473653056238</v>
      </c>
      <c r="S803">
        <f t="shared" si="219"/>
        <v>2124.3358320195539</v>
      </c>
      <c r="T803">
        <f t="shared" si="215"/>
        <v>724.21153328606988</v>
      </c>
      <c r="U803">
        <f t="shared" si="216"/>
        <v>1158356.9154266997</v>
      </c>
      <c r="V803">
        <f t="shared" si="220"/>
        <v>221779297.43722051</v>
      </c>
    </row>
    <row r="804" spans="2:22" x14ac:dyDescent="0.2">
      <c r="B804" s="27" t="s">
        <v>12</v>
      </c>
      <c r="C804" s="27">
        <v>796</v>
      </c>
      <c r="D804" s="27">
        <v>207</v>
      </c>
      <c r="E804" s="26">
        <v>54.6</v>
      </c>
      <c r="F804" s="15">
        <f t="shared" si="217"/>
        <v>-1.4444444444444453</v>
      </c>
      <c r="G804" s="15">
        <f t="shared" si="204"/>
        <v>-5.2000000000000037</v>
      </c>
      <c r="H804">
        <f t="shared" si="205"/>
        <v>-1341.8888888888896</v>
      </c>
      <c r="I804">
        <f t="shared" si="206"/>
        <v>0</v>
      </c>
      <c r="J804">
        <f t="shared" si="207"/>
        <v>1341.8888888888896</v>
      </c>
      <c r="K804">
        <f t="shared" si="208"/>
        <v>1221.8582375999999</v>
      </c>
      <c r="L804">
        <f t="shared" si="209"/>
        <v>85.476749772960005</v>
      </c>
      <c r="M804" s="41">
        <f t="shared" si="210"/>
        <v>18.899859116465603</v>
      </c>
      <c r="N804">
        <f t="shared" si="211"/>
        <v>92.009418485425186</v>
      </c>
      <c r="O804">
        <f t="shared" si="212"/>
        <v>12.209616439626624</v>
      </c>
      <c r="P804" s="42">
        <f t="shared" si="213"/>
        <v>2.6996818572063312</v>
      </c>
      <c r="Q804" s="43">
        <f t="shared" si="214"/>
        <v>13.142751818758475</v>
      </c>
      <c r="R804">
        <f t="shared" si="218"/>
        <v>2867.4472244220892</v>
      </c>
      <c r="S804">
        <f t="shared" si="219"/>
        <v>2127.0355138767604</v>
      </c>
      <c r="T804">
        <f t="shared" si="215"/>
        <v>740.41171054532879</v>
      </c>
      <c r="U804">
        <f t="shared" si="216"/>
        <v>968805.88580261823</v>
      </c>
      <c r="V804">
        <f t="shared" si="220"/>
        <v>222748103.32302314</v>
      </c>
    </row>
    <row r="805" spans="2:22" x14ac:dyDescent="0.2">
      <c r="B805" s="27" t="s">
        <v>12</v>
      </c>
      <c r="C805" s="27">
        <v>797</v>
      </c>
      <c r="D805" s="27">
        <v>208</v>
      </c>
      <c r="E805" s="26">
        <v>49.3</v>
      </c>
      <c r="F805" s="15">
        <f t="shared" si="217"/>
        <v>-1.3472222222222225</v>
      </c>
      <c r="G805" s="15">
        <f t="shared" si="204"/>
        <v>-4.8500000000000014</v>
      </c>
      <c r="H805">
        <f t="shared" si="205"/>
        <v>-1251.5694444444448</v>
      </c>
      <c r="I805">
        <f t="shared" si="206"/>
        <v>0</v>
      </c>
      <c r="J805">
        <f t="shared" si="207"/>
        <v>1251.5694444444448</v>
      </c>
      <c r="K805">
        <f t="shared" si="208"/>
        <v>996.16063139999983</v>
      </c>
      <c r="L805">
        <f t="shared" si="209"/>
        <v>66.052664128019984</v>
      </c>
      <c r="M805" s="41">
        <f t="shared" si="210"/>
        <v>14.623325919453313</v>
      </c>
      <c r="N805">
        <f t="shared" si="211"/>
        <v>71.100822527470385</v>
      </c>
      <c r="O805">
        <f t="shared" si="212"/>
        <v>4.3502905169088617</v>
      </c>
      <c r="P805" s="42">
        <f t="shared" si="213"/>
        <v>0.96310598388232294</v>
      </c>
      <c r="Q805" s="43">
        <f t="shared" si="214"/>
        <v>4.6827669719148135</v>
      </c>
      <c r="R805">
        <f t="shared" si="218"/>
        <v>2882.0705503415425</v>
      </c>
      <c r="S805">
        <f t="shared" si="219"/>
        <v>2127.998619860643</v>
      </c>
      <c r="T805">
        <f t="shared" si="215"/>
        <v>754.07193048089948</v>
      </c>
      <c r="U805">
        <f t="shared" si="216"/>
        <v>789745.9731486633</v>
      </c>
      <c r="V805">
        <f t="shared" si="220"/>
        <v>223537849.29617181</v>
      </c>
    </row>
    <row r="806" spans="2:22" x14ac:dyDescent="0.2">
      <c r="B806" s="27" t="s">
        <v>12</v>
      </c>
      <c r="C806" s="27">
        <v>798</v>
      </c>
      <c r="D806" s="27">
        <v>209</v>
      </c>
      <c r="E806" s="26">
        <v>44.9</v>
      </c>
      <c r="F806" s="15">
        <f t="shared" si="217"/>
        <v>-0.97222222222222221</v>
      </c>
      <c r="G806" s="15">
        <f t="shared" si="204"/>
        <v>-3.5000000000000004</v>
      </c>
      <c r="H806">
        <f t="shared" si="205"/>
        <v>-903.19444444444446</v>
      </c>
      <c r="I806">
        <f t="shared" si="206"/>
        <v>0</v>
      </c>
      <c r="J806">
        <f t="shared" si="207"/>
        <v>903.19444444444446</v>
      </c>
      <c r="K806">
        <f t="shared" si="208"/>
        <v>826.28185859999985</v>
      </c>
      <c r="L806">
        <f t="shared" si="209"/>
        <v>52.52994045114</v>
      </c>
      <c r="M806" s="41">
        <f t="shared" si="210"/>
        <v>11.6441368000027</v>
      </c>
      <c r="N806">
        <f t="shared" si="211"/>
        <v>56.544607590032292</v>
      </c>
      <c r="O806">
        <f t="shared" si="212"/>
        <v>11.976509895584435</v>
      </c>
      <c r="P806" s="42">
        <f t="shared" si="213"/>
        <v>2.6547930268545499</v>
      </c>
      <c r="Q806" s="43">
        <f t="shared" si="214"/>
        <v>12.891829812254505</v>
      </c>
      <c r="R806">
        <f t="shared" si="218"/>
        <v>2893.7146871415453</v>
      </c>
      <c r="S806">
        <f t="shared" si="219"/>
        <v>2130.6534128874973</v>
      </c>
      <c r="T806">
        <f t="shared" si="215"/>
        <v>763.06127425404793</v>
      </c>
      <c r="U806">
        <f t="shared" si="216"/>
        <v>654971.50860802212</v>
      </c>
      <c r="V806">
        <f t="shared" si="220"/>
        <v>224192820.80477983</v>
      </c>
    </row>
    <row r="807" spans="2:22" x14ac:dyDescent="0.2">
      <c r="B807" s="27" t="s">
        <v>12</v>
      </c>
      <c r="C807" s="27">
        <v>799</v>
      </c>
      <c r="D807" s="27">
        <v>210</v>
      </c>
      <c r="E807" s="26">
        <v>42.3</v>
      </c>
      <c r="F807" s="15">
        <f t="shared" si="217"/>
        <v>-0.4861111111111111</v>
      </c>
      <c r="G807" s="15">
        <f t="shared" si="204"/>
        <v>-1.7500000000000002</v>
      </c>
      <c r="H807">
        <f t="shared" si="205"/>
        <v>-451.59722222222223</v>
      </c>
      <c r="I807">
        <f t="shared" si="206"/>
        <v>0</v>
      </c>
      <c r="J807">
        <f t="shared" si="207"/>
        <v>451.59722222222223</v>
      </c>
      <c r="K807">
        <f t="shared" si="208"/>
        <v>733.35839939999983</v>
      </c>
      <c r="L807">
        <f t="shared" si="209"/>
        <v>45.557455294619984</v>
      </c>
      <c r="M807" s="41">
        <f t="shared" si="210"/>
        <v>10.111224105667047</v>
      </c>
      <c r="N807">
        <f t="shared" si="211"/>
        <v>49.039241436620003</v>
      </c>
      <c r="O807">
        <f t="shared" si="212"/>
        <v>26.454892794619987</v>
      </c>
      <c r="P807" s="42">
        <f t="shared" si="213"/>
        <v>5.8715164841392689</v>
      </c>
      <c r="Q807" s="43">
        <f t="shared" si="214"/>
        <v>28.476741436620006</v>
      </c>
      <c r="R807">
        <f t="shared" si="218"/>
        <v>2903.8259112472124</v>
      </c>
      <c r="S807">
        <f t="shared" si="219"/>
        <v>2136.5249293716365</v>
      </c>
      <c r="T807">
        <f t="shared" si="215"/>
        <v>767.30098187557587</v>
      </c>
      <c r="U807">
        <f t="shared" si="216"/>
        <v>581250.53281268687</v>
      </c>
      <c r="V807">
        <f t="shared" si="220"/>
        <v>224774071.33759251</v>
      </c>
    </row>
    <row r="808" spans="2:22" x14ac:dyDescent="0.2">
      <c r="B808" s="27" t="s">
        <v>12</v>
      </c>
      <c r="C808" s="27">
        <v>800</v>
      </c>
      <c r="D808" s="27">
        <v>211</v>
      </c>
      <c r="E808" s="26">
        <v>41.4</v>
      </c>
      <c r="F808" s="15">
        <f t="shared" si="217"/>
        <v>-0.1388888888888889</v>
      </c>
      <c r="G808" s="15">
        <f t="shared" si="204"/>
        <v>-0.50000000000000011</v>
      </c>
      <c r="H808">
        <f t="shared" si="205"/>
        <v>-129.02777777777777</v>
      </c>
      <c r="I808">
        <f t="shared" si="206"/>
        <v>0</v>
      </c>
      <c r="J808">
        <f t="shared" si="207"/>
        <v>129.02777777777777</v>
      </c>
      <c r="K808">
        <f t="shared" si="208"/>
        <v>702.48364559999982</v>
      </c>
      <c r="L808">
        <f t="shared" si="209"/>
        <v>43.309932927839995</v>
      </c>
      <c r="M808" s="41">
        <f t="shared" si="210"/>
        <v>9.6244295395199977</v>
      </c>
      <c r="N808">
        <f t="shared" si="211"/>
        <v>46.61994933029063</v>
      </c>
      <c r="O808">
        <f t="shared" si="212"/>
        <v>37.96818292783999</v>
      </c>
      <c r="P808" s="42">
        <f t="shared" si="213"/>
        <v>8.4373739839644415</v>
      </c>
      <c r="Q808" s="43">
        <f t="shared" si="214"/>
        <v>40.869949330290623</v>
      </c>
      <c r="R808">
        <f t="shared" si="218"/>
        <v>2913.4503407867323</v>
      </c>
      <c r="S808">
        <f t="shared" si="219"/>
        <v>2144.9623033556009</v>
      </c>
      <c r="T808">
        <f t="shared" si="215"/>
        <v>768.48803743113149</v>
      </c>
      <c r="U808">
        <f t="shared" si="216"/>
        <v>556756.15237379808</v>
      </c>
      <c r="V808">
        <f t="shared" si="220"/>
        <v>225330827.4899663</v>
      </c>
    </row>
    <row r="809" spans="2:22" x14ac:dyDescent="0.2">
      <c r="B809" s="27" t="s">
        <v>12</v>
      </c>
      <c r="C809" s="27">
        <v>801</v>
      </c>
      <c r="D809" s="27">
        <v>212</v>
      </c>
      <c r="E809" s="26">
        <v>41.3</v>
      </c>
      <c r="F809" s="15">
        <f t="shared" si="217"/>
        <v>9.7222222222222612E-2</v>
      </c>
      <c r="G809" s="15">
        <f t="shared" si="204"/>
        <v>0.35000000000000142</v>
      </c>
      <c r="H809">
        <f t="shared" si="205"/>
        <v>90.319444444444812</v>
      </c>
      <c r="I809">
        <f t="shared" si="206"/>
        <v>90.319444444444812</v>
      </c>
      <c r="J809">
        <f t="shared" si="207"/>
        <v>0</v>
      </c>
      <c r="K809">
        <f t="shared" si="208"/>
        <v>699.09410339999988</v>
      </c>
      <c r="L809">
        <f t="shared" si="209"/>
        <v>46.795524525975559</v>
      </c>
      <c r="M809" s="41">
        <f t="shared" si="210"/>
        <v>10.412004207029561</v>
      </c>
      <c r="N809">
        <f t="shared" si="211"/>
        <v>50.371931674892963</v>
      </c>
      <c r="O809">
        <f t="shared" si="212"/>
        <v>43.065331470419991</v>
      </c>
      <c r="P809" s="42">
        <f t="shared" si="213"/>
        <v>9.5820362521684483</v>
      </c>
      <c r="Q809" s="43">
        <f t="shared" si="214"/>
        <v>46.356653897115173</v>
      </c>
      <c r="R809">
        <f t="shared" si="218"/>
        <v>2923.8623449937618</v>
      </c>
      <c r="S809">
        <f t="shared" si="219"/>
        <v>2154.5443396077694</v>
      </c>
      <c r="T809">
        <f t="shared" si="215"/>
        <v>769.31800538599236</v>
      </c>
      <c r="U809">
        <f t="shared" si="216"/>
        <v>554066.5808962296</v>
      </c>
      <c r="V809">
        <f t="shared" si="220"/>
        <v>225884894.07086253</v>
      </c>
    </row>
    <row r="810" spans="2:22" x14ac:dyDescent="0.2">
      <c r="B810" s="27" t="s">
        <v>12</v>
      </c>
      <c r="C810" s="27">
        <v>802</v>
      </c>
      <c r="D810" s="27">
        <v>213</v>
      </c>
      <c r="E810" s="26">
        <v>42.1</v>
      </c>
      <c r="F810" s="15">
        <f t="shared" si="217"/>
        <v>0.47222222222222299</v>
      </c>
      <c r="G810" s="15">
        <f t="shared" si="204"/>
        <v>1.7000000000000026</v>
      </c>
      <c r="H810">
        <f t="shared" si="205"/>
        <v>438.69444444444514</v>
      </c>
      <c r="I810">
        <f t="shared" si="206"/>
        <v>438.69444444444514</v>
      </c>
      <c r="J810">
        <f t="shared" si="207"/>
        <v>0</v>
      </c>
      <c r="K810">
        <f t="shared" si="208"/>
        <v>726.43996259999994</v>
      </c>
      <c r="L810">
        <f t="shared" si="209"/>
        <v>63.519823536571153</v>
      </c>
      <c r="M810" s="41">
        <f t="shared" si="210"/>
        <v>14.150805132313906</v>
      </c>
      <c r="N810">
        <f t="shared" si="211"/>
        <v>68.374406390281109</v>
      </c>
      <c r="O810">
        <f t="shared" si="212"/>
        <v>45.050787425460001</v>
      </c>
      <c r="P810" s="42">
        <f t="shared" si="213"/>
        <v>10.036314309783034</v>
      </c>
      <c r="Q810" s="43">
        <f t="shared" si="214"/>
        <v>48.493850834725514</v>
      </c>
      <c r="R810">
        <f t="shared" si="218"/>
        <v>2938.0131501260757</v>
      </c>
      <c r="S810">
        <f t="shared" si="219"/>
        <v>2164.5806539175524</v>
      </c>
      <c r="T810">
        <f t="shared" si="215"/>
        <v>773.43249620852339</v>
      </c>
      <c r="U810">
        <f t="shared" si="216"/>
        <v>575757.70875265403</v>
      </c>
      <c r="V810">
        <f t="shared" si="220"/>
        <v>226460651.77961519</v>
      </c>
    </row>
    <row r="811" spans="2:22" x14ac:dyDescent="0.2">
      <c r="B811" s="27" t="s">
        <v>12</v>
      </c>
      <c r="C811" s="27">
        <v>803</v>
      </c>
      <c r="D811" s="27">
        <v>214</v>
      </c>
      <c r="E811" s="26">
        <v>44.7</v>
      </c>
      <c r="F811" s="15">
        <f t="shared" si="217"/>
        <v>0.87499999999999956</v>
      </c>
      <c r="G811" s="15">
        <f t="shared" si="204"/>
        <v>3.1499999999999986</v>
      </c>
      <c r="H811">
        <f t="shared" si="205"/>
        <v>812.87499999999955</v>
      </c>
      <c r="I811">
        <f t="shared" si="206"/>
        <v>812.87499999999955</v>
      </c>
      <c r="J811">
        <f t="shared" si="207"/>
        <v>0</v>
      </c>
      <c r="K811">
        <f t="shared" si="208"/>
        <v>818.93716739999991</v>
      </c>
      <c r="L811">
        <f t="shared" si="209"/>
        <v>88.303158882779982</v>
      </c>
      <c r="M811" s="41">
        <f t="shared" si="210"/>
        <v>19.696510161908979</v>
      </c>
      <c r="N811">
        <f t="shared" si="211"/>
        <v>95.051839486307841</v>
      </c>
      <c r="O811">
        <f t="shared" si="212"/>
        <v>51.967646382780003</v>
      </c>
      <c r="P811" s="42">
        <f t="shared" si="213"/>
        <v>11.591672234825651</v>
      </c>
      <c r="Q811" s="43">
        <f t="shared" si="214"/>
        <v>55.939339486307858</v>
      </c>
      <c r="R811">
        <f t="shared" si="218"/>
        <v>2957.7096602879847</v>
      </c>
      <c r="S811">
        <f t="shared" si="219"/>
        <v>2176.172326152378</v>
      </c>
      <c r="T811">
        <f t="shared" si="215"/>
        <v>781.53733413560667</v>
      </c>
      <c r="U811">
        <f t="shared" si="216"/>
        <v>649131.8873661051</v>
      </c>
      <c r="V811">
        <f t="shared" si="220"/>
        <v>227109783.66698131</v>
      </c>
    </row>
    <row r="812" spans="2:22" x14ac:dyDescent="0.2">
      <c r="B812" s="27" t="s">
        <v>12</v>
      </c>
      <c r="C812" s="27">
        <v>804</v>
      </c>
      <c r="D812" s="27">
        <v>215</v>
      </c>
      <c r="E812" s="26">
        <v>48.4</v>
      </c>
      <c r="F812" s="15">
        <f t="shared" si="217"/>
        <v>0.93055555555555491</v>
      </c>
      <c r="G812" s="15">
        <f t="shared" si="204"/>
        <v>3.3499999999999974</v>
      </c>
      <c r="H812">
        <f t="shared" si="205"/>
        <v>864.48611111111052</v>
      </c>
      <c r="I812">
        <f t="shared" si="206"/>
        <v>864.48611111111052</v>
      </c>
      <c r="J812">
        <f t="shared" si="207"/>
        <v>0</v>
      </c>
      <c r="K812">
        <f t="shared" si="208"/>
        <v>960.12164159999986</v>
      </c>
      <c r="L812">
        <f t="shared" si="209"/>
        <v>104.94367523121772</v>
      </c>
      <c r="M812" s="41">
        <f t="shared" si="210"/>
        <v>23.437420801638623</v>
      </c>
      <c r="N812">
        <f t="shared" si="211"/>
        <v>112.96412834361435</v>
      </c>
      <c r="O812">
        <f t="shared" si="212"/>
        <v>63.102547453439989</v>
      </c>
      <c r="P812" s="42">
        <f t="shared" si="213"/>
        <v>14.092902264601598</v>
      </c>
      <c r="Q812" s="43">
        <f t="shared" si="214"/>
        <v>67.925239454725499</v>
      </c>
      <c r="R812">
        <f t="shared" si="218"/>
        <v>2981.1470810896235</v>
      </c>
      <c r="S812">
        <f t="shared" si="219"/>
        <v>2190.2652284169794</v>
      </c>
      <c r="T812">
        <f t="shared" si="215"/>
        <v>790.88185267264407</v>
      </c>
      <c r="U812">
        <f t="shared" si="216"/>
        <v>761129.76670312905</v>
      </c>
      <c r="V812">
        <f t="shared" si="220"/>
        <v>227870913.43368444</v>
      </c>
    </row>
    <row r="813" spans="2:22" x14ac:dyDescent="0.2">
      <c r="B813" s="27" t="s">
        <v>12</v>
      </c>
      <c r="C813" s="27">
        <v>805</v>
      </c>
      <c r="D813" s="27">
        <v>216</v>
      </c>
      <c r="E813" s="26">
        <v>51.4</v>
      </c>
      <c r="F813" s="15">
        <f t="shared" si="217"/>
        <v>0.59722222222222276</v>
      </c>
      <c r="G813" s="15">
        <f t="shared" si="204"/>
        <v>2.1500000000000021</v>
      </c>
      <c r="H813">
        <f t="shared" si="205"/>
        <v>554.81944444444491</v>
      </c>
      <c r="I813">
        <f t="shared" si="206"/>
        <v>554.81944444444491</v>
      </c>
      <c r="J813">
        <f t="shared" si="207"/>
        <v>0</v>
      </c>
      <c r="K813">
        <f t="shared" si="208"/>
        <v>1082.8337256</v>
      </c>
      <c r="L813">
        <f t="shared" si="209"/>
        <v>101.83898294028447</v>
      </c>
      <c r="M813" s="41">
        <f t="shared" si="210"/>
        <v>22.772328129702501</v>
      </c>
      <c r="N813">
        <f t="shared" si="211"/>
        <v>109.62215601752902</v>
      </c>
      <c r="O813">
        <f t="shared" si="212"/>
        <v>73.32126349584</v>
      </c>
      <c r="P813" s="42">
        <f t="shared" si="213"/>
        <v>16.395449198375335</v>
      </c>
      <c r="Q813" s="43">
        <f t="shared" si="214"/>
        <v>78.924933795306785</v>
      </c>
      <c r="R813">
        <f t="shared" si="218"/>
        <v>3003.9194092193261</v>
      </c>
      <c r="S813">
        <f t="shared" si="219"/>
        <v>2206.6606776153549</v>
      </c>
      <c r="T813">
        <f t="shared" si="215"/>
        <v>797.25873160397123</v>
      </c>
      <c r="U813">
        <f t="shared" si="216"/>
        <v>858475.21288787725</v>
      </c>
      <c r="V813">
        <f t="shared" si="220"/>
        <v>228729388.64657232</v>
      </c>
    </row>
    <row r="814" spans="2:22" x14ac:dyDescent="0.2">
      <c r="B814" s="27" t="s">
        <v>12</v>
      </c>
      <c r="C814" s="27">
        <v>806</v>
      </c>
      <c r="D814" s="27">
        <v>217</v>
      </c>
      <c r="E814" s="26">
        <v>52.7</v>
      </c>
      <c r="F814" s="15">
        <f t="shared" si="217"/>
        <v>0.2222222222222224</v>
      </c>
      <c r="G814" s="15">
        <f t="shared" si="204"/>
        <v>0.80000000000000071</v>
      </c>
      <c r="H814">
        <f t="shared" si="205"/>
        <v>206.44444444444463</v>
      </c>
      <c r="I814">
        <f t="shared" si="206"/>
        <v>206.44444444444463</v>
      </c>
      <c r="J814">
        <f t="shared" si="207"/>
        <v>0</v>
      </c>
      <c r="K814">
        <f t="shared" si="208"/>
        <v>1138.3000794</v>
      </c>
      <c r="L814">
        <f t="shared" si="209"/>
        <v>88.978391406602242</v>
      </c>
      <c r="M814" s="41">
        <f t="shared" si="210"/>
        <v>19.921273187144834</v>
      </c>
      <c r="N814">
        <f t="shared" si="211"/>
        <v>95.778677509797888</v>
      </c>
      <c r="O814">
        <f t="shared" si="212"/>
        <v>78.098769184380018</v>
      </c>
      <c r="P814" s="42">
        <f t="shared" si="213"/>
        <v>17.485446656280637</v>
      </c>
      <c r="Q814" s="43">
        <f t="shared" si="214"/>
        <v>84.067566398686779</v>
      </c>
      <c r="R814">
        <f t="shared" si="218"/>
        <v>3023.8406824064709</v>
      </c>
      <c r="S814">
        <f t="shared" si="219"/>
        <v>2224.1461242716355</v>
      </c>
      <c r="T814">
        <f t="shared" si="215"/>
        <v>799.69455813483546</v>
      </c>
      <c r="U814">
        <f t="shared" si="216"/>
        <v>902476.05730930588</v>
      </c>
      <c r="V814">
        <f t="shared" si="220"/>
        <v>229631864.70388162</v>
      </c>
    </row>
    <row r="815" spans="2:22" x14ac:dyDescent="0.2">
      <c r="B815" s="27" t="s">
        <v>12</v>
      </c>
      <c r="C815" s="27">
        <v>807</v>
      </c>
      <c r="D815" s="27">
        <v>218</v>
      </c>
      <c r="E815" s="26">
        <v>53</v>
      </c>
      <c r="F815" s="15">
        <f t="shared" si="217"/>
        <v>-2.7777777777778172E-2</v>
      </c>
      <c r="G815" s="15">
        <f t="shared" si="204"/>
        <v>-0.10000000000000142</v>
      </c>
      <c r="H815">
        <f t="shared" si="205"/>
        <v>-25.805555555555923</v>
      </c>
      <c r="I815">
        <f t="shared" si="206"/>
        <v>0</v>
      </c>
      <c r="J815">
        <f t="shared" si="207"/>
        <v>25.805555555555923</v>
      </c>
      <c r="K815">
        <f t="shared" si="208"/>
        <v>1151.2967399999998</v>
      </c>
      <c r="L815">
        <f t="shared" si="209"/>
        <v>79.232177219999997</v>
      </c>
      <c r="M815" s="41">
        <f t="shared" si="210"/>
        <v>17.761213060149998</v>
      </c>
      <c r="N815">
        <f t="shared" si="211"/>
        <v>85.287596576964475</v>
      </c>
      <c r="O815">
        <f t="shared" si="212"/>
        <v>77.864482775555516</v>
      </c>
      <c r="P815" s="42">
        <f t="shared" si="213"/>
        <v>17.454621555520362</v>
      </c>
      <c r="Q815" s="43">
        <f t="shared" si="214"/>
        <v>83.815374354742218</v>
      </c>
      <c r="R815">
        <f t="shared" si="218"/>
        <v>3041.601895466621</v>
      </c>
      <c r="S815">
        <f t="shared" si="219"/>
        <v>2241.6007458271561</v>
      </c>
      <c r="T815">
        <f t="shared" si="215"/>
        <v>800.00114963946498</v>
      </c>
      <c r="U815">
        <f t="shared" si="216"/>
        <v>912786.34919525229</v>
      </c>
      <c r="V815">
        <f t="shared" si="220"/>
        <v>230544651.05307686</v>
      </c>
    </row>
    <row r="816" spans="2:22" x14ac:dyDescent="0.2">
      <c r="B816" s="27" t="s">
        <v>12</v>
      </c>
      <c r="C816" s="27">
        <v>808</v>
      </c>
      <c r="D816" s="27">
        <v>219</v>
      </c>
      <c r="E816" s="26">
        <v>52.5</v>
      </c>
      <c r="F816" s="15">
        <f t="shared" si="217"/>
        <v>-0.23611111111111149</v>
      </c>
      <c r="G816" s="15">
        <f t="shared" si="204"/>
        <v>-0.85000000000000131</v>
      </c>
      <c r="H816">
        <f t="shared" si="205"/>
        <v>-219.34722222222257</v>
      </c>
      <c r="I816">
        <f t="shared" si="206"/>
        <v>0</v>
      </c>
      <c r="J816">
        <f t="shared" si="207"/>
        <v>219.34722222222257</v>
      </c>
      <c r="K816">
        <f t="shared" si="208"/>
        <v>1129.6766249999998</v>
      </c>
      <c r="L816">
        <f t="shared" si="209"/>
        <v>77.349647812499981</v>
      </c>
      <c r="M816" s="41">
        <f t="shared" si="210"/>
        <v>17.360698731249997</v>
      </c>
      <c r="N816">
        <f t="shared" si="211"/>
        <v>83.261192478471457</v>
      </c>
      <c r="O816">
        <f t="shared" si="212"/>
        <v>65.833918645833293</v>
      </c>
      <c r="P816" s="42">
        <f t="shared" si="213"/>
        <v>14.776057296064806</v>
      </c>
      <c r="Q816" s="43">
        <f t="shared" si="214"/>
        <v>70.8653591451381</v>
      </c>
      <c r="R816">
        <f t="shared" si="218"/>
        <v>3058.9625941978711</v>
      </c>
      <c r="S816">
        <f t="shared" si="219"/>
        <v>2256.3768031232207</v>
      </c>
      <c r="T816">
        <f t="shared" si="215"/>
        <v>802.58579107465039</v>
      </c>
      <c r="U816">
        <f t="shared" si="216"/>
        <v>895632.87744624773</v>
      </c>
      <c r="V816">
        <f t="shared" si="220"/>
        <v>231440283.9305231</v>
      </c>
    </row>
    <row r="817" spans="2:22" x14ac:dyDescent="0.2">
      <c r="B817" s="27" t="s">
        <v>12</v>
      </c>
      <c r="C817" s="27">
        <v>809</v>
      </c>
      <c r="D817" s="27">
        <v>220</v>
      </c>
      <c r="E817" s="26">
        <v>51.3</v>
      </c>
      <c r="F817" s="15">
        <f t="shared" si="217"/>
        <v>-0.38888888888888851</v>
      </c>
      <c r="G817" s="15">
        <f t="shared" si="204"/>
        <v>-1.3999999999999988</v>
      </c>
      <c r="H817">
        <f t="shared" si="205"/>
        <v>-361.27777777777743</v>
      </c>
      <c r="I817">
        <f t="shared" si="206"/>
        <v>0</v>
      </c>
      <c r="J817">
        <f t="shared" si="207"/>
        <v>361.27777777777743</v>
      </c>
      <c r="K817">
        <f t="shared" si="208"/>
        <v>1078.6244633999997</v>
      </c>
      <c r="L817">
        <f t="shared" si="209"/>
        <v>72.962679972419977</v>
      </c>
      <c r="M817" s="41">
        <f t="shared" si="210"/>
        <v>16.396335582691044</v>
      </c>
      <c r="N817">
        <f t="shared" si="211"/>
        <v>78.538945072572645</v>
      </c>
      <c r="O817">
        <f t="shared" si="212"/>
        <v>54.42912997242</v>
      </c>
      <c r="P817" s="42">
        <f t="shared" si="213"/>
        <v>12.231435041024383</v>
      </c>
      <c r="Q817" s="43">
        <f t="shared" si="214"/>
        <v>58.588945072572656</v>
      </c>
      <c r="R817">
        <f t="shared" si="218"/>
        <v>3075.358929780562</v>
      </c>
      <c r="S817">
        <f t="shared" si="219"/>
        <v>2268.608238164245</v>
      </c>
      <c r="T817">
        <f t="shared" si="215"/>
        <v>806.750691616317</v>
      </c>
      <c r="U817">
        <f t="shared" si="216"/>
        <v>855129.27801586851</v>
      </c>
      <c r="V817">
        <f t="shared" si="220"/>
        <v>232295413.20853898</v>
      </c>
    </row>
    <row r="818" spans="2:22" x14ac:dyDescent="0.2">
      <c r="B818" s="27" t="s">
        <v>12</v>
      </c>
      <c r="C818" s="27">
        <v>810</v>
      </c>
      <c r="D818" s="27">
        <v>221</v>
      </c>
      <c r="E818" s="26">
        <v>49.7</v>
      </c>
      <c r="F818" s="15">
        <f t="shared" si="217"/>
        <v>-0.54166666666666641</v>
      </c>
      <c r="G818" s="15">
        <f t="shared" si="204"/>
        <v>-1.9499999999999991</v>
      </c>
      <c r="H818">
        <f t="shared" si="205"/>
        <v>-503.20833333333309</v>
      </c>
      <c r="I818">
        <f t="shared" si="206"/>
        <v>0</v>
      </c>
      <c r="J818">
        <f t="shared" si="207"/>
        <v>503.20833333333309</v>
      </c>
      <c r="K818">
        <f t="shared" si="208"/>
        <v>1012.3910873999999</v>
      </c>
      <c r="L818">
        <f t="shared" si="209"/>
        <v>67.395242043780001</v>
      </c>
      <c r="M818" s="41">
        <f t="shared" si="210"/>
        <v>15.1639294598505</v>
      </c>
      <c r="N818">
        <f t="shared" si="211"/>
        <v>72.546008658536067</v>
      </c>
      <c r="O818">
        <f t="shared" si="212"/>
        <v>42.385787877113344</v>
      </c>
      <c r="P818" s="42">
        <f t="shared" si="213"/>
        <v>9.5368022723505028</v>
      </c>
      <c r="Q818" s="43">
        <f t="shared" si="214"/>
        <v>45.62517532520274</v>
      </c>
      <c r="R818">
        <f t="shared" si="218"/>
        <v>3090.5228592404123</v>
      </c>
      <c r="S818">
        <f t="shared" si="219"/>
        <v>2278.1450404365955</v>
      </c>
      <c r="T818">
        <f t="shared" si="215"/>
        <v>812.37781880381681</v>
      </c>
      <c r="U818">
        <f t="shared" si="216"/>
        <v>802581.09902683739</v>
      </c>
      <c r="V818">
        <f t="shared" si="220"/>
        <v>233097994.30756581</v>
      </c>
    </row>
    <row r="819" spans="2:22" x14ac:dyDescent="0.2">
      <c r="B819" s="27" t="s">
        <v>12</v>
      </c>
      <c r="C819" s="27">
        <v>811</v>
      </c>
      <c r="D819" s="27">
        <v>222</v>
      </c>
      <c r="E819" s="26">
        <v>47.4</v>
      </c>
      <c r="F819" s="15">
        <f t="shared" si="217"/>
        <v>-0.83333333333333326</v>
      </c>
      <c r="G819" s="15">
        <f t="shared" si="204"/>
        <v>-2.9999999999999996</v>
      </c>
      <c r="H819">
        <f t="shared" si="205"/>
        <v>-774.16666666666663</v>
      </c>
      <c r="I819">
        <f t="shared" si="206"/>
        <v>0</v>
      </c>
      <c r="J819">
        <f t="shared" si="207"/>
        <v>774.16666666666663</v>
      </c>
      <c r="K819">
        <f t="shared" si="208"/>
        <v>920.85705359999974</v>
      </c>
      <c r="L819">
        <f t="shared" si="209"/>
        <v>59.937634340639988</v>
      </c>
      <c r="M819" s="41">
        <f t="shared" si="210"/>
        <v>13.502617069516397</v>
      </c>
      <c r="N819">
        <f t="shared" si="211"/>
        <v>64.518443854294929</v>
      </c>
      <c r="O819">
        <f t="shared" si="212"/>
        <v>23.242134340639986</v>
      </c>
      <c r="P819" s="42">
        <f t="shared" si="213"/>
        <v>5.2359363750719519</v>
      </c>
      <c r="Q819" s="43">
        <f t="shared" si="214"/>
        <v>25.018443854294926</v>
      </c>
      <c r="R819">
        <f t="shared" si="218"/>
        <v>3104.0254763099288</v>
      </c>
      <c r="S819">
        <f t="shared" si="219"/>
        <v>2283.3809768116676</v>
      </c>
      <c r="T819">
        <f t="shared" si="215"/>
        <v>820.64449949826121</v>
      </c>
      <c r="U819">
        <f t="shared" si="216"/>
        <v>729959.5628503511</v>
      </c>
      <c r="V819">
        <f t="shared" si="220"/>
        <v>233827953.87041616</v>
      </c>
    </row>
    <row r="820" spans="2:22" x14ac:dyDescent="0.2">
      <c r="B820" s="27" t="s">
        <v>12</v>
      </c>
      <c r="C820" s="27">
        <v>812</v>
      </c>
      <c r="D820" s="27">
        <v>223</v>
      </c>
      <c r="E820" s="26">
        <v>43.7</v>
      </c>
      <c r="F820" s="15">
        <f t="shared" si="217"/>
        <v>-1.0694444444444438</v>
      </c>
      <c r="G820" s="15">
        <f t="shared" si="204"/>
        <v>-3.8499999999999979</v>
      </c>
      <c r="H820">
        <f t="shared" si="205"/>
        <v>-993.51388888888823</v>
      </c>
      <c r="I820">
        <f t="shared" si="206"/>
        <v>0</v>
      </c>
      <c r="J820">
        <f t="shared" si="207"/>
        <v>993.51388888888823</v>
      </c>
      <c r="K820">
        <f t="shared" si="208"/>
        <v>782.70554340000001</v>
      </c>
      <c r="L820">
        <f t="shared" si="209"/>
        <v>49.221737246579998</v>
      </c>
      <c r="M820" s="41">
        <f t="shared" si="210"/>
        <v>11.102236290061933</v>
      </c>
      <c r="N820">
        <f t="shared" si="211"/>
        <v>52.983570771345534</v>
      </c>
      <c r="O820">
        <f t="shared" si="212"/>
        <v>5.8051803021355841</v>
      </c>
      <c r="P820" s="42">
        <f t="shared" si="213"/>
        <v>1.3093906681483596</v>
      </c>
      <c r="Q820" s="43">
        <f t="shared" si="214"/>
        <v>6.2488485491233421</v>
      </c>
      <c r="R820">
        <f t="shared" si="218"/>
        <v>3115.1277125999909</v>
      </c>
      <c r="S820">
        <f t="shared" si="219"/>
        <v>2284.6903674798159</v>
      </c>
      <c r="T820">
        <f t="shared" si="215"/>
        <v>830.437345120175</v>
      </c>
      <c r="U820">
        <f t="shared" si="216"/>
        <v>620354.397358416</v>
      </c>
      <c r="V820">
        <f t="shared" si="220"/>
        <v>234448308.26777458</v>
      </c>
    </row>
    <row r="821" spans="2:22" x14ac:dyDescent="0.2">
      <c r="B821" s="27" t="s">
        <v>12</v>
      </c>
      <c r="C821" s="27">
        <v>813</v>
      </c>
      <c r="D821" s="27">
        <v>224</v>
      </c>
      <c r="E821" s="26">
        <v>39.700000000000003</v>
      </c>
      <c r="F821" s="15">
        <f t="shared" si="217"/>
        <v>-1.1388888888888893</v>
      </c>
      <c r="G821" s="15">
        <f t="shared" si="204"/>
        <v>-4.1000000000000014</v>
      </c>
      <c r="H821">
        <f t="shared" si="205"/>
        <v>-1058.0277777777781</v>
      </c>
      <c r="I821">
        <f t="shared" si="206"/>
        <v>0</v>
      </c>
      <c r="J821">
        <f t="shared" si="207"/>
        <v>1058.0277777777781</v>
      </c>
      <c r="K821">
        <f t="shared" si="208"/>
        <v>645.97624739999992</v>
      </c>
      <c r="L821">
        <f t="shared" si="209"/>
        <v>39.288162021780003</v>
      </c>
      <c r="M821" s="41">
        <f t="shared" si="210"/>
        <v>8.8725765899186513</v>
      </c>
      <c r="N821">
        <f t="shared" si="211"/>
        <v>42.290809495995695</v>
      </c>
      <c r="O821">
        <f t="shared" si="212"/>
        <v>2.7155407559977931</v>
      </c>
      <c r="P821" s="42">
        <f t="shared" si="213"/>
        <v>0.61325962072950158</v>
      </c>
      <c r="Q821" s="43">
        <f t="shared" si="214"/>
        <v>2.9230793928932108</v>
      </c>
      <c r="R821">
        <f t="shared" si="218"/>
        <v>3124.0002891899094</v>
      </c>
      <c r="S821">
        <f t="shared" si="219"/>
        <v>2285.3036271005453</v>
      </c>
      <c r="T821">
        <f t="shared" si="215"/>
        <v>838.69666208936405</v>
      </c>
      <c r="U821">
        <f t="shared" si="216"/>
        <v>511878.57583653746</v>
      </c>
      <c r="V821">
        <f t="shared" si="220"/>
        <v>234960186.84361112</v>
      </c>
    </row>
    <row r="822" spans="2:22" x14ac:dyDescent="0.2">
      <c r="B822" s="27" t="s">
        <v>12</v>
      </c>
      <c r="C822" s="27">
        <v>814</v>
      </c>
      <c r="D822" s="27">
        <v>225</v>
      </c>
      <c r="E822" s="26">
        <v>35.5</v>
      </c>
      <c r="F822" s="15">
        <f t="shared" si="217"/>
        <v>-1.1944444444444446</v>
      </c>
      <c r="G822" s="15">
        <f t="shared" si="204"/>
        <v>-4.3000000000000007</v>
      </c>
      <c r="H822">
        <f t="shared" si="205"/>
        <v>-1109.6388888888891</v>
      </c>
      <c r="I822">
        <f t="shared" si="206"/>
        <v>0</v>
      </c>
      <c r="J822">
        <f t="shared" si="207"/>
        <v>1109.6388888888891</v>
      </c>
      <c r="K822">
        <f t="shared" si="208"/>
        <v>516.5260649999999</v>
      </c>
      <c r="L822">
        <f t="shared" si="209"/>
        <v>30.536250307499994</v>
      </c>
      <c r="M822" s="41">
        <f t="shared" si="210"/>
        <v>6.904585486195832</v>
      </c>
      <c r="N822">
        <f t="shared" si="211"/>
        <v>32.870021859526368</v>
      </c>
      <c r="O822">
        <f t="shared" si="212"/>
        <v>8.8559302480555697</v>
      </c>
      <c r="P822" s="42">
        <f t="shared" si="213"/>
        <v>2.0024242283103426</v>
      </c>
      <c r="Q822" s="43">
        <f t="shared" si="214"/>
        <v>9.5327559182514197</v>
      </c>
      <c r="R822">
        <f t="shared" si="218"/>
        <v>3130.904874676105</v>
      </c>
      <c r="S822">
        <f t="shared" si="219"/>
        <v>2287.3060513288556</v>
      </c>
      <c r="T822">
        <f t="shared" si="215"/>
        <v>843.59882334724944</v>
      </c>
      <c r="U822">
        <f t="shared" si="216"/>
        <v>409179.76832365693</v>
      </c>
      <c r="V822">
        <f t="shared" si="220"/>
        <v>235369366.61193478</v>
      </c>
    </row>
    <row r="823" spans="2:22" x14ac:dyDescent="0.2">
      <c r="B823" s="27" t="s">
        <v>12</v>
      </c>
      <c r="C823" s="27">
        <v>815</v>
      </c>
      <c r="D823" s="27">
        <v>226</v>
      </c>
      <c r="E823" s="26">
        <v>31.1</v>
      </c>
      <c r="F823" s="15">
        <f t="shared" si="217"/>
        <v>-1.2777777777777777</v>
      </c>
      <c r="G823" s="15">
        <f t="shared" si="204"/>
        <v>-4.5999999999999996</v>
      </c>
      <c r="H823">
        <f t="shared" si="205"/>
        <v>-1187.0555555555554</v>
      </c>
      <c r="I823">
        <f t="shared" si="206"/>
        <v>0</v>
      </c>
      <c r="J823">
        <f t="shared" si="207"/>
        <v>1187.0555555555554</v>
      </c>
      <c r="K823">
        <f t="shared" si="208"/>
        <v>396.42069059999994</v>
      </c>
      <c r="L823">
        <f t="shared" si="209"/>
        <v>23.016198477660001</v>
      </c>
      <c r="M823" s="41">
        <f t="shared" si="210"/>
        <v>5.2106115998035838</v>
      </c>
      <c r="N823">
        <f t="shared" si="211"/>
        <v>24.775240557222819</v>
      </c>
      <c r="O823">
        <f t="shared" si="212"/>
        <v>13.901229300117777</v>
      </c>
      <c r="P823" s="42">
        <f t="shared" si="213"/>
        <v>3.1470838554433298</v>
      </c>
      <c r="Q823" s="43">
        <f t="shared" si="214"/>
        <v>14.963648331666068</v>
      </c>
      <c r="R823">
        <f t="shared" si="218"/>
        <v>3136.1154862759086</v>
      </c>
      <c r="S823">
        <f t="shared" si="219"/>
        <v>2290.4531351842988</v>
      </c>
      <c r="T823">
        <f t="shared" si="215"/>
        <v>845.66235109160971</v>
      </c>
      <c r="U823">
        <f t="shared" si="216"/>
        <v>313896.36785423587</v>
      </c>
      <c r="V823">
        <f t="shared" si="220"/>
        <v>235683262.97978902</v>
      </c>
    </row>
    <row r="824" spans="2:22" x14ac:dyDescent="0.2">
      <c r="B824" s="27" t="s">
        <v>12</v>
      </c>
      <c r="C824" s="27">
        <v>816</v>
      </c>
      <c r="D824" s="27">
        <v>227</v>
      </c>
      <c r="E824" s="26">
        <v>26.3</v>
      </c>
      <c r="F824" s="15">
        <f t="shared" si="217"/>
        <v>-1.2777777777777781</v>
      </c>
      <c r="G824" s="15">
        <f t="shared" si="204"/>
        <v>-4.6000000000000014</v>
      </c>
      <c r="H824">
        <f t="shared" si="205"/>
        <v>-1187.0555555555559</v>
      </c>
      <c r="I824">
        <f t="shared" si="206"/>
        <v>0</v>
      </c>
      <c r="J824">
        <f t="shared" si="207"/>
        <v>1187.0555555555559</v>
      </c>
      <c r="K824">
        <f t="shared" si="208"/>
        <v>283.49606339999997</v>
      </c>
      <c r="L824">
        <f t="shared" si="209"/>
        <v>16.493941467420001</v>
      </c>
      <c r="M824" s="41">
        <f t="shared" si="210"/>
        <v>3.7386267326152001</v>
      </c>
      <c r="N824">
        <f t="shared" si="211"/>
        <v>17.754511805618947</v>
      </c>
      <c r="O824">
        <f t="shared" si="212"/>
        <v>14.725619643691124</v>
      </c>
      <c r="P824" s="42">
        <f t="shared" si="213"/>
        <v>3.3378071192366545</v>
      </c>
      <c r="Q824" s="43">
        <f t="shared" si="214"/>
        <v>15.851043749936624</v>
      </c>
      <c r="R824">
        <f t="shared" si="218"/>
        <v>3139.8541130085237</v>
      </c>
      <c r="S824">
        <f t="shared" si="219"/>
        <v>2293.7909423035353</v>
      </c>
      <c r="T824">
        <f t="shared" si="215"/>
        <v>846.06317070498835</v>
      </c>
      <c r="U824">
        <f t="shared" si="216"/>
        <v>224310.75928050649</v>
      </c>
      <c r="V824">
        <f t="shared" si="220"/>
        <v>235907573.73906952</v>
      </c>
    </row>
    <row r="825" spans="2:22" x14ac:dyDescent="0.2">
      <c r="B825" s="27" t="s">
        <v>12</v>
      </c>
      <c r="C825" s="27">
        <v>817</v>
      </c>
      <c r="D825" s="27">
        <v>228</v>
      </c>
      <c r="E825" s="26">
        <v>21.9</v>
      </c>
      <c r="F825" s="15">
        <f t="shared" si="217"/>
        <v>-1.1527777777777779</v>
      </c>
      <c r="G825" s="15">
        <f t="shared" si="204"/>
        <v>-4.1500000000000004</v>
      </c>
      <c r="H825">
        <f t="shared" si="205"/>
        <v>-1070.9305555555557</v>
      </c>
      <c r="I825">
        <f t="shared" si="206"/>
        <v>0</v>
      </c>
      <c r="J825">
        <f t="shared" si="207"/>
        <v>1070.9305555555557</v>
      </c>
      <c r="K825">
        <f t="shared" si="208"/>
        <v>196.57295459999995</v>
      </c>
      <c r="L825">
        <f t="shared" si="209"/>
        <v>11.830882705739995</v>
      </c>
      <c r="M825" s="41">
        <f t="shared" si="210"/>
        <v>2.6849531029415488</v>
      </c>
      <c r="N825">
        <f t="shared" si="211"/>
        <v>12.735072880236809</v>
      </c>
      <c r="O825">
        <f t="shared" si="212"/>
        <v>11.622496460926667</v>
      </c>
      <c r="P825" s="42">
        <f t="shared" si="213"/>
        <v>2.6376610023825244</v>
      </c>
      <c r="Q825" s="43">
        <f t="shared" si="214"/>
        <v>12.510760453096522</v>
      </c>
      <c r="R825">
        <f t="shared" si="218"/>
        <v>3142.5390661114652</v>
      </c>
      <c r="S825">
        <f t="shared" si="219"/>
        <v>2296.4286033059179</v>
      </c>
      <c r="T825">
        <f t="shared" si="215"/>
        <v>846.11046280554729</v>
      </c>
      <c r="U825">
        <f t="shared" si="216"/>
        <v>155352.91417603608</v>
      </c>
      <c r="V825">
        <f t="shared" si="220"/>
        <v>236062926.65324557</v>
      </c>
    </row>
    <row r="826" spans="2:22" x14ac:dyDescent="0.2">
      <c r="B826" s="5" t="s">
        <v>12</v>
      </c>
      <c r="C826" s="27">
        <v>818</v>
      </c>
      <c r="D826" s="27">
        <v>229</v>
      </c>
      <c r="E826" s="26">
        <v>18</v>
      </c>
      <c r="F826" s="15">
        <f t="shared" si="217"/>
        <v>-0.68055555555555536</v>
      </c>
      <c r="G826" s="15">
        <f t="shared" si="204"/>
        <v>-2.4499999999999997</v>
      </c>
      <c r="H826">
        <f t="shared" si="205"/>
        <v>-632.23611111111097</v>
      </c>
      <c r="I826">
        <f t="shared" si="206"/>
        <v>0</v>
      </c>
      <c r="J826">
        <f t="shared" si="207"/>
        <v>632.23611111111097</v>
      </c>
      <c r="K826">
        <f t="shared" si="208"/>
        <v>132.79463999999999</v>
      </c>
      <c r="L826">
        <f t="shared" si="209"/>
        <v>8.5760035199999987</v>
      </c>
      <c r="M826" s="41">
        <f t="shared" si="210"/>
        <v>1.9486585775999996</v>
      </c>
      <c r="N826">
        <f t="shared" si="211"/>
        <v>9.2314354359526352</v>
      </c>
      <c r="O826">
        <f t="shared" si="212"/>
        <v>2.8042464799999989</v>
      </c>
      <c r="P826" s="42">
        <f t="shared" si="213"/>
        <v>0.63718711684444418</v>
      </c>
      <c r="Q826" s="43">
        <f t="shared" si="214"/>
        <v>3.0185645640473617</v>
      </c>
      <c r="R826">
        <f t="shared" si="218"/>
        <v>3144.4877246890651</v>
      </c>
      <c r="S826">
        <f t="shared" si="219"/>
        <v>2297.0657904227623</v>
      </c>
      <c r="T826">
        <f t="shared" si="215"/>
        <v>847.42193426630274</v>
      </c>
      <c r="U826">
        <f t="shared" si="216"/>
        <v>104755.40464601357</v>
      </c>
      <c r="V826">
        <f t="shared" si="220"/>
        <v>236167682.05789158</v>
      </c>
    </row>
    <row r="827" spans="2:22" x14ac:dyDescent="0.2">
      <c r="B827" s="27" t="s">
        <v>12</v>
      </c>
      <c r="C827" s="27">
        <v>819</v>
      </c>
      <c r="D827" s="27">
        <v>230</v>
      </c>
      <c r="E827" s="26">
        <v>17</v>
      </c>
      <c r="F827" s="15">
        <f t="shared" si="217"/>
        <v>0</v>
      </c>
      <c r="G827" s="15">
        <f t="shared" si="204"/>
        <v>0</v>
      </c>
      <c r="H827">
        <f t="shared" si="205"/>
        <v>0</v>
      </c>
      <c r="I827">
        <f t="shared" si="206"/>
        <v>0</v>
      </c>
      <c r="J827">
        <f t="shared" si="207"/>
        <v>0</v>
      </c>
      <c r="K827">
        <f t="shared" si="208"/>
        <v>118.44953999999998</v>
      </c>
      <c r="L827">
        <f t="shared" si="209"/>
        <v>7.8556921799999992</v>
      </c>
      <c r="M827" s="41">
        <f t="shared" si="210"/>
        <v>1.78716997095</v>
      </c>
      <c r="N827">
        <f t="shared" si="211"/>
        <v>8.4560733907427323</v>
      </c>
      <c r="O827">
        <f t="shared" si="212"/>
        <v>7.8556921799999992</v>
      </c>
      <c r="P827" s="42">
        <f t="shared" si="213"/>
        <v>1.78716997095</v>
      </c>
      <c r="Q827" s="43">
        <f t="shared" si="214"/>
        <v>8.4560733907427323</v>
      </c>
      <c r="R827">
        <f t="shared" si="218"/>
        <v>3146.274894660015</v>
      </c>
      <c r="S827">
        <f t="shared" si="219"/>
        <v>2298.8529603937122</v>
      </c>
      <c r="T827">
        <f t="shared" si="215"/>
        <v>847.42193426630274</v>
      </c>
      <c r="U827">
        <f t="shared" si="216"/>
        <v>93375.154646013572</v>
      </c>
      <c r="V827">
        <f t="shared" si="220"/>
        <v>236261057.21253759</v>
      </c>
    </row>
    <row r="828" spans="2:22" x14ac:dyDescent="0.2">
      <c r="B828" s="27" t="s">
        <v>12</v>
      </c>
      <c r="C828" s="27">
        <v>820</v>
      </c>
      <c r="D828" s="27">
        <v>231</v>
      </c>
      <c r="E828" s="26">
        <v>18</v>
      </c>
      <c r="F828" s="15">
        <f t="shared" si="217"/>
        <v>0.61111111111111094</v>
      </c>
      <c r="G828" s="15">
        <f t="shared" si="204"/>
        <v>2.1999999999999993</v>
      </c>
      <c r="H828">
        <f t="shared" si="205"/>
        <v>567.72222222222206</v>
      </c>
      <c r="I828">
        <f t="shared" si="206"/>
        <v>567.72222222222206</v>
      </c>
      <c r="J828">
        <f t="shared" si="207"/>
        <v>0</v>
      </c>
      <c r="K828">
        <f t="shared" si="208"/>
        <v>132.79463999999999</v>
      </c>
      <c r="L828">
        <f t="shared" si="209"/>
        <v>18.795003519999995</v>
      </c>
      <c r="M828" s="41">
        <f t="shared" si="210"/>
        <v>4.2810841351111097</v>
      </c>
      <c r="N828">
        <f t="shared" si="211"/>
        <v>20.23143543595263</v>
      </c>
      <c r="O828">
        <f t="shared" si="212"/>
        <v>8.5760035199999987</v>
      </c>
      <c r="P828" s="42">
        <f t="shared" si="213"/>
        <v>1.9534230239999997</v>
      </c>
      <c r="Q828" s="43">
        <f t="shared" si="214"/>
        <v>9.2314354359526352</v>
      </c>
      <c r="R828">
        <f t="shared" si="218"/>
        <v>3150.5559787951261</v>
      </c>
      <c r="S828">
        <f t="shared" si="219"/>
        <v>2300.8063834177124</v>
      </c>
      <c r="T828">
        <f t="shared" si="215"/>
        <v>849.7495953774137</v>
      </c>
      <c r="U828">
        <f t="shared" si="216"/>
        <v>104753.77528323579</v>
      </c>
      <c r="V828">
        <f t="shared" si="220"/>
        <v>236365810.98782083</v>
      </c>
    </row>
    <row r="829" spans="2:22" x14ac:dyDescent="0.2">
      <c r="B829" s="27" t="s">
        <v>12</v>
      </c>
      <c r="C829" s="27">
        <v>821</v>
      </c>
      <c r="D829" s="27">
        <v>232</v>
      </c>
      <c r="E829" s="26">
        <v>21.4</v>
      </c>
      <c r="F829" s="15">
        <f t="shared" si="217"/>
        <v>0.94444444444444453</v>
      </c>
      <c r="G829" s="15">
        <f t="shared" si="204"/>
        <v>3.4000000000000004</v>
      </c>
      <c r="H829">
        <f t="shared" si="205"/>
        <v>877.38888888888891</v>
      </c>
      <c r="I829">
        <f t="shared" si="206"/>
        <v>877.38888888888891</v>
      </c>
      <c r="J829">
        <f t="shared" si="207"/>
        <v>0</v>
      </c>
      <c r="K829">
        <f t="shared" si="208"/>
        <v>187.69948559999995</v>
      </c>
      <c r="L829">
        <f t="shared" si="209"/>
        <v>30.147001214062222</v>
      </c>
      <c r="M829" s="41">
        <f t="shared" si="210"/>
        <v>6.875191110206968</v>
      </c>
      <c r="N829">
        <f t="shared" si="211"/>
        <v>32.451023911800021</v>
      </c>
      <c r="O829">
        <f t="shared" si="212"/>
        <v>11.370878991839998</v>
      </c>
      <c r="P829" s="42">
        <f t="shared" si="213"/>
        <v>2.5931921256390664</v>
      </c>
      <c r="Q829" s="43">
        <f t="shared" si="214"/>
        <v>12.239912800688911</v>
      </c>
      <c r="R829">
        <f t="shared" si="218"/>
        <v>3157.4311699053328</v>
      </c>
      <c r="S829">
        <f t="shared" si="219"/>
        <v>2303.3995755433516</v>
      </c>
      <c r="T829">
        <f t="shared" si="215"/>
        <v>854.03159436198121</v>
      </c>
      <c r="U829">
        <f t="shared" si="216"/>
        <v>148307.87188394656</v>
      </c>
      <c r="V829">
        <f t="shared" si="220"/>
        <v>236514118.85970479</v>
      </c>
    </row>
    <row r="830" spans="2:22" x14ac:dyDescent="0.2">
      <c r="B830" s="27" t="s">
        <v>12</v>
      </c>
      <c r="C830" s="27">
        <v>822</v>
      </c>
      <c r="D830" s="27">
        <v>233</v>
      </c>
      <c r="E830" s="26">
        <v>24.8</v>
      </c>
      <c r="F830" s="15">
        <f t="shared" si="217"/>
        <v>0.90277777777777779</v>
      </c>
      <c r="G830" s="15">
        <f t="shared" si="204"/>
        <v>3.25</v>
      </c>
      <c r="H830">
        <f t="shared" si="205"/>
        <v>838.68055555555554</v>
      </c>
      <c r="I830">
        <f t="shared" si="206"/>
        <v>838.68055555555554</v>
      </c>
      <c r="J830">
        <f t="shared" si="207"/>
        <v>0</v>
      </c>
      <c r="K830">
        <f t="shared" si="208"/>
        <v>252.08029439999999</v>
      </c>
      <c r="L830">
        <f t="shared" si="209"/>
        <v>35.573389078897776</v>
      </c>
      <c r="M830" s="41">
        <f t="shared" si="210"/>
        <v>8.1225905063483257</v>
      </c>
      <c r="N830">
        <f t="shared" si="211"/>
        <v>38.292130332505678</v>
      </c>
      <c r="O830">
        <f t="shared" si="212"/>
        <v>14.77411130112</v>
      </c>
      <c r="P830" s="42">
        <f t="shared" si="213"/>
        <v>3.3734220804224</v>
      </c>
      <c r="Q830" s="43">
        <f t="shared" si="214"/>
        <v>15.903241443616793</v>
      </c>
      <c r="R830">
        <f t="shared" si="218"/>
        <v>3165.5537604116812</v>
      </c>
      <c r="S830">
        <f t="shared" si="219"/>
        <v>2306.7729976237738</v>
      </c>
      <c r="T830">
        <f t="shared" si="215"/>
        <v>858.78076278790741</v>
      </c>
      <c r="U830">
        <f t="shared" si="216"/>
        <v>199379.10946604845</v>
      </c>
      <c r="V830">
        <f t="shared" si="220"/>
        <v>236713497.96917084</v>
      </c>
    </row>
    <row r="831" spans="2:22" x14ac:dyDescent="0.2">
      <c r="B831" s="27" t="s">
        <v>12</v>
      </c>
      <c r="C831" s="27">
        <v>823</v>
      </c>
      <c r="D831" s="27">
        <v>234</v>
      </c>
      <c r="E831" s="26">
        <v>27.9</v>
      </c>
      <c r="F831" s="15">
        <f t="shared" si="217"/>
        <v>0.83333333333333326</v>
      </c>
      <c r="G831" s="15">
        <f t="shared" si="204"/>
        <v>2.9999999999999996</v>
      </c>
      <c r="H831">
        <f t="shared" si="205"/>
        <v>774.16666666666663</v>
      </c>
      <c r="I831">
        <f t="shared" si="206"/>
        <v>774.16666666666663</v>
      </c>
      <c r="J831">
        <f t="shared" si="207"/>
        <v>0</v>
      </c>
      <c r="K831">
        <f t="shared" si="208"/>
        <v>319.03912259999993</v>
      </c>
      <c r="L831">
        <f t="shared" si="209"/>
        <v>40.088276520539992</v>
      </c>
      <c r="M831" s="41">
        <f t="shared" si="210"/>
        <v>9.1646254378901144</v>
      </c>
      <c r="N831">
        <f t="shared" si="211"/>
        <v>43.152073757308926</v>
      </c>
      <c r="O831">
        <f t="shared" si="212"/>
        <v>18.489026520539994</v>
      </c>
      <c r="P831" s="42">
        <f t="shared" si="213"/>
        <v>4.2267968962234486</v>
      </c>
      <c r="Q831" s="43">
        <f t="shared" si="214"/>
        <v>19.90207375730893</v>
      </c>
      <c r="R831">
        <f t="shared" si="218"/>
        <v>3174.7183858495714</v>
      </c>
      <c r="S831">
        <f t="shared" si="219"/>
        <v>2310.9997945199971</v>
      </c>
      <c r="T831">
        <f t="shared" si="215"/>
        <v>863.71859132957434</v>
      </c>
      <c r="U831">
        <f t="shared" si="216"/>
        <v>252495.40848606927</v>
      </c>
      <c r="V831">
        <f t="shared" si="220"/>
        <v>236965993.37765691</v>
      </c>
    </row>
    <row r="832" spans="2:22" x14ac:dyDescent="0.2">
      <c r="B832" s="27" t="s">
        <v>12</v>
      </c>
      <c r="C832" s="27">
        <v>824</v>
      </c>
      <c r="D832" s="27">
        <v>235</v>
      </c>
      <c r="E832" s="26">
        <v>30.8</v>
      </c>
      <c r="F832" s="15">
        <f t="shared" si="217"/>
        <v>0.70833333333333348</v>
      </c>
      <c r="G832" s="15">
        <f t="shared" si="204"/>
        <v>2.5500000000000007</v>
      </c>
      <c r="H832">
        <f t="shared" si="205"/>
        <v>658.04166666666686</v>
      </c>
      <c r="I832">
        <f t="shared" si="206"/>
        <v>658.04166666666686</v>
      </c>
      <c r="J832">
        <f t="shared" si="207"/>
        <v>0</v>
      </c>
      <c r="K832">
        <f t="shared" si="208"/>
        <v>388.80959039999999</v>
      </c>
      <c r="L832">
        <f t="shared" si="209"/>
        <v>42.827438717653337</v>
      </c>
      <c r="M832" s="41">
        <f t="shared" si="210"/>
        <v>9.8027248620406535</v>
      </c>
      <c r="N832">
        <f t="shared" si="211"/>
        <v>46.100579889831359</v>
      </c>
      <c r="O832">
        <f t="shared" si="212"/>
        <v>22.559755384319999</v>
      </c>
      <c r="P832" s="42">
        <f t="shared" si="213"/>
        <v>5.1636773435221333</v>
      </c>
      <c r="Q832" s="43">
        <f t="shared" si="214"/>
        <v>24.283913223164692</v>
      </c>
      <c r="R832">
        <f t="shared" si="218"/>
        <v>3184.521110711612</v>
      </c>
      <c r="S832">
        <f t="shared" si="219"/>
        <v>2316.1634718635191</v>
      </c>
      <c r="T832">
        <f t="shared" si="215"/>
        <v>868.35763884809285</v>
      </c>
      <c r="U832">
        <f t="shared" si="216"/>
        <v>307842.44565280637</v>
      </c>
      <c r="V832">
        <f t="shared" si="220"/>
        <v>237273835.82330972</v>
      </c>
    </row>
    <row r="833" spans="2:22" x14ac:dyDescent="0.2">
      <c r="B833" s="27" t="s">
        <v>12</v>
      </c>
      <c r="C833" s="27">
        <v>825</v>
      </c>
      <c r="D833" s="27">
        <v>236</v>
      </c>
      <c r="E833" s="26">
        <v>33</v>
      </c>
      <c r="F833" s="15">
        <f t="shared" si="217"/>
        <v>0.59722222222222232</v>
      </c>
      <c r="G833" s="15">
        <f t="shared" si="204"/>
        <v>2.1500000000000004</v>
      </c>
      <c r="H833">
        <f t="shared" si="205"/>
        <v>554.81944444444457</v>
      </c>
      <c r="I833">
        <f t="shared" si="206"/>
        <v>554.81944444444457</v>
      </c>
      <c r="J833">
        <f t="shared" si="207"/>
        <v>0</v>
      </c>
      <c r="K833">
        <f t="shared" si="208"/>
        <v>446.33753999999993</v>
      </c>
      <c r="L833">
        <f t="shared" si="209"/>
        <v>44.378630486666665</v>
      </c>
      <c r="M833" s="41">
        <f t="shared" si="210"/>
        <v>10.170102819861111</v>
      </c>
      <c r="N833">
        <f t="shared" si="211"/>
        <v>47.770323451740225</v>
      </c>
      <c r="O833">
        <f t="shared" si="212"/>
        <v>26.069588819999993</v>
      </c>
      <c r="P833" s="42">
        <f t="shared" si="213"/>
        <v>5.9742807712499983</v>
      </c>
      <c r="Q833" s="43">
        <f t="shared" si="214"/>
        <v>28.061990118406882</v>
      </c>
      <c r="R833">
        <f t="shared" si="218"/>
        <v>3194.6912135314733</v>
      </c>
      <c r="S833">
        <f t="shared" si="219"/>
        <v>2322.1377526347692</v>
      </c>
      <c r="T833">
        <f t="shared" si="215"/>
        <v>872.55346089670411</v>
      </c>
      <c r="U833">
        <f t="shared" si="216"/>
        <v>353477.5625773723</v>
      </c>
      <c r="V833">
        <f t="shared" si="220"/>
        <v>237627313.38588709</v>
      </c>
    </row>
    <row r="834" spans="2:22" x14ac:dyDescent="0.2">
      <c r="B834" s="27" t="s">
        <v>12</v>
      </c>
      <c r="C834" s="27">
        <v>826</v>
      </c>
      <c r="D834" s="27">
        <v>237</v>
      </c>
      <c r="E834" s="26">
        <v>35.1</v>
      </c>
      <c r="F834" s="15">
        <f t="shared" si="217"/>
        <v>0.56944444444444464</v>
      </c>
      <c r="G834" s="15">
        <f t="shared" si="204"/>
        <v>2.0500000000000007</v>
      </c>
      <c r="H834">
        <f t="shared" si="205"/>
        <v>529.01388888888903</v>
      </c>
      <c r="I834">
        <f t="shared" si="206"/>
        <v>529.01388888888903</v>
      </c>
      <c r="J834">
        <f t="shared" si="207"/>
        <v>0</v>
      </c>
      <c r="K834">
        <f t="shared" si="208"/>
        <v>504.9516185999999</v>
      </c>
      <c r="L834">
        <f t="shared" si="209"/>
        <v>48.354304312860002</v>
      </c>
      <c r="M834" s="41">
        <f t="shared" si="210"/>
        <v>11.094626489561767</v>
      </c>
      <c r="N834">
        <f t="shared" si="211"/>
        <v>52.049843178536065</v>
      </c>
      <c r="O834">
        <f t="shared" si="212"/>
        <v>29.785916812859998</v>
      </c>
      <c r="P834" s="42">
        <f t="shared" si="213"/>
        <v>6.8342131353950997</v>
      </c>
      <c r="Q834" s="43">
        <f t="shared" si="214"/>
        <v>32.062343178536061</v>
      </c>
      <c r="R834">
        <f t="shared" si="218"/>
        <v>3205.7858400210353</v>
      </c>
      <c r="S834">
        <f t="shared" si="219"/>
        <v>2328.9719657701644</v>
      </c>
      <c r="T834">
        <f t="shared" si="215"/>
        <v>876.81387425087087</v>
      </c>
      <c r="U834">
        <f t="shared" si="216"/>
        <v>399974.28178802441</v>
      </c>
      <c r="V834">
        <f t="shared" si="220"/>
        <v>238027287.66767511</v>
      </c>
    </row>
    <row r="835" spans="2:22" x14ac:dyDescent="0.2">
      <c r="B835" s="27" t="s">
        <v>12</v>
      </c>
      <c r="C835" s="27">
        <v>827</v>
      </c>
      <c r="D835" s="27">
        <v>238</v>
      </c>
      <c r="E835" s="26">
        <v>37.1</v>
      </c>
      <c r="F835" s="15">
        <f t="shared" si="217"/>
        <v>0.52777777777777735</v>
      </c>
      <c r="G835" s="15">
        <f t="shared" si="204"/>
        <v>1.8999999999999984</v>
      </c>
      <c r="H835">
        <f t="shared" si="205"/>
        <v>490.30555555555515</v>
      </c>
      <c r="I835">
        <f t="shared" si="206"/>
        <v>490.30555555555515</v>
      </c>
      <c r="J835">
        <f t="shared" si="207"/>
        <v>0</v>
      </c>
      <c r="K835">
        <f t="shared" si="208"/>
        <v>564.13540259999991</v>
      </c>
      <c r="L835">
        <f t="shared" si="209"/>
        <v>51.869174547571092</v>
      </c>
      <c r="M835" s="41">
        <f t="shared" si="210"/>
        <v>11.915502041900359</v>
      </c>
      <c r="N835">
        <f t="shared" si="211"/>
        <v>55.833341816545847</v>
      </c>
      <c r="O835">
        <f t="shared" si="212"/>
        <v>33.678838436459998</v>
      </c>
      <c r="P835" s="42">
        <f t="shared" si="213"/>
        <v>7.7367776074867827</v>
      </c>
      <c r="Q835" s="43">
        <f t="shared" si="214"/>
        <v>36.252786260990312</v>
      </c>
      <c r="R835">
        <f t="shared" si="218"/>
        <v>3217.7013420629355</v>
      </c>
      <c r="S835">
        <f t="shared" si="219"/>
        <v>2336.708743377651</v>
      </c>
      <c r="T835">
        <f t="shared" si="215"/>
        <v>880.99259868528452</v>
      </c>
      <c r="U835">
        <f t="shared" si="216"/>
        <v>446923.01668092032</v>
      </c>
      <c r="V835">
        <f t="shared" si="220"/>
        <v>238474210.68435603</v>
      </c>
    </row>
    <row r="836" spans="2:22" x14ac:dyDescent="0.2">
      <c r="B836" s="27" t="s">
        <v>12</v>
      </c>
      <c r="C836" s="27">
        <v>828</v>
      </c>
      <c r="D836" s="27">
        <v>239</v>
      </c>
      <c r="E836" s="26">
        <v>38.9</v>
      </c>
      <c r="F836" s="15">
        <f t="shared" si="217"/>
        <v>0.59722222222222177</v>
      </c>
      <c r="G836" s="15">
        <f t="shared" si="204"/>
        <v>2.1499999999999986</v>
      </c>
      <c r="H836">
        <f t="shared" si="205"/>
        <v>554.819444444444</v>
      </c>
      <c r="I836">
        <f t="shared" si="206"/>
        <v>554.819444444444</v>
      </c>
      <c r="J836">
        <f t="shared" si="207"/>
        <v>0</v>
      </c>
      <c r="K836">
        <f t="shared" si="208"/>
        <v>620.2042505999998</v>
      </c>
      <c r="L836">
        <f t="shared" si="209"/>
        <v>59.076406737228865</v>
      </c>
      <c r="M836" s="41">
        <f t="shared" si="210"/>
        <v>13.58757354956264</v>
      </c>
      <c r="N836">
        <f t="shared" si="211"/>
        <v>63.591395842011693</v>
      </c>
      <c r="O836">
        <f t="shared" si="212"/>
        <v>37.493930348339994</v>
      </c>
      <c r="P836" s="42">
        <f t="shared" si="213"/>
        <v>8.6236039801181992</v>
      </c>
      <c r="Q836" s="43">
        <f t="shared" si="214"/>
        <v>40.35945139756727</v>
      </c>
      <c r="R836">
        <f t="shared" si="218"/>
        <v>3231.2889156124979</v>
      </c>
      <c r="S836">
        <f t="shared" si="219"/>
        <v>2345.3323473577693</v>
      </c>
      <c r="T836">
        <f t="shared" si="215"/>
        <v>885.95656825472861</v>
      </c>
      <c r="U836">
        <f t="shared" si="216"/>
        <v>491400.06190222158</v>
      </c>
      <c r="V836">
        <f t="shared" si="220"/>
        <v>238965610.74625826</v>
      </c>
    </row>
    <row r="837" spans="2:22" x14ac:dyDescent="0.2">
      <c r="B837" s="27" t="s">
        <v>12</v>
      </c>
      <c r="C837" s="27">
        <v>829</v>
      </c>
      <c r="D837" s="27">
        <v>240</v>
      </c>
      <c r="E837" s="26">
        <v>41.4</v>
      </c>
      <c r="F837" s="15">
        <f t="shared" si="217"/>
        <v>0.70833333333333348</v>
      </c>
      <c r="G837" s="15">
        <f t="shared" si="204"/>
        <v>2.5500000000000007</v>
      </c>
      <c r="H837">
        <f t="shared" si="205"/>
        <v>658.04166666666686</v>
      </c>
      <c r="I837">
        <f t="shared" si="206"/>
        <v>658.04166666666686</v>
      </c>
      <c r="J837">
        <f t="shared" si="207"/>
        <v>0</v>
      </c>
      <c r="K837">
        <f t="shared" si="208"/>
        <v>702.48364559999982</v>
      </c>
      <c r="L837">
        <f t="shared" si="209"/>
        <v>70.552857927839995</v>
      </c>
      <c r="M837" s="41">
        <f t="shared" si="210"/>
        <v>16.246755339494264</v>
      </c>
      <c r="N837">
        <f t="shared" si="211"/>
        <v>75.94494933029064</v>
      </c>
      <c r="O837">
        <f t="shared" si="212"/>
        <v>43.309932927839995</v>
      </c>
      <c r="P837" s="42">
        <f t="shared" si="213"/>
        <v>9.973315110327599</v>
      </c>
      <c r="Q837" s="43">
        <f t="shared" si="214"/>
        <v>46.61994933029063</v>
      </c>
      <c r="R837">
        <f t="shared" si="218"/>
        <v>3247.5356709519924</v>
      </c>
      <c r="S837">
        <f t="shared" si="219"/>
        <v>2355.3056624680971</v>
      </c>
      <c r="T837">
        <f t="shared" si="215"/>
        <v>892.23000848389529</v>
      </c>
      <c r="U837">
        <f t="shared" si="216"/>
        <v>556669.53299406124</v>
      </c>
      <c r="V837">
        <f t="shared" si="220"/>
        <v>239522280.27925232</v>
      </c>
    </row>
    <row r="838" spans="2:22" x14ac:dyDescent="0.2">
      <c r="B838" s="27" t="s">
        <v>12</v>
      </c>
      <c r="C838" s="27">
        <v>830</v>
      </c>
      <c r="D838" s="27">
        <v>241</v>
      </c>
      <c r="E838" s="26">
        <v>44</v>
      </c>
      <c r="F838" s="15">
        <f t="shared" si="217"/>
        <v>0.68055555555555536</v>
      </c>
      <c r="G838" s="15">
        <f t="shared" si="204"/>
        <v>2.4499999999999997</v>
      </c>
      <c r="H838">
        <f t="shared" si="205"/>
        <v>632.23611111111097</v>
      </c>
      <c r="I838">
        <f t="shared" si="206"/>
        <v>632.23611111111097</v>
      </c>
      <c r="J838">
        <f t="shared" si="207"/>
        <v>0</v>
      </c>
      <c r="K838">
        <f t="shared" si="208"/>
        <v>793.48895999999991</v>
      </c>
      <c r="L838">
        <f t="shared" si="209"/>
        <v>77.85250312888887</v>
      </c>
      <c r="M838" s="41">
        <f t="shared" si="210"/>
        <v>17.9493271102716</v>
      </c>
      <c r="N838">
        <f t="shared" si="211"/>
        <v>83.802479148427196</v>
      </c>
      <c r="O838">
        <f t="shared" si="212"/>
        <v>50.034114239999987</v>
      </c>
      <c r="P838" s="42">
        <f t="shared" si="213"/>
        <v>11.535643005333331</v>
      </c>
      <c r="Q838" s="43">
        <f t="shared" si="214"/>
        <v>53.858034703982767</v>
      </c>
      <c r="R838">
        <f t="shared" si="218"/>
        <v>3265.4849980622639</v>
      </c>
      <c r="S838">
        <f t="shared" si="219"/>
        <v>2366.8413054734306</v>
      </c>
      <c r="T838">
        <f t="shared" si="215"/>
        <v>898.64369258883335</v>
      </c>
      <c r="U838">
        <f t="shared" si="216"/>
        <v>628861.34941518784</v>
      </c>
      <c r="V838">
        <f t="shared" si="220"/>
        <v>240151141.6286675</v>
      </c>
    </row>
    <row r="839" spans="2:22" x14ac:dyDescent="0.2">
      <c r="B839" s="27" t="s">
        <v>12</v>
      </c>
      <c r="C839" s="27">
        <v>831</v>
      </c>
      <c r="D839" s="27">
        <v>242</v>
      </c>
      <c r="E839" s="26">
        <v>46.3</v>
      </c>
      <c r="F839" s="15">
        <f t="shared" si="217"/>
        <v>0.51388888888888928</v>
      </c>
      <c r="G839" s="15">
        <f t="shared" si="204"/>
        <v>1.8500000000000014</v>
      </c>
      <c r="H839">
        <f t="shared" si="205"/>
        <v>477.40277777777817</v>
      </c>
      <c r="I839">
        <f t="shared" si="206"/>
        <v>477.40277777777817</v>
      </c>
      <c r="J839">
        <f t="shared" si="207"/>
        <v>0</v>
      </c>
      <c r="K839">
        <f t="shared" si="208"/>
        <v>878.61278339999967</v>
      </c>
      <c r="L839">
        <f t="shared" si="209"/>
        <v>78.694515482531102</v>
      </c>
      <c r="M839" s="41">
        <f t="shared" si="210"/>
        <v>18.165317323884263</v>
      </c>
      <c r="N839">
        <f t="shared" si="211"/>
        <v>84.708843361174488</v>
      </c>
      <c r="O839">
        <f t="shared" si="212"/>
        <v>56.590766871419973</v>
      </c>
      <c r="P839" s="42">
        <f t="shared" si="213"/>
        <v>13.063035352819444</v>
      </c>
      <c r="Q839" s="43">
        <f t="shared" si="214"/>
        <v>60.915787805618919</v>
      </c>
      <c r="R839">
        <f t="shared" si="218"/>
        <v>3283.6503153861481</v>
      </c>
      <c r="S839">
        <f t="shared" si="219"/>
        <v>2379.9043408262501</v>
      </c>
      <c r="T839">
        <f t="shared" si="215"/>
        <v>903.74597455989806</v>
      </c>
      <c r="U839">
        <f t="shared" si="216"/>
        <v>696388.18131780787</v>
      </c>
      <c r="V839">
        <f t="shared" si="220"/>
        <v>240847529.80998531</v>
      </c>
    </row>
    <row r="840" spans="2:22" x14ac:dyDescent="0.2">
      <c r="B840" s="27" t="s">
        <v>12</v>
      </c>
      <c r="C840" s="27">
        <v>832</v>
      </c>
      <c r="D840" s="27">
        <v>243</v>
      </c>
      <c r="E840" s="26">
        <v>47.7</v>
      </c>
      <c r="F840" s="15">
        <f t="shared" si="217"/>
        <v>0.26388888888888967</v>
      </c>
      <c r="G840" s="15">
        <f t="shared" si="204"/>
        <v>0.95000000000000295</v>
      </c>
      <c r="H840">
        <f t="shared" si="205"/>
        <v>245.15277777777851</v>
      </c>
      <c r="I840">
        <f t="shared" si="206"/>
        <v>245.15277777777851</v>
      </c>
      <c r="J840">
        <f t="shared" si="207"/>
        <v>0</v>
      </c>
      <c r="K840">
        <f t="shared" si="208"/>
        <v>932.55035940000005</v>
      </c>
      <c r="L840">
        <f t="shared" si="209"/>
        <v>72.568544643380037</v>
      </c>
      <c r="M840" s="41">
        <f t="shared" si="210"/>
        <v>16.771396984247829</v>
      </c>
      <c r="N840">
        <f t="shared" si="211"/>
        <v>78.114687452508122</v>
      </c>
      <c r="O840">
        <f t="shared" si="212"/>
        <v>60.874757143380002</v>
      </c>
      <c r="P840" s="42">
        <f t="shared" si="213"/>
        <v>14.0688327620256</v>
      </c>
      <c r="Q840" s="43">
        <f t="shared" si="214"/>
        <v>65.527187452508073</v>
      </c>
      <c r="R840">
        <f t="shared" si="218"/>
        <v>3300.4217123703961</v>
      </c>
      <c r="S840">
        <f t="shared" si="219"/>
        <v>2393.9731735882756</v>
      </c>
      <c r="T840">
        <f t="shared" si="215"/>
        <v>906.44853878212052</v>
      </c>
      <c r="U840">
        <f t="shared" si="216"/>
        <v>739176.02952285274</v>
      </c>
      <c r="V840">
        <f t="shared" si="220"/>
        <v>241586705.83950818</v>
      </c>
    </row>
    <row r="841" spans="2:22" x14ac:dyDescent="0.2">
      <c r="B841" s="27" t="s">
        <v>12</v>
      </c>
      <c r="C841" s="27">
        <v>833</v>
      </c>
      <c r="D841" s="27">
        <v>244</v>
      </c>
      <c r="E841" s="26">
        <v>48.2</v>
      </c>
      <c r="F841" s="15">
        <f t="shared" si="217"/>
        <v>0.1388888888888889</v>
      </c>
      <c r="G841" s="15">
        <f t="shared" ref="G841:G904" si="221">SUM((F841*3.6^2)/3.6)</f>
        <v>0.50000000000000011</v>
      </c>
      <c r="H841">
        <f t="shared" ref="H841:H904" si="222">SUM($J$3*F841)</f>
        <v>129.02777777777777</v>
      </c>
      <c r="I841">
        <f t="shared" ref="I841:I904" si="223">MAX(0,H841)</f>
        <v>129.02777777777777</v>
      </c>
      <c r="J841">
        <f t="shared" ref="J841:J904" si="224">ABS(MIN(0,H841))</f>
        <v>0</v>
      </c>
      <c r="K841">
        <f t="shared" ref="K841:K904" si="225">SUM(0.5*1.2*$J$4*$P$3*(E841^2))</f>
        <v>952.20314639999992</v>
      </c>
      <c r="L841">
        <f t="shared" ref="L841:L904" si="226">SUM(((K841+$J$5+I841)*E841)/1000)</f>
        <v>68.679260545368891</v>
      </c>
      <c r="M841" s="41">
        <f t="shared" ref="M841:M904" si="227">SUM(L841*(C841/3600))</f>
        <v>15.891617787303414</v>
      </c>
      <c r="N841">
        <f t="shared" ref="N841:N904" si="228">SUM((L841*1000)/$J$3)</f>
        <v>73.928159898136585</v>
      </c>
      <c r="O841">
        <f t="shared" ref="O841:O904" si="229">ABS(SUM(((J841-K841-$J$5)*E841)/1000))</f>
        <v>62.460121656479991</v>
      </c>
      <c r="P841" s="42">
        <f t="shared" ref="P841:P904" si="230">SUM(O841*(C841/3600))</f>
        <v>14.452578149957732</v>
      </c>
      <c r="Q841" s="43">
        <f t="shared" ref="Q841:Q904" si="231">SUM((O841*1000)/$J$3)</f>
        <v>67.233715453692128</v>
      </c>
      <c r="R841">
        <f t="shared" si="218"/>
        <v>3316.3133301576995</v>
      </c>
      <c r="S841">
        <f t="shared" si="219"/>
        <v>2408.4257517382334</v>
      </c>
      <c r="T841">
        <f t="shared" ref="T841:T904" si="232">SUM(R841-S841)</f>
        <v>907.88757841946608</v>
      </c>
      <c r="U841">
        <f t="shared" ref="U841:U904" si="233">SUM(((0.5*$J$3*(E841^2))-T841)*0.7)</f>
        <v>754765.96469510649</v>
      </c>
      <c r="V841">
        <f t="shared" si="220"/>
        <v>242341471.80420327</v>
      </c>
    </row>
    <row r="842" spans="2:22" x14ac:dyDescent="0.2">
      <c r="B842" s="27" t="s">
        <v>12</v>
      </c>
      <c r="C842" s="27">
        <v>834</v>
      </c>
      <c r="D842" s="27">
        <v>245</v>
      </c>
      <c r="E842" s="26">
        <v>48.7</v>
      </c>
      <c r="F842" s="15">
        <f t="shared" ref="F842:F905" si="234">($E843-$E841)/2/3.6</f>
        <v>0.15277777777777699</v>
      </c>
      <c r="G842" s="15">
        <f t="shared" si="221"/>
        <v>0.54999999999999716</v>
      </c>
      <c r="H842">
        <f t="shared" si="222"/>
        <v>141.93055555555483</v>
      </c>
      <c r="I842">
        <f t="shared" si="223"/>
        <v>141.93055555555483</v>
      </c>
      <c r="J842">
        <f t="shared" si="224"/>
        <v>0</v>
      </c>
      <c r="K842">
        <f t="shared" si="225"/>
        <v>972.0608633999999</v>
      </c>
      <c r="L842">
        <f t="shared" si="226"/>
        <v>70.98713710313551</v>
      </c>
      <c r="M842" s="41">
        <f t="shared" si="227"/>
        <v>16.445353428893061</v>
      </c>
      <c r="N842">
        <f t="shared" si="228"/>
        <v>76.412418840834775</v>
      </c>
      <c r="O842">
        <f t="shared" si="229"/>
        <v>64.075119047579989</v>
      </c>
      <c r="P842" s="42">
        <f t="shared" si="230"/>
        <v>14.844069246022697</v>
      </c>
      <c r="Q842" s="43">
        <f t="shared" si="231"/>
        <v>68.972141063057038</v>
      </c>
      <c r="R842">
        <f t="shared" ref="R842:R905" si="235">SUM(M842+R841)</f>
        <v>3332.7586835865927</v>
      </c>
      <c r="S842">
        <f t="shared" ref="S842:S905" si="236">SUM(P842+S841)</f>
        <v>2423.2698209842561</v>
      </c>
      <c r="T842">
        <f t="shared" si="232"/>
        <v>909.48886260233667</v>
      </c>
      <c r="U842">
        <f t="shared" si="233"/>
        <v>770518.36129617842</v>
      </c>
      <c r="V842">
        <f t="shared" ref="V842:V905" si="237">SUM(U842+V841)</f>
        <v>243111990.16549945</v>
      </c>
    </row>
    <row r="843" spans="2:22" x14ac:dyDescent="0.2">
      <c r="B843" s="27" t="s">
        <v>12</v>
      </c>
      <c r="C843" s="27">
        <v>835</v>
      </c>
      <c r="D843" s="27">
        <v>246</v>
      </c>
      <c r="E843" s="26">
        <v>49.3</v>
      </c>
      <c r="F843" s="15">
        <f t="shared" si="234"/>
        <v>0.15277777777777699</v>
      </c>
      <c r="G843" s="15">
        <f t="shared" si="221"/>
        <v>0.54999999999999716</v>
      </c>
      <c r="H843">
        <f t="shared" si="222"/>
        <v>141.93055555555483</v>
      </c>
      <c r="I843">
        <f t="shared" si="223"/>
        <v>141.93055555555483</v>
      </c>
      <c r="J843">
        <f t="shared" si="224"/>
        <v>0</v>
      </c>
      <c r="K843">
        <f t="shared" si="225"/>
        <v>996.16063139999983</v>
      </c>
      <c r="L843">
        <f t="shared" si="226"/>
        <v>73.04984051690883</v>
      </c>
      <c r="M843" s="41">
        <f t="shared" si="227"/>
        <v>16.943504675449688</v>
      </c>
      <c r="N843">
        <f t="shared" si="228"/>
        <v>78.632766971914791</v>
      </c>
      <c r="O843">
        <f t="shared" si="229"/>
        <v>66.052664128019984</v>
      </c>
      <c r="P843" s="42">
        <f t="shared" si="230"/>
        <v>15.320548485249081</v>
      </c>
      <c r="Q843" s="43">
        <f t="shared" si="231"/>
        <v>71.100822527470385</v>
      </c>
      <c r="R843">
        <f t="shared" si="235"/>
        <v>3349.7021882620425</v>
      </c>
      <c r="S843">
        <f t="shared" si="236"/>
        <v>2438.5903694695053</v>
      </c>
      <c r="T843">
        <f t="shared" si="232"/>
        <v>911.11181879253718</v>
      </c>
      <c r="U843">
        <f t="shared" si="233"/>
        <v>789636.04522684519</v>
      </c>
      <c r="V843">
        <f t="shared" si="237"/>
        <v>243901626.21072629</v>
      </c>
    </row>
    <row r="844" spans="2:22" x14ac:dyDescent="0.2">
      <c r="B844" s="27" t="s">
        <v>12</v>
      </c>
      <c r="C844" s="27">
        <v>836</v>
      </c>
      <c r="D844" s="27">
        <v>247</v>
      </c>
      <c r="E844" s="26">
        <v>49.8</v>
      </c>
      <c r="F844" s="15">
        <f t="shared" si="234"/>
        <v>0.12500000000000078</v>
      </c>
      <c r="G844" s="15">
        <f t="shared" si="221"/>
        <v>0.45000000000000279</v>
      </c>
      <c r="H844">
        <f t="shared" si="222"/>
        <v>116.12500000000072</v>
      </c>
      <c r="I844">
        <f t="shared" si="223"/>
        <v>116.12500000000072</v>
      </c>
      <c r="J844">
        <f t="shared" si="224"/>
        <v>0</v>
      </c>
      <c r="K844">
        <f t="shared" si="225"/>
        <v>1016.4691943999997</v>
      </c>
      <c r="L844">
        <f t="shared" si="226"/>
        <v>73.516960881120013</v>
      </c>
      <c r="M844" s="41">
        <f t="shared" si="227"/>
        <v>17.072272026837869</v>
      </c>
      <c r="N844">
        <f t="shared" si="228"/>
        <v>79.13558760077504</v>
      </c>
      <c r="O844">
        <f t="shared" si="229"/>
        <v>67.733935881119976</v>
      </c>
      <c r="P844" s="42">
        <f t="shared" si="230"/>
        <v>15.729325110171194</v>
      </c>
      <c r="Q844" s="43">
        <f t="shared" si="231"/>
        <v>72.910587600775003</v>
      </c>
      <c r="R844">
        <f t="shared" si="235"/>
        <v>3366.7744602888802</v>
      </c>
      <c r="S844">
        <f t="shared" si="236"/>
        <v>2454.3196945796763</v>
      </c>
      <c r="T844">
        <f t="shared" si="232"/>
        <v>912.45476570920391</v>
      </c>
      <c r="U844">
        <f t="shared" si="233"/>
        <v>805746.28766400344</v>
      </c>
      <c r="V844">
        <f t="shared" si="237"/>
        <v>244707372.49839029</v>
      </c>
    </row>
    <row r="845" spans="2:22" x14ac:dyDescent="0.2">
      <c r="B845" s="27" t="s">
        <v>12</v>
      </c>
      <c r="C845" s="27">
        <v>837</v>
      </c>
      <c r="D845" s="27">
        <v>248</v>
      </c>
      <c r="E845" s="26">
        <v>50.2</v>
      </c>
      <c r="F845" s="15">
        <f t="shared" si="234"/>
        <v>0.15277777777777798</v>
      </c>
      <c r="G845" s="15">
        <f t="shared" si="221"/>
        <v>0.55000000000000082</v>
      </c>
      <c r="H845">
        <f t="shared" si="222"/>
        <v>141.93055555555574</v>
      </c>
      <c r="I845">
        <f t="shared" si="223"/>
        <v>141.93055555555574</v>
      </c>
      <c r="J845">
        <f t="shared" si="224"/>
        <v>0</v>
      </c>
      <c r="K845">
        <f t="shared" si="225"/>
        <v>1032.8635944</v>
      </c>
      <c r="L845">
        <f t="shared" si="226"/>
        <v>76.225896327768893</v>
      </c>
      <c r="M845" s="41">
        <f t="shared" si="227"/>
        <v>17.722520896206269</v>
      </c>
      <c r="N845">
        <f t="shared" si="228"/>
        <v>82.051556865197938</v>
      </c>
      <c r="O845">
        <f t="shared" si="229"/>
        <v>69.10098243888001</v>
      </c>
      <c r="P845" s="42">
        <f t="shared" si="230"/>
        <v>16.065978417039602</v>
      </c>
      <c r="Q845" s="43">
        <f t="shared" si="231"/>
        <v>74.382112420753501</v>
      </c>
      <c r="R845">
        <f t="shared" si="235"/>
        <v>3384.4969811850865</v>
      </c>
      <c r="S845">
        <f t="shared" si="236"/>
        <v>2470.385672996716</v>
      </c>
      <c r="T845">
        <f t="shared" si="232"/>
        <v>914.11130818837046</v>
      </c>
      <c r="U845">
        <f t="shared" si="233"/>
        <v>818751.1280842683</v>
      </c>
      <c r="V845">
        <f t="shared" si="237"/>
        <v>245526123.62647456</v>
      </c>
    </row>
    <row r="846" spans="2:22" x14ac:dyDescent="0.2">
      <c r="B846" s="27" t="s">
        <v>12</v>
      </c>
      <c r="C846" s="27">
        <v>838</v>
      </c>
      <c r="D846" s="27">
        <v>249</v>
      </c>
      <c r="E846" s="26">
        <v>50.9</v>
      </c>
      <c r="F846" s="15">
        <f t="shared" si="234"/>
        <v>0.22222222222222143</v>
      </c>
      <c r="G846" s="15">
        <f t="shared" si="221"/>
        <v>0.79999999999999727</v>
      </c>
      <c r="H846">
        <f t="shared" si="222"/>
        <v>206.44444444444372</v>
      </c>
      <c r="I846">
        <f t="shared" si="223"/>
        <v>206.44444444444372</v>
      </c>
      <c r="J846">
        <f t="shared" si="224"/>
        <v>0</v>
      </c>
      <c r="K846">
        <f t="shared" si="225"/>
        <v>1061.8693865999999</v>
      </c>
      <c r="L846">
        <f t="shared" si="226"/>
        <v>82.048959000162185</v>
      </c>
      <c r="M846" s="41">
        <f t="shared" si="227"/>
        <v>19.099174345037753</v>
      </c>
      <c r="N846">
        <f t="shared" si="228"/>
        <v>88.319654467343582</v>
      </c>
      <c r="O846">
        <f t="shared" si="229"/>
        <v>71.54093677793999</v>
      </c>
      <c r="P846" s="42">
        <f t="shared" si="230"/>
        <v>16.653140283309366</v>
      </c>
      <c r="Q846" s="43">
        <f t="shared" si="231"/>
        <v>77.008543356232494</v>
      </c>
      <c r="R846">
        <f t="shared" si="235"/>
        <v>3403.5961555301242</v>
      </c>
      <c r="S846">
        <f t="shared" si="236"/>
        <v>2487.0388132800254</v>
      </c>
      <c r="T846">
        <f t="shared" si="232"/>
        <v>916.55734225009883</v>
      </c>
      <c r="U846">
        <f t="shared" si="233"/>
        <v>841760.28136042482</v>
      </c>
      <c r="V846">
        <f t="shared" si="237"/>
        <v>246367883.90783498</v>
      </c>
    </row>
    <row r="847" spans="2:22" x14ac:dyDescent="0.2">
      <c r="B847" s="27" t="s">
        <v>12</v>
      </c>
      <c r="C847" s="27">
        <v>839</v>
      </c>
      <c r="D847" s="27">
        <v>250</v>
      </c>
      <c r="E847" s="26">
        <v>51.8</v>
      </c>
      <c r="F847" s="15">
        <f t="shared" si="234"/>
        <v>0.2222222222222224</v>
      </c>
      <c r="G847" s="15">
        <f t="shared" si="221"/>
        <v>0.80000000000000071</v>
      </c>
      <c r="H847">
        <f t="shared" si="222"/>
        <v>206.44444444444463</v>
      </c>
      <c r="I847">
        <f t="shared" si="223"/>
        <v>206.44444444444463</v>
      </c>
      <c r="J847">
        <f t="shared" si="224"/>
        <v>0</v>
      </c>
      <c r="K847">
        <f t="shared" si="225"/>
        <v>1099.7527463999998</v>
      </c>
      <c r="L847">
        <f t="shared" si="226"/>
        <v>85.46208448574221</v>
      </c>
      <c r="M847" s="41">
        <f t="shared" si="227"/>
        <v>19.917413578760474</v>
      </c>
      <c r="N847">
        <f t="shared" si="228"/>
        <v>91.993632385083103</v>
      </c>
      <c r="O847">
        <f t="shared" si="229"/>
        <v>74.768262263519986</v>
      </c>
      <c r="P847" s="42">
        <f t="shared" si="230"/>
        <v>17.42515889974813</v>
      </c>
      <c r="Q847" s="43">
        <f t="shared" si="231"/>
        <v>80.482521273971997</v>
      </c>
      <c r="R847">
        <f t="shared" si="235"/>
        <v>3423.5135691088844</v>
      </c>
      <c r="S847">
        <f t="shared" si="236"/>
        <v>2504.4639721797735</v>
      </c>
      <c r="T847">
        <f t="shared" si="232"/>
        <v>919.04959692911098</v>
      </c>
      <c r="U847">
        <f t="shared" si="233"/>
        <v>871812.15128214948</v>
      </c>
      <c r="V847">
        <f t="shared" si="237"/>
        <v>247239696.05911714</v>
      </c>
    </row>
    <row r="848" spans="2:22" x14ac:dyDescent="0.2">
      <c r="B848" s="27" t="s">
        <v>12</v>
      </c>
      <c r="C848" s="27">
        <v>840</v>
      </c>
      <c r="D848" s="27">
        <v>251</v>
      </c>
      <c r="E848" s="26">
        <v>52.5</v>
      </c>
      <c r="F848" s="15">
        <f t="shared" si="234"/>
        <v>0.20833333333333331</v>
      </c>
      <c r="G848" s="15">
        <f t="shared" si="221"/>
        <v>0.74999999999999989</v>
      </c>
      <c r="H848">
        <f t="shared" si="222"/>
        <v>193.54166666666666</v>
      </c>
      <c r="I848">
        <f t="shared" si="223"/>
        <v>193.54166666666666</v>
      </c>
      <c r="J848">
        <f t="shared" si="224"/>
        <v>0</v>
      </c>
      <c r="K848">
        <f t="shared" si="225"/>
        <v>1129.6766249999998</v>
      </c>
      <c r="L848">
        <f t="shared" si="226"/>
        <v>87.510585312499984</v>
      </c>
      <c r="M848" s="41">
        <f t="shared" si="227"/>
        <v>20.419136572916663</v>
      </c>
      <c r="N848">
        <f t="shared" si="228"/>
        <v>94.198692478471457</v>
      </c>
      <c r="O848">
        <f t="shared" si="229"/>
        <v>77.349647812499981</v>
      </c>
      <c r="P848" s="42">
        <f t="shared" si="230"/>
        <v>18.048251156249997</v>
      </c>
      <c r="Q848" s="43">
        <f t="shared" si="231"/>
        <v>83.261192478471457</v>
      </c>
      <c r="R848">
        <f t="shared" si="235"/>
        <v>3443.9327056818011</v>
      </c>
      <c r="S848">
        <f t="shared" si="236"/>
        <v>2522.5122233360235</v>
      </c>
      <c r="T848">
        <f t="shared" si="232"/>
        <v>921.4204823457776</v>
      </c>
      <c r="U848">
        <f t="shared" si="233"/>
        <v>895549.6931623579</v>
      </c>
      <c r="V848">
        <f t="shared" si="237"/>
        <v>248135245.75227949</v>
      </c>
    </row>
    <row r="849" spans="2:22" x14ac:dyDescent="0.2">
      <c r="B849" s="27" t="s">
        <v>12</v>
      </c>
      <c r="C849" s="27">
        <v>841</v>
      </c>
      <c r="D849" s="27">
        <v>252</v>
      </c>
      <c r="E849" s="26">
        <v>53.3</v>
      </c>
      <c r="F849" s="15">
        <f t="shared" si="234"/>
        <v>0.27777777777777779</v>
      </c>
      <c r="G849" s="15">
        <f t="shared" si="221"/>
        <v>1.0000000000000002</v>
      </c>
      <c r="H849">
        <f t="shared" si="222"/>
        <v>258.05555555555554</v>
      </c>
      <c r="I849">
        <f t="shared" si="223"/>
        <v>258.05555555555554</v>
      </c>
      <c r="J849">
        <f t="shared" si="224"/>
        <v>0</v>
      </c>
      <c r="K849">
        <f t="shared" si="225"/>
        <v>1164.3671753999997</v>
      </c>
      <c r="L849">
        <f t="shared" si="226"/>
        <v>94.131676559931108</v>
      </c>
      <c r="M849" s="41">
        <f t="shared" si="227"/>
        <v>21.990205551917239</v>
      </c>
      <c r="N849">
        <f t="shared" si="228"/>
        <v>101.32580899884941</v>
      </c>
      <c r="O849">
        <f t="shared" si="229"/>
        <v>80.377315448819985</v>
      </c>
      <c r="P849" s="42">
        <f t="shared" si="230"/>
        <v>18.777033970127114</v>
      </c>
      <c r="Q849" s="43">
        <f t="shared" si="231"/>
        <v>86.520253443293839</v>
      </c>
      <c r="R849">
        <f t="shared" si="235"/>
        <v>3465.9229112337184</v>
      </c>
      <c r="S849">
        <f t="shared" si="236"/>
        <v>2541.2892573061504</v>
      </c>
      <c r="T849">
        <f t="shared" si="232"/>
        <v>924.63365392756805</v>
      </c>
      <c r="U849">
        <f t="shared" si="233"/>
        <v>923068.13994225068</v>
      </c>
      <c r="V849">
        <f t="shared" si="237"/>
        <v>249058313.89222175</v>
      </c>
    </row>
    <row r="850" spans="2:22" x14ac:dyDescent="0.2">
      <c r="B850" s="27" t="s">
        <v>12</v>
      </c>
      <c r="C850" s="27">
        <v>842</v>
      </c>
      <c r="D850" s="27">
        <v>253</v>
      </c>
      <c r="E850" s="26">
        <v>54.5</v>
      </c>
      <c r="F850" s="15">
        <f t="shared" si="234"/>
        <v>0.33333333333333409</v>
      </c>
      <c r="G850" s="15">
        <f t="shared" si="221"/>
        <v>1.2000000000000028</v>
      </c>
      <c r="H850">
        <f t="shared" si="222"/>
        <v>309.66666666666737</v>
      </c>
      <c r="I850">
        <f t="shared" si="223"/>
        <v>309.66666666666737</v>
      </c>
      <c r="J850">
        <f t="shared" si="224"/>
        <v>0</v>
      </c>
      <c r="K850">
        <f t="shared" si="225"/>
        <v>1217.3866649999998</v>
      </c>
      <c r="L850">
        <f t="shared" si="226"/>
        <v>101.95333157583335</v>
      </c>
      <c r="M850" s="41">
        <f t="shared" si="227"/>
        <v>23.845751440792132</v>
      </c>
      <c r="N850">
        <f t="shared" si="228"/>
        <v>109.74524389217798</v>
      </c>
      <c r="O850">
        <f t="shared" si="229"/>
        <v>85.07649824249998</v>
      </c>
      <c r="P850" s="42">
        <f t="shared" si="230"/>
        <v>19.898447644495828</v>
      </c>
      <c r="Q850" s="43">
        <f t="shared" si="231"/>
        <v>91.578577225511282</v>
      </c>
      <c r="R850">
        <f t="shared" si="235"/>
        <v>3489.7686626745108</v>
      </c>
      <c r="S850">
        <f t="shared" si="236"/>
        <v>2561.1877049506461</v>
      </c>
      <c r="T850">
        <f t="shared" si="232"/>
        <v>928.58095772386469</v>
      </c>
      <c r="U850">
        <f t="shared" si="233"/>
        <v>965126.78082959331</v>
      </c>
      <c r="V850">
        <f t="shared" si="237"/>
        <v>250023440.67305133</v>
      </c>
    </row>
    <row r="851" spans="2:22" x14ac:dyDescent="0.2">
      <c r="B851" s="27" t="s">
        <v>12</v>
      </c>
      <c r="C851" s="27">
        <v>843</v>
      </c>
      <c r="D851" s="27">
        <v>254</v>
      </c>
      <c r="E851" s="26">
        <v>55.7</v>
      </c>
      <c r="F851" s="15">
        <f t="shared" si="234"/>
        <v>0.27777777777777779</v>
      </c>
      <c r="G851" s="15">
        <f t="shared" si="221"/>
        <v>1.0000000000000002</v>
      </c>
      <c r="H851">
        <f t="shared" si="222"/>
        <v>258.05555555555554</v>
      </c>
      <c r="I851">
        <f t="shared" si="223"/>
        <v>258.05555555555554</v>
      </c>
      <c r="J851">
        <f t="shared" si="224"/>
        <v>0</v>
      </c>
      <c r="K851">
        <f t="shared" si="225"/>
        <v>1271.5865514</v>
      </c>
      <c r="L851">
        <f t="shared" si="226"/>
        <v>104.34237035742444</v>
      </c>
      <c r="M851" s="41">
        <f t="shared" si="227"/>
        <v>24.433505058696891</v>
      </c>
      <c r="N851">
        <f t="shared" si="228"/>
        <v>112.31686798431049</v>
      </c>
      <c r="O851">
        <f t="shared" si="229"/>
        <v>89.96867591297999</v>
      </c>
      <c r="P851" s="42">
        <f t="shared" si="230"/>
        <v>21.067664942956146</v>
      </c>
      <c r="Q851" s="43">
        <f t="shared" si="231"/>
        <v>96.844645762088263</v>
      </c>
      <c r="R851">
        <f t="shared" si="235"/>
        <v>3514.2021677332077</v>
      </c>
      <c r="S851">
        <f t="shared" si="236"/>
        <v>2582.2553698936022</v>
      </c>
      <c r="T851">
        <f t="shared" si="232"/>
        <v>931.94679783960555</v>
      </c>
      <c r="U851">
        <f t="shared" si="233"/>
        <v>1008122.2607415124</v>
      </c>
      <c r="V851">
        <f t="shared" si="237"/>
        <v>251031562.93379283</v>
      </c>
    </row>
    <row r="852" spans="2:22" x14ac:dyDescent="0.2">
      <c r="B852" s="27" t="s">
        <v>12</v>
      </c>
      <c r="C852" s="27">
        <v>844</v>
      </c>
      <c r="D852" s="27">
        <v>255</v>
      </c>
      <c r="E852" s="26">
        <v>56.5</v>
      </c>
      <c r="F852" s="15">
        <f t="shared" si="234"/>
        <v>0.15277777777777699</v>
      </c>
      <c r="G852" s="15">
        <f t="shared" si="221"/>
        <v>0.54999999999999716</v>
      </c>
      <c r="H852">
        <f t="shared" si="222"/>
        <v>141.93055555555483</v>
      </c>
      <c r="I852">
        <f t="shared" si="223"/>
        <v>141.93055555555483</v>
      </c>
      <c r="J852">
        <f t="shared" si="224"/>
        <v>0</v>
      </c>
      <c r="K852">
        <f t="shared" si="225"/>
        <v>1308.3755849999998</v>
      </c>
      <c r="L852">
        <f t="shared" si="226"/>
        <v>101.35852194138884</v>
      </c>
      <c r="M852" s="41">
        <f t="shared" si="227"/>
        <v>23.76294236625894</v>
      </c>
      <c r="N852">
        <f t="shared" si="228"/>
        <v>109.10497517910532</v>
      </c>
      <c r="O852">
        <f t="shared" si="229"/>
        <v>93.339445552499996</v>
      </c>
      <c r="P852" s="42">
        <f t="shared" si="230"/>
        <v>21.882914457308335</v>
      </c>
      <c r="Q852" s="43">
        <f t="shared" si="231"/>
        <v>100.47303073466092</v>
      </c>
      <c r="R852">
        <f t="shared" si="235"/>
        <v>3537.9651100994665</v>
      </c>
      <c r="S852">
        <f t="shared" si="236"/>
        <v>2604.1382843509105</v>
      </c>
      <c r="T852">
        <f t="shared" si="232"/>
        <v>933.82682574855608</v>
      </c>
      <c r="U852">
        <f t="shared" si="233"/>
        <v>1037306.4087219759</v>
      </c>
      <c r="V852">
        <f t="shared" si="237"/>
        <v>252068869.34251481</v>
      </c>
    </row>
    <row r="853" spans="2:22" x14ac:dyDescent="0.2">
      <c r="B853" s="27" t="s">
        <v>12</v>
      </c>
      <c r="C853" s="27">
        <v>845</v>
      </c>
      <c r="D853" s="27">
        <v>256</v>
      </c>
      <c r="E853" s="26">
        <v>56.8</v>
      </c>
      <c r="F853" s="15">
        <f t="shared" si="234"/>
        <v>6.9444444444444448E-2</v>
      </c>
      <c r="G853" s="15">
        <f t="shared" si="221"/>
        <v>0.25000000000000006</v>
      </c>
      <c r="H853">
        <f t="shared" si="222"/>
        <v>64.513888888888886</v>
      </c>
      <c r="I853">
        <f t="shared" si="223"/>
        <v>64.513888888888886</v>
      </c>
      <c r="J853">
        <f t="shared" si="224"/>
        <v>0</v>
      </c>
      <c r="K853">
        <f t="shared" si="225"/>
        <v>1322.3067263999997</v>
      </c>
      <c r="L853">
        <f t="shared" si="226"/>
        <v>98.290730948408878</v>
      </c>
      <c r="M853" s="41">
        <f t="shared" si="227"/>
        <v>23.071018792057085</v>
      </c>
      <c r="N853">
        <f t="shared" si="228"/>
        <v>105.80272437934217</v>
      </c>
      <c r="O853">
        <f t="shared" si="229"/>
        <v>94.626342059519985</v>
      </c>
      <c r="P853" s="42">
        <f t="shared" si="230"/>
        <v>22.210905288970665</v>
      </c>
      <c r="Q853" s="43">
        <f t="shared" si="231"/>
        <v>101.85827993489772</v>
      </c>
      <c r="R853">
        <f t="shared" si="235"/>
        <v>3561.0361288915237</v>
      </c>
      <c r="S853">
        <f t="shared" si="236"/>
        <v>2626.3491896398809</v>
      </c>
      <c r="T853">
        <f t="shared" si="232"/>
        <v>934.6869392516428</v>
      </c>
      <c r="U853">
        <f t="shared" si="233"/>
        <v>1048357.6551425238</v>
      </c>
      <c r="V853">
        <f t="shared" si="237"/>
        <v>253117226.99765733</v>
      </c>
    </row>
    <row r="854" spans="2:22" x14ac:dyDescent="0.2">
      <c r="B854" s="27" t="s">
        <v>12</v>
      </c>
      <c r="C854" s="27">
        <v>846</v>
      </c>
      <c r="D854" s="27">
        <v>257</v>
      </c>
      <c r="E854" s="26">
        <v>57</v>
      </c>
      <c r="F854" s="15">
        <f t="shared" si="234"/>
        <v>5.5555555555556344E-2</v>
      </c>
      <c r="G854" s="15">
        <f t="shared" si="221"/>
        <v>0.20000000000000284</v>
      </c>
      <c r="H854">
        <f t="shared" si="222"/>
        <v>51.611111111111846</v>
      </c>
      <c r="I854">
        <f t="shared" si="223"/>
        <v>51.611111111111846</v>
      </c>
      <c r="J854">
        <f t="shared" si="224"/>
        <v>0</v>
      </c>
      <c r="K854">
        <f t="shared" si="225"/>
        <v>1331.6351399999999</v>
      </c>
      <c r="L854">
        <f t="shared" si="226"/>
        <v>98.433086313333362</v>
      </c>
      <c r="M854" s="41">
        <f t="shared" si="227"/>
        <v>23.131775283633338</v>
      </c>
      <c r="N854">
        <f t="shared" si="228"/>
        <v>105.9559594330822</v>
      </c>
      <c r="O854">
        <f t="shared" si="229"/>
        <v>95.491252979999985</v>
      </c>
      <c r="P854" s="42">
        <f t="shared" si="230"/>
        <v>22.440444450299996</v>
      </c>
      <c r="Q854" s="43">
        <f t="shared" si="231"/>
        <v>102.78929276641549</v>
      </c>
      <c r="R854">
        <f t="shared" si="235"/>
        <v>3584.1679041751572</v>
      </c>
      <c r="S854">
        <f t="shared" si="236"/>
        <v>2648.7896340901812</v>
      </c>
      <c r="T854">
        <f t="shared" si="232"/>
        <v>935.37827008497607</v>
      </c>
      <c r="U854">
        <f t="shared" si="233"/>
        <v>1055757.5852109406</v>
      </c>
      <c r="V854">
        <f t="shared" si="237"/>
        <v>254172984.58286828</v>
      </c>
    </row>
    <row r="855" spans="2:22" x14ac:dyDescent="0.2">
      <c r="B855" s="27" t="s">
        <v>12</v>
      </c>
      <c r="C855" s="27">
        <v>847</v>
      </c>
      <c r="D855" s="27">
        <v>258</v>
      </c>
      <c r="E855" s="26">
        <v>57.2</v>
      </c>
      <c r="F855" s="15">
        <f t="shared" si="234"/>
        <v>9.7222222222222612E-2</v>
      </c>
      <c r="G855" s="15">
        <f t="shared" si="221"/>
        <v>0.35000000000000142</v>
      </c>
      <c r="H855">
        <f t="shared" si="222"/>
        <v>90.319444444444812</v>
      </c>
      <c r="I855">
        <f t="shared" si="223"/>
        <v>90.319444444444812</v>
      </c>
      <c r="J855">
        <f t="shared" si="224"/>
        <v>0</v>
      </c>
      <c r="K855">
        <f t="shared" si="225"/>
        <v>1340.9963423999998</v>
      </c>
      <c r="L855">
        <f t="shared" si="226"/>
        <v>101.52804300750225</v>
      </c>
      <c r="M855" s="41">
        <f t="shared" si="227"/>
        <v>23.887292340931779</v>
      </c>
      <c r="N855">
        <f t="shared" si="228"/>
        <v>109.28745210710683</v>
      </c>
      <c r="O855">
        <f t="shared" si="229"/>
        <v>96.361770785280001</v>
      </c>
      <c r="P855" s="42">
        <f t="shared" si="230"/>
        <v>22.671783293092268</v>
      </c>
      <c r="Q855" s="43">
        <f t="shared" si="231"/>
        <v>103.72634099599568</v>
      </c>
      <c r="R855">
        <f t="shared" si="235"/>
        <v>3608.0551965160889</v>
      </c>
      <c r="S855">
        <f t="shared" si="236"/>
        <v>2671.4614173832733</v>
      </c>
      <c r="T855">
        <f t="shared" si="232"/>
        <v>936.5937791328156</v>
      </c>
      <c r="U855">
        <f t="shared" si="233"/>
        <v>1063183.1603546073</v>
      </c>
      <c r="V855">
        <f t="shared" si="237"/>
        <v>255236167.74322289</v>
      </c>
    </row>
    <row r="856" spans="2:22" x14ac:dyDescent="0.2">
      <c r="B856" s="27" t="s">
        <v>12</v>
      </c>
      <c r="C856" s="27">
        <v>848</v>
      </c>
      <c r="D856" s="27">
        <v>259</v>
      </c>
      <c r="E856" s="26">
        <v>57.7</v>
      </c>
      <c r="F856" s="15">
        <f t="shared" si="234"/>
        <v>0.20833333333333331</v>
      </c>
      <c r="G856" s="15">
        <f t="shared" si="221"/>
        <v>0.74999999999999989</v>
      </c>
      <c r="H856">
        <f t="shared" si="222"/>
        <v>193.54166666666666</v>
      </c>
      <c r="I856">
        <f t="shared" si="223"/>
        <v>193.54166666666666</v>
      </c>
      <c r="J856">
        <f t="shared" si="224"/>
        <v>0</v>
      </c>
      <c r="K856">
        <f t="shared" si="225"/>
        <v>1364.5427993999999</v>
      </c>
      <c r="L856">
        <f t="shared" si="226"/>
        <v>109.73007869204666</v>
      </c>
      <c r="M856" s="41">
        <f t="shared" si="227"/>
        <v>25.847529647459879</v>
      </c>
      <c r="N856">
        <f t="shared" si="228"/>
        <v>118.11633874278435</v>
      </c>
      <c r="O856">
        <f t="shared" si="229"/>
        <v>98.562724525379991</v>
      </c>
      <c r="P856" s="42">
        <f t="shared" si="230"/>
        <v>23.216997332645064</v>
      </c>
      <c r="Q856" s="43">
        <f t="shared" si="231"/>
        <v>106.09550540945101</v>
      </c>
      <c r="R856">
        <f t="shared" si="235"/>
        <v>3633.9027261635488</v>
      </c>
      <c r="S856">
        <f t="shared" si="236"/>
        <v>2694.6784147159183</v>
      </c>
      <c r="T856">
        <f t="shared" si="232"/>
        <v>939.2243114476305</v>
      </c>
      <c r="U856">
        <f t="shared" si="233"/>
        <v>1081861.1864819867</v>
      </c>
      <c r="V856">
        <f t="shared" si="237"/>
        <v>256318028.92970487</v>
      </c>
    </row>
    <row r="857" spans="2:22" x14ac:dyDescent="0.2">
      <c r="B857" s="27" t="s">
        <v>12</v>
      </c>
      <c r="C857" s="27">
        <v>849</v>
      </c>
      <c r="D857" s="27">
        <v>260</v>
      </c>
      <c r="E857" s="26">
        <v>58.7</v>
      </c>
      <c r="F857" s="15">
        <f t="shared" si="234"/>
        <v>0.33333333333333315</v>
      </c>
      <c r="G857" s="15">
        <f t="shared" si="221"/>
        <v>1.1999999999999993</v>
      </c>
      <c r="H857">
        <f t="shared" si="222"/>
        <v>309.66666666666652</v>
      </c>
      <c r="I857">
        <f t="shared" si="223"/>
        <v>309.66666666666652</v>
      </c>
      <c r="J857">
        <f t="shared" si="224"/>
        <v>0</v>
      </c>
      <c r="K857">
        <f t="shared" si="225"/>
        <v>1412.2505034000001</v>
      </c>
      <c r="L857">
        <f t="shared" si="226"/>
        <v>121.24879288291335</v>
      </c>
      <c r="M857" s="41">
        <f t="shared" si="227"/>
        <v>28.594506988220399</v>
      </c>
      <c r="N857">
        <f t="shared" si="228"/>
        <v>130.51538523456765</v>
      </c>
      <c r="O857">
        <f t="shared" si="229"/>
        <v>103.07135954958001</v>
      </c>
      <c r="P857" s="42">
        <f t="shared" si="230"/>
        <v>24.307662293775952</v>
      </c>
      <c r="Q857" s="43">
        <f t="shared" si="231"/>
        <v>110.94871856790098</v>
      </c>
      <c r="R857">
        <f t="shared" si="235"/>
        <v>3662.4972331517693</v>
      </c>
      <c r="S857">
        <f t="shared" si="236"/>
        <v>2718.9860770096943</v>
      </c>
      <c r="T857">
        <f t="shared" si="232"/>
        <v>943.51115614207492</v>
      </c>
      <c r="U857">
        <f t="shared" si="233"/>
        <v>1119705.6456907005</v>
      </c>
      <c r="V857">
        <f t="shared" si="237"/>
        <v>257437734.57539558</v>
      </c>
    </row>
    <row r="858" spans="2:22" x14ac:dyDescent="0.2">
      <c r="B858" s="27" t="s">
        <v>12</v>
      </c>
      <c r="C858" s="27">
        <v>850</v>
      </c>
      <c r="D858" s="27">
        <v>261</v>
      </c>
      <c r="E858" s="26">
        <v>60.1</v>
      </c>
      <c r="F858" s="15">
        <f t="shared" si="234"/>
        <v>0.33333333333333315</v>
      </c>
      <c r="G858" s="15">
        <f t="shared" si="221"/>
        <v>1.1999999999999993</v>
      </c>
      <c r="H858">
        <f t="shared" si="222"/>
        <v>309.66666666666652</v>
      </c>
      <c r="I858">
        <f t="shared" si="223"/>
        <v>309.66666666666652</v>
      </c>
      <c r="J858">
        <f t="shared" si="224"/>
        <v>0</v>
      </c>
      <c r="K858">
        <f t="shared" si="225"/>
        <v>1480.4184186</v>
      </c>
      <c r="L858">
        <f t="shared" si="226"/>
        <v>128.23747862452666</v>
      </c>
      <c r="M858" s="41">
        <f t="shared" si="227"/>
        <v>30.27829356412435</v>
      </c>
      <c r="N858">
        <f t="shared" si="228"/>
        <v>138.03819012327949</v>
      </c>
      <c r="O858">
        <f t="shared" si="229"/>
        <v>109.62651195786</v>
      </c>
      <c r="P858" s="42">
        <f t="shared" si="230"/>
        <v>25.884037545605832</v>
      </c>
      <c r="Q858" s="43">
        <f t="shared" si="231"/>
        <v>118.00485678994617</v>
      </c>
      <c r="R858">
        <f t="shared" si="235"/>
        <v>3692.7755267158936</v>
      </c>
      <c r="S858">
        <f t="shared" si="236"/>
        <v>2744.8701145553</v>
      </c>
      <c r="T858">
        <f t="shared" si="232"/>
        <v>947.90541216059364</v>
      </c>
      <c r="U858">
        <f t="shared" si="233"/>
        <v>1173781.5177114876</v>
      </c>
      <c r="V858">
        <f t="shared" si="237"/>
        <v>258611516.09310707</v>
      </c>
    </row>
    <row r="859" spans="2:22" x14ac:dyDescent="0.2">
      <c r="B859" s="27" t="s">
        <v>12</v>
      </c>
      <c r="C859" s="27">
        <v>851</v>
      </c>
      <c r="D859" s="27">
        <v>262</v>
      </c>
      <c r="E859" s="26">
        <v>61.1</v>
      </c>
      <c r="F859" s="15">
        <f t="shared" si="234"/>
        <v>0.2222222222222224</v>
      </c>
      <c r="G859" s="15">
        <f t="shared" si="221"/>
        <v>0.80000000000000071</v>
      </c>
      <c r="H859">
        <f t="shared" si="222"/>
        <v>206.44444444444463</v>
      </c>
      <c r="I859">
        <f t="shared" si="223"/>
        <v>206.44444444444463</v>
      </c>
      <c r="J859">
        <f t="shared" si="224"/>
        <v>0</v>
      </c>
      <c r="K859">
        <f t="shared" si="225"/>
        <v>1530.0934505999999</v>
      </c>
      <c r="L859">
        <f t="shared" si="226"/>
        <v>127.09948038721558</v>
      </c>
      <c r="M859" s="41">
        <f t="shared" si="227"/>
        <v>30.044904947089016</v>
      </c>
      <c r="N859">
        <f t="shared" si="228"/>
        <v>136.81321893134077</v>
      </c>
      <c r="O859">
        <f t="shared" si="229"/>
        <v>114.48572483166001</v>
      </c>
      <c r="P859" s="42">
        <f t="shared" si="230"/>
        <v>27.063153286595185</v>
      </c>
      <c r="Q859" s="43">
        <f t="shared" si="231"/>
        <v>123.23544115356297</v>
      </c>
      <c r="R859">
        <f t="shared" si="235"/>
        <v>3722.8204316629826</v>
      </c>
      <c r="S859">
        <f t="shared" si="236"/>
        <v>2771.933267841895</v>
      </c>
      <c r="T859">
        <f t="shared" si="232"/>
        <v>950.8871638210876</v>
      </c>
      <c r="U859">
        <f t="shared" si="233"/>
        <v>1213187.6104853251</v>
      </c>
      <c r="V859">
        <f t="shared" si="237"/>
        <v>259824703.70359239</v>
      </c>
    </row>
    <row r="860" spans="2:22" x14ac:dyDescent="0.2">
      <c r="B860" s="27" t="s">
        <v>12</v>
      </c>
      <c r="C860" s="27">
        <v>852</v>
      </c>
      <c r="D860" s="27">
        <v>263</v>
      </c>
      <c r="E860" s="26">
        <v>61.7</v>
      </c>
      <c r="F860" s="15">
        <f t="shared" si="234"/>
        <v>0.16666666666666607</v>
      </c>
      <c r="G860" s="15">
        <f t="shared" si="221"/>
        <v>0.59999999999999798</v>
      </c>
      <c r="H860">
        <f t="shared" si="222"/>
        <v>154.83333333333277</v>
      </c>
      <c r="I860">
        <f t="shared" si="223"/>
        <v>154.83333333333277</v>
      </c>
      <c r="J860">
        <f t="shared" si="224"/>
        <v>0</v>
      </c>
      <c r="K860">
        <f t="shared" si="225"/>
        <v>1560.2919353999998</v>
      </c>
      <c r="L860">
        <f t="shared" si="226"/>
        <v>127.02643408084661</v>
      </c>
      <c r="M860" s="41">
        <f t="shared" si="227"/>
        <v>30.062922732467033</v>
      </c>
      <c r="N860">
        <f t="shared" si="228"/>
        <v>136.73458996861854</v>
      </c>
      <c r="O860">
        <f t="shared" si="229"/>
        <v>117.47321741417998</v>
      </c>
      <c r="P860" s="42">
        <f t="shared" si="230"/>
        <v>27.801994788022597</v>
      </c>
      <c r="Q860" s="43">
        <f t="shared" si="231"/>
        <v>126.45125663528525</v>
      </c>
      <c r="R860">
        <f t="shared" si="235"/>
        <v>3752.8833543954497</v>
      </c>
      <c r="S860">
        <f t="shared" si="236"/>
        <v>2799.7352626299175</v>
      </c>
      <c r="T860">
        <f t="shared" si="232"/>
        <v>953.14809176553217</v>
      </c>
      <c r="U860">
        <f t="shared" si="233"/>
        <v>1237143.0798357641</v>
      </c>
      <c r="V860">
        <f t="shared" si="237"/>
        <v>261061846.78342816</v>
      </c>
    </row>
    <row r="861" spans="2:22" x14ac:dyDescent="0.2">
      <c r="B861" s="27" t="s">
        <v>12</v>
      </c>
      <c r="C861" s="27">
        <v>853</v>
      </c>
      <c r="D861" s="27">
        <v>264</v>
      </c>
      <c r="E861" s="26">
        <v>62.3</v>
      </c>
      <c r="F861" s="15">
        <f t="shared" si="234"/>
        <v>0.16666666666666607</v>
      </c>
      <c r="G861" s="15">
        <f t="shared" si="221"/>
        <v>0.59999999999999798</v>
      </c>
      <c r="H861">
        <f t="shared" si="222"/>
        <v>154.83333333333277</v>
      </c>
      <c r="I861">
        <f t="shared" si="223"/>
        <v>154.83333333333277</v>
      </c>
      <c r="J861">
        <f t="shared" si="224"/>
        <v>0</v>
      </c>
      <c r="K861">
        <f t="shared" si="225"/>
        <v>1590.7855193999997</v>
      </c>
      <c r="L861">
        <f t="shared" si="226"/>
        <v>130.1614495252866</v>
      </c>
      <c r="M861" s="41">
        <f t="shared" si="227"/>
        <v>30.841032345852632</v>
      </c>
      <c r="N861">
        <f t="shared" si="228"/>
        <v>140.10920293357009</v>
      </c>
      <c r="O861">
        <f t="shared" si="229"/>
        <v>120.51533285861997</v>
      </c>
      <c r="P861" s="42">
        <f t="shared" si="230"/>
        <v>28.555438591223012</v>
      </c>
      <c r="Q861" s="43">
        <f t="shared" si="231"/>
        <v>129.72586960023676</v>
      </c>
      <c r="R861">
        <f t="shared" si="235"/>
        <v>3783.7243867413022</v>
      </c>
      <c r="S861">
        <f t="shared" si="236"/>
        <v>2828.2907012211404</v>
      </c>
      <c r="T861">
        <f t="shared" si="232"/>
        <v>955.43368552016182</v>
      </c>
      <c r="U861">
        <f t="shared" si="233"/>
        <v>1261332.6399201357</v>
      </c>
      <c r="V861">
        <f t="shared" si="237"/>
        <v>262323179.42334831</v>
      </c>
    </row>
    <row r="862" spans="2:22" x14ac:dyDescent="0.2">
      <c r="B862" s="27" t="s">
        <v>12</v>
      </c>
      <c r="C862" s="27">
        <v>854</v>
      </c>
      <c r="D862" s="27">
        <v>265</v>
      </c>
      <c r="E862" s="26">
        <v>62.9</v>
      </c>
      <c r="F862" s="15">
        <f t="shared" si="234"/>
        <v>0.1388888888888889</v>
      </c>
      <c r="G862" s="15">
        <f t="shared" si="221"/>
        <v>0.50000000000000011</v>
      </c>
      <c r="H862">
        <f t="shared" si="222"/>
        <v>129.02777777777777</v>
      </c>
      <c r="I862">
        <f t="shared" si="223"/>
        <v>129.02777777777777</v>
      </c>
      <c r="J862">
        <f t="shared" si="224"/>
        <v>0</v>
      </c>
      <c r="K862">
        <f t="shared" si="225"/>
        <v>1621.5742025999998</v>
      </c>
      <c r="L862">
        <f t="shared" si="226"/>
        <v>131.72844956576222</v>
      </c>
      <c r="M862" s="41">
        <f t="shared" si="227"/>
        <v>31.248915535878037</v>
      </c>
      <c r="N862">
        <f t="shared" si="228"/>
        <v>141.79596293408204</v>
      </c>
      <c r="O862">
        <f t="shared" si="229"/>
        <v>123.61260234353999</v>
      </c>
      <c r="P862" s="42">
        <f t="shared" si="230"/>
        <v>29.323656222606431</v>
      </c>
      <c r="Q862" s="43">
        <f t="shared" si="231"/>
        <v>133.05985182297093</v>
      </c>
      <c r="R862">
        <f t="shared" si="235"/>
        <v>3814.9733022771802</v>
      </c>
      <c r="S862">
        <f t="shared" si="236"/>
        <v>2857.6143574437469</v>
      </c>
      <c r="T862">
        <f t="shared" si="232"/>
        <v>957.35894483343327</v>
      </c>
      <c r="U862">
        <f t="shared" si="233"/>
        <v>1285756.5602386163</v>
      </c>
      <c r="V862">
        <f t="shared" si="237"/>
        <v>263608935.98358694</v>
      </c>
    </row>
    <row r="863" spans="2:22" x14ac:dyDescent="0.2">
      <c r="B863" s="27" t="s">
        <v>12</v>
      </c>
      <c r="C863" s="27">
        <v>855</v>
      </c>
      <c r="D863" s="27">
        <v>266</v>
      </c>
      <c r="E863" s="26">
        <v>63.3</v>
      </c>
      <c r="F863" s="15">
        <f t="shared" si="234"/>
        <v>6.9444444444444448E-2</v>
      </c>
      <c r="G863" s="15">
        <f t="shared" si="221"/>
        <v>0.25000000000000006</v>
      </c>
      <c r="H863">
        <f t="shared" si="222"/>
        <v>64.513888888888886</v>
      </c>
      <c r="I863">
        <f t="shared" si="223"/>
        <v>64.513888888888886</v>
      </c>
      <c r="J863">
        <f t="shared" si="224"/>
        <v>0</v>
      </c>
      <c r="K863">
        <f t="shared" si="225"/>
        <v>1642.2639353999996</v>
      </c>
      <c r="L863">
        <f t="shared" si="226"/>
        <v>129.7920812774866</v>
      </c>
      <c r="M863" s="41">
        <f t="shared" si="227"/>
        <v>30.825619303403066</v>
      </c>
      <c r="N863">
        <f t="shared" si="228"/>
        <v>139.71160525025468</v>
      </c>
      <c r="O863">
        <f t="shared" si="229"/>
        <v>125.70835211081996</v>
      </c>
      <c r="P863" s="42">
        <f t="shared" si="230"/>
        <v>29.85573362631974</v>
      </c>
      <c r="Q863" s="43">
        <f t="shared" si="231"/>
        <v>135.31577191692139</v>
      </c>
      <c r="R863">
        <f t="shared" si="235"/>
        <v>3845.7989215805833</v>
      </c>
      <c r="S863">
        <f t="shared" si="236"/>
        <v>2887.4700910700667</v>
      </c>
      <c r="T863">
        <f t="shared" si="232"/>
        <v>958.32883051051658</v>
      </c>
      <c r="U863">
        <f t="shared" si="233"/>
        <v>1302169.4533186425</v>
      </c>
      <c r="V863">
        <f t="shared" si="237"/>
        <v>264911105.43690559</v>
      </c>
    </row>
    <row r="864" spans="2:22" x14ac:dyDescent="0.2">
      <c r="B864" s="27" t="s">
        <v>12</v>
      </c>
      <c r="C864" s="27">
        <v>856</v>
      </c>
      <c r="D864" s="27">
        <v>267</v>
      </c>
      <c r="E864" s="26">
        <v>63.4</v>
      </c>
      <c r="F864" s="15">
        <f t="shared" si="234"/>
        <v>2.7777777777778172E-2</v>
      </c>
      <c r="G864" s="15">
        <f t="shared" si="221"/>
        <v>0.10000000000000142</v>
      </c>
      <c r="H864">
        <f t="shared" si="222"/>
        <v>25.805555555555923</v>
      </c>
      <c r="I864">
        <f t="shared" si="223"/>
        <v>25.805555555555923</v>
      </c>
      <c r="J864">
        <f t="shared" si="224"/>
        <v>0</v>
      </c>
      <c r="K864">
        <f t="shared" si="225"/>
        <v>1647.4568615999997</v>
      </c>
      <c r="L864">
        <f t="shared" si="226"/>
        <v>127.87224724766222</v>
      </c>
      <c r="M864" s="41">
        <f t="shared" si="227"/>
        <v>30.405178789999685</v>
      </c>
      <c r="N864">
        <f t="shared" si="228"/>
        <v>137.64504547649324</v>
      </c>
      <c r="O864">
        <f t="shared" si="229"/>
        <v>126.23617502543998</v>
      </c>
      <c r="P864" s="42">
        <f t="shared" si="230"/>
        <v>30.016157172715729</v>
      </c>
      <c r="Q864" s="43">
        <f t="shared" si="231"/>
        <v>135.88393436538212</v>
      </c>
      <c r="R864">
        <f t="shared" si="235"/>
        <v>3876.2041003705831</v>
      </c>
      <c r="S864">
        <f t="shared" si="236"/>
        <v>2917.4862482427825</v>
      </c>
      <c r="T864">
        <f t="shared" si="232"/>
        <v>958.7178521278006</v>
      </c>
      <c r="U864">
        <f t="shared" si="233"/>
        <v>1306288.8315035105</v>
      </c>
      <c r="V864">
        <f t="shared" si="237"/>
        <v>266217394.2684091</v>
      </c>
    </row>
    <row r="865" spans="2:22" x14ac:dyDescent="0.2">
      <c r="B865" s="27" t="s">
        <v>12</v>
      </c>
      <c r="C865" s="27">
        <v>857</v>
      </c>
      <c r="D865" s="27">
        <v>268</v>
      </c>
      <c r="E865" s="26">
        <v>63.5</v>
      </c>
      <c r="F865" s="15">
        <f t="shared" si="234"/>
        <v>0.15277777777777798</v>
      </c>
      <c r="G865" s="15">
        <f t="shared" si="221"/>
        <v>0.55000000000000082</v>
      </c>
      <c r="H865">
        <f t="shared" si="222"/>
        <v>141.93055555555574</v>
      </c>
      <c r="I865">
        <f t="shared" si="223"/>
        <v>141.93055555555574</v>
      </c>
      <c r="J865">
        <f t="shared" si="224"/>
        <v>0</v>
      </c>
      <c r="K865">
        <f t="shared" si="225"/>
        <v>1652.6579849999998</v>
      </c>
      <c r="L865">
        <f t="shared" si="226"/>
        <v>135.77814732527776</v>
      </c>
      <c r="M865" s="41">
        <f t="shared" si="227"/>
        <v>32.322742293823062</v>
      </c>
      <c r="N865">
        <f t="shared" si="228"/>
        <v>146.15516396692979</v>
      </c>
      <c r="O865">
        <f t="shared" si="229"/>
        <v>126.7655570475</v>
      </c>
      <c r="P865" s="42">
        <f t="shared" si="230"/>
        <v>30.17724510825208</v>
      </c>
      <c r="Q865" s="43">
        <f t="shared" si="231"/>
        <v>136.45377507804091</v>
      </c>
      <c r="R865">
        <f t="shared" si="235"/>
        <v>3908.5268426644061</v>
      </c>
      <c r="S865">
        <f t="shared" si="236"/>
        <v>2947.6634933510345</v>
      </c>
      <c r="T865">
        <f t="shared" si="232"/>
        <v>960.8633493133716</v>
      </c>
      <c r="U865">
        <f t="shared" si="233"/>
        <v>1310413.4831554806</v>
      </c>
      <c r="V865">
        <f t="shared" si="237"/>
        <v>267527807.75156459</v>
      </c>
    </row>
    <row r="866" spans="2:22" x14ac:dyDescent="0.2">
      <c r="B866" s="27" t="s">
        <v>12</v>
      </c>
      <c r="C866" s="27">
        <v>858</v>
      </c>
      <c r="D866" s="27">
        <v>269</v>
      </c>
      <c r="E866" s="26">
        <v>64.5</v>
      </c>
      <c r="F866" s="15">
        <f t="shared" si="234"/>
        <v>0.31944444444444403</v>
      </c>
      <c r="G866" s="15">
        <f t="shared" si="221"/>
        <v>1.1499999999999986</v>
      </c>
      <c r="H866">
        <f t="shared" si="222"/>
        <v>296.76388888888852</v>
      </c>
      <c r="I866">
        <f t="shared" si="223"/>
        <v>296.76388888888852</v>
      </c>
      <c r="J866">
        <f t="shared" si="224"/>
        <v>0</v>
      </c>
      <c r="K866">
        <f t="shared" si="225"/>
        <v>1705.1200649999998</v>
      </c>
      <c r="L866">
        <f t="shared" si="226"/>
        <v>151.2869400258333</v>
      </c>
      <c r="M866" s="41">
        <f t="shared" si="227"/>
        <v>36.056720706156938</v>
      </c>
      <c r="N866">
        <f t="shared" si="228"/>
        <v>162.84923576515962</v>
      </c>
      <c r="O866">
        <f t="shared" si="229"/>
        <v>132.14566919249998</v>
      </c>
      <c r="P866" s="42">
        <f t="shared" si="230"/>
        <v>31.494717824212497</v>
      </c>
      <c r="Q866" s="43">
        <f t="shared" si="231"/>
        <v>142.24506909849299</v>
      </c>
      <c r="R866">
        <f t="shared" si="235"/>
        <v>3944.5835633705628</v>
      </c>
      <c r="S866">
        <f t="shared" si="236"/>
        <v>2979.1582111752468</v>
      </c>
      <c r="T866">
        <f t="shared" si="232"/>
        <v>965.42535219531601</v>
      </c>
      <c r="U866">
        <f t="shared" si="233"/>
        <v>1352029.4897534633</v>
      </c>
      <c r="V866">
        <f t="shared" si="237"/>
        <v>268879837.24131805</v>
      </c>
    </row>
    <row r="867" spans="2:22" x14ac:dyDescent="0.2">
      <c r="B867" s="27" t="s">
        <v>12</v>
      </c>
      <c r="C867" s="27">
        <v>859</v>
      </c>
      <c r="D867" s="27">
        <v>270</v>
      </c>
      <c r="E867" s="26">
        <v>65.8</v>
      </c>
      <c r="F867" s="15">
        <f t="shared" si="234"/>
        <v>0.31944444444444403</v>
      </c>
      <c r="G867" s="15">
        <f t="shared" si="221"/>
        <v>1.1499999999999986</v>
      </c>
      <c r="H867">
        <f t="shared" si="222"/>
        <v>296.76388888888852</v>
      </c>
      <c r="I867">
        <f t="shared" si="223"/>
        <v>296.76388888888852</v>
      </c>
      <c r="J867">
        <f t="shared" si="224"/>
        <v>0</v>
      </c>
      <c r="K867">
        <f t="shared" si="225"/>
        <v>1774.5462503999995</v>
      </c>
      <c r="L867">
        <f t="shared" si="226"/>
        <v>158.90437716520884</v>
      </c>
      <c r="M867" s="41">
        <f t="shared" si="227"/>
        <v>37.916349995809554</v>
      </c>
      <c r="N867">
        <f t="shared" si="228"/>
        <v>171.04884517245299</v>
      </c>
      <c r="O867">
        <f t="shared" si="229"/>
        <v>139.37731327631994</v>
      </c>
      <c r="P867" s="42">
        <f t="shared" si="230"/>
        <v>33.256975584544115</v>
      </c>
      <c r="Q867" s="43">
        <f t="shared" si="231"/>
        <v>150.02940072800854</v>
      </c>
      <c r="R867">
        <f t="shared" si="235"/>
        <v>3982.4999133663723</v>
      </c>
      <c r="S867">
        <f t="shared" si="236"/>
        <v>3012.4151867597911</v>
      </c>
      <c r="T867">
        <f t="shared" si="232"/>
        <v>970.08472660658117</v>
      </c>
      <c r="U867">
        <f t="shared" si="233"/>
        <v>1407103.3866913752</v>
      </c>
      <c r="V867">
        <f t="shared" si="237"/>
        <v>270286940.62800944</v>
      </c>
    </row>
    <row r="868" spans="2:22" x14ac:dyDescent="0.2">
      <c r="B868" s="27" t="s">
        <v>12</v>
      </c>
      <c r="C868" s="27">
        <v>860</v>
      </c>
      <c r="D868" s="27">
        <v>271</v>
      </c>
      <c r="E868" s="26">
        <v>66.8</v>
      </c>
      <c r="F868" s="15">
        <f t="shared" si="234"/>
        <v>0.2222222222222234</v>
      </c>
      <c r="G868" s="15">
        <f t="shared" si="221"/>
        <v>0.80000000000000426</v>
      </c>
      <c r="H868">
        <f t="shared" si="222"/>
        <v>206.44444444444554</v>
      </c>
      <c r="I868">
        <f t="shared" si="223"/>
        <v>206.44444444444554</v>
      </c>
      <c r="J868">
        <f t="shared" si="224"/>
        <v>0</v>
      </c>
      <c r="K868">
        <f t="shared" si="225"/>
        <v>1828.8936863999998</v>
      </c>
      <c r="L868">
        <f t="shared" si="226"/>
        <v>158.91640714040895</v>
      </c>
      <c r="M868" s="41">
        <f t="shared" si="227"/>
        <v>37.963363927986585</v>
      </c>
      <c r="N868">
        <f t="shared" si="228"/>
        <v>171.06179455372333</v>
      </c>
      <c r="O868">
        <f t="shared" si="229"/>
        <v>145.12591825152001</v>
      </c>
      <c r="P868" s="42">
        <f t="shared" si="230"/>
        <v>34.668969360085335</v>
      </c>
      <c r="Q868" s="43">
        <f t="shared" si="231"/>
        <v>156.21735010927878</v>
      </c>
      <c r="R868">
        <f t="shared" si="235"/>
        <v>4020.4632772943587</v>
      </c>
      <c r="S868">
        <f t="shared" si="236"/>
        <v>3047.0841561198763</v>
      </c>
      <c r="T868">
        <f t="shared" si="232"/>
        <v>973.37912117448241</v>
      </c>
      <c r="U868">
        <f t="shared" si="233"/>
        <v>1450215.9706151776</v>
      </c>
      <c r="V868">
        <f t="shared" si="237"/>
        <v>271737156.59862459</v>
      </c>
    </row>
    <row r="869" spans="2:22" x14ac:dyDescent="0.2">
      <c r="B869" s="27" t="s">
        <v>12</v>
      </c>
      <c r="C869" s="27">
        <v>861</v>
      </c>
      <c r="D869" s="27">
        <v>272</v>
      </c>
      <c r="E869" s="26">
        <v>67.400000000000006</v>
      </c>
      <c r="F869" s="15">
        <f t="shared" si="234"/>
        <v>0.27777777777777779</v>
      </c>
      <c r="G869" s="15">
        <f t="shared" si="221"/>
        <v>1.0000000000000002</v>
      </c>
      <c r="H869">
        <f t="shared" si="222"/>
        <v>258.05555555555554</v>
      </c>
      <c r="I869">
        <f t="shared" si="223"/>
        <v>258.05555555555554</v>
      </c>
      <c r="J869">
        <f t="shared" si="224"/>
        <v>0</v>
      </c>
      <c r="K869">
        <f t="shared" si="225"/>
        <v>1861.8956136000002</v>
      </c>
      <c r="L869">
        <f t="shared" si="226"/>
        <v>166.04671880108447</v>
      </c>
      <c r="M869" s="41">
        <f t="shared" si="227"/>
        <v>39.712840246592698</v>
      </c>
      <c r="N869">
        <f t="shared" si="228"/>
        <v>178.73704930149029</v>
      </c>
      <c r="O869">
        <f t="shared" si="229"/>
        <v>148.65377435664004</v>
      </c>
      <c r="P869" s="42">
        <f t="shared" si="230"/>
        <v>35.553027700296411</v>
      </c>
      <c r="Q869" s="43">
        <f t="shared" si="231"/>
        <v>160.01482707926806</v>
      </c>
      <c r="R869">
        <f t="shared" si="235"/>
        <v>4060.1761175409515</v>
      </c>
      <c r="S869">
        <f t="shared" si="236"/>
        <v>3082.6371838201726</v>
      </c>
      <c r="T869">
        <f t="shared" si="232"/>
        <v>977.53893372077891</v>
      </c>
      <c r="U869">
        <f t="shared" si="233"/>
        <v>1476394.1367463956</v>
      </c>
      <c r="V869">
        <f t="shared" si="237"/>
        <v>273213550.73537099</v>
      </c>
    </row>
    <row r="870" spans="2:22" x14ac:dyDescent="0.2">
      <c r="B870" s="27" t="s">
        <v>12</v>
      </c>
      <c r="C870" s="27">
        <v>862</v>
      </c>
      <c r="D870" s="27">
        <v>273</v>
      </c>
      <c r="E870" s="26">
        <v>68.8</v>
      </c>
      <c r="F870" s="15">
        <f t="shared" si="234"/>
        <v>0.51388888888888729</v>
      </c>
      <c r="G870" s="15">
        <f t="shared" si="221"/>
        <v>1.8499999999999943</v>
      </c>
      <c r="H870">
        <f t="shared" si="222"/>
        <v>477.40277777777629</v>
      </c>
      <c r="I870">
        <f t="shared" si="223"/>
        <v>477.40277777777629</v>
      </c>
      <c r="J870">
        <f t="shared" si="224"/>
        <v>0</v>
      </c>
      <c r="K870">
        <f t="shared" si="225"/>
        <v>1940.0477183999997</v>
      </c>
      <c r="L870">
        <f t="shared" si="226"/>
        <v>189.96371413703099</v>
      </c>
      <c r="M870" s="41">
        <f t="shared" si="227"/>
        <v>45.48575599614464</v>
      </c>
      <c r="N870">
        <f t="shared" si="228"/>
        <v>204.48193125622282</v>
      </c>
      <c r="O870">
        <f t="shared" si="229"/>
        <v>157.11840302591997</v>
      </c>
      <c r="P870" s="42">
        <f t="shared" si="230"/>
        <v>37.621128724539723</v>
      </c>
      <c r="Q870" s="43">
        <f t="shared" si="231"/>
        <v>169.12637570066735</v>
      </c>
      <c r="R870">
        <f t="shared" si="235"/>
        <v>4105.6618735370957</v>
      </c>
      <c r="S870">
        <f t="shared" si="236"/>
        <v>3120.2583125447122</v>
      </c>
      <c r="T870">
        <f t="shared" si="232"/>
        <v>985.40356099238352</v>
      </c>
      <c r="U870">
        <f t="shared" si="233"/>
        <v>1538388.2335073052</v>
      </c>
      <c r="V870">
        <f t="shared" si="237"/>
        <v>274751938.96887827</v>
      </c>
    </row>
    <row r="871" spans="2:22" x14ac:dyDescent="0.2">
      <c r="B871" s="27" t="s">
        <v>12</v>
      </c>
      <c r="C871" s="27">
        <v>863</v>
      </c>
      <c r="D871" s="27">
        <v>274</v>
      </c>
      <c r="E871" s="26">
        <v>71.099999999999994</v>
      </c>
      <c r="F871" s="15">
        <f t="shared" si="234"/>
        <v>0.4861111111111111</v>
      </c>
      <c r="G871" s="15">
        <f t="shared" si="221"/>
        <v>1.7500000000000002</v>
      </c>
      <c r="H871">
        <f t="shared" si="222"/>
        <v>451.59722222222223</v>
      </c>
      <c r="I871">
        <f t="shared" si="223"/>
        <v>451.59722222222223</v>
      </c>
      <c r="J871">
        <f t="shared" si="224"/>
        <v>0</v>
      </c>
      <c r="K871">
        <f t="shared" si="225"/>
        <v>2071.9283705999992</v>
      </c>
      <c r="L871">
        <f t="shared" si="226"/>
        <v>203.85618464965992</v>
      </c>
      <c r="M871" s="41">
        <f t="shared" si="227"/>
        <v>48.868857597960144</v>
      </c>
      <c r="N871">
        <f t="shared" si="228"/>
        <v>219.43615139898807</v>
      </c>
      <c r="O871">
        <f t="shared" si="229"/>
        <v>171.74762214965992</v>
      </c>
      <c r="P871" s="42">
        <f t="shared" si="230"/>
        <v>41.171721643099033</v>
      </c>
      <c r="Q871" s="43">
        <f t="shared" si="231"/>
        <v>184.87365139898807</v>
      </c>
      <c r="R871">
        <f t="shared" si="235"/>
        <v>4154.5307311350562</v>
      </c>
      <c r="S871">
        <f t="shared" si="236"/>
        <v>3161.4300341878111</v>
      </c>
      <c r="T871">
        <f t="shared" si="232"/>
        <v>993.10069694724507</v>
      </c>
      <c r="U871">
        <f t="shared" si="233"/>
        <v>1643006.3610121363</v>
      </c>
      <c r="V871">
        <f t="shared" si="237"/>
        <v>276394945.32989043</v>
      </c>
    </row>
    <row r="872" spans="2:22" x14ac:dyDescent="0.2">
      <c r="B872" s="27" t="s">
        <v>12</v>
      </c>
      <c r="C872" s="27">
        <v>864</v>
      </c>
      <c r="D872" s="27">
        <v>275</v>
      </c>
      <c r="E872" s="26">
        <v>72.3</v>
      </c>
      <c r="F872" s="15">
        <f t="shared" si="234"/>
        <v>0.23611111111111149</v>
      </c>
      <c r="G872" s="15">
        <f t="shared" si="221"/>
        <v>0.85000000000000131</v>
      </c>
      <c r="H872">
        <f t="shared" si="222"/>
        <v>219.34722222222257</v>
      </c>
      <c r="I872">
        <f t="shared" si="223"/>
        <v>219.34722222222257</v>
      </c>
      <c r="J872">
        <f t="shared" si="224"/>
        <v>0</v>
      </c>
      <c r="K872">
        <f t="shared" si="225"/>
        <v>2142.4570793999997</v>
      </c>
      <c r="L872">
        <f t="shared" si="226"/>
        <v>195.60434600728667</v>
      </c>
      <c r="M872" s="41">
        <f t="shared" si="227"/>
        <v>46.945043041748796</v>
      </c>
      <c r="N872">
        <f t="shared" si="228"/>
        <v>210.55365555143882</v>
      </c>
      <c r="O872">
        <f t="shared" si="229"/>
        <v>179.74554184061995</v>
      </c>
      <c r="P872" s="42">
        <f t="shared" si="230"/>
        <v>43.138930041748786</v>
      </c>
      <c r="Q872" s="43">
        <f t="shared" si="231"/>
        <v>193.48282221810544</v>
      </c>
      <c r="R872">
        <f t="shared" si="235"/>
        <v>4201.4757741768053</v>
      </c>
      <c r="S872">
        <f t="shared" si="236"/>
        <v>3204.5689642295597</v>
      </c>
      <c r="T872">
        <f t="shared" si="232"/>
        <v>996.90680994724562</v>
      </c>
      <c r="U872">
        <f t="shared" si="233"/>
        <v>1698955.5087330367</v>
      </c>
      <c r="V872">
        <f t="shared" si="237"/>
        <v>278093900.83862346</v>
      </c>
    </row>
    <row r="873" spans="2:22" x14ac:dyDescent="0.2">
      <c r="B873" s="27" t="s">
        <v>12</v>
      </c>
      <c r="C873" s="27">
        <v>865</v>
      </c>
      <c r="D873" s="27">
        <v>276</v>
      </c>
      <c r="E873" s="26">
        <v>72.8</v>
      </c>
      <c r="F873" s="15">
        <f t="shared" si="234"/>
        <v>0.15277777777777896</v>
      </c>
      <c r="G873" s="15">
        <f t="shared" si="221"/>
        <v>0.55000000000000426</v>
      </c>
      <c r="H873">
        <f t="shared" si="222"/>
        <v>141.93055555555665</v>
      </c>
      <c r="I873">
        <f t="shared" si="223"/>
        <v>141.93055555555665</v>
      </c>
      <c r="J873">
        <f t="shared" si="224"/>
        <v>0</v>
      </c>
      <c r="K873">
        <f t="shared" si="225"/>
        <v>2172.1924223999995</v>
      </c>
      <c r="L873">
        <f t="shared" si="226"/>
        <v>193.48587279516448</v>
      </c>
      <c r="M873" s="41">
        <f t="shared" si="227"/>
        <v>46.490355546615909</v>
      </c>
      <c r="N873">
        <f t="shared" si="228"/>
        <v>208.27327534463345</v>
      </c>
      <c r="O873">
        <f t="shared" si="229"/>
        <v>183.15332835071996</v>
      </c>
      <c r="P873" s="42">
        <f t="shared" si="230"/>
        <v>44.007674728714662</v>
      </c>
      <c r="Q873" s="43">
        <f t="shared" si="231"/>
        <v>197.15105312241116</v>
      </c>
      <c r="R873">
        <f t="shared" si="235"/>
        <v>4247.9661297234215</v>
      </c>
      <c r="S873">
        <f t="shared" si="236"/>
        <v>3248.5766389582745</v>
      </c>
      <c r="T873">
        <f t="shared" si="232"/>
        <v>999.389490765147</v>
      </c>
      <c r="U873">
        <f t="shared" si="233"/>
        <v>1722543.4033564641</v>
      </c>
      <c r="V873">
        <f t="shared" si="237"/>
        <v>279816444.24197996</v>
      </c>
    </row>
    <row r="874" spans="2:22" x14ac:dyDescent="0.2">
      <c r="B874" s="27" t="s">
        <v>12</v>
      </c>
      <c r="C874" s="27">
        <v>866</v>
      </c>
      <c r="D874" s="27">
        <v>277</v>
      </c>
      <c r="E874" s="26">
        <v>73.400000000000006</v>
      </c>
      <c r="F874" s="15">
        <f t="shared" si="234"/>
        <v>0.24999999999999961</v>
      </c>
      <c r="G874" s="15">
        <f t="shared" si="221"/>
        <v>0.89999999999999869</v>
      </c>
      <c r="H874">
        <f t="shared" si="222"/>
        <v>232.24999999999963</v>
      </c>
      <c r="I874">
        <f t="shared" si="223"/>
        <v>232.24999999999963</v>
      </c>
      <c r="J874">
        <f t="shared" si="224"/>
        <v>0</v>
      </c>
      <c r="K874">
        <f t="shared" si="225"/>
        <v>2208.1453415999999</v>
      </c>
      <c r="L874">
        <f t="shared" si="226"/>
        <v>204.34892807343999</v>
      </c>
      <c r="M874" s="41">
        <f t="shared" si="227"/>
        <v>49.15726991988862</v>
      </c>
      <c r="N874">
        <f t="shared" si="228"/>
        <v>219.96655336215284</v>
      </c>
      <c r="O874">
        <f t="shared" si="229"/>
        <v>187.30177807344</v>
      </c>
      <c r="P874" s="42">
        <f t="shared" si="230"/>
        <v>45.056483280999736</v>
      </c>
      <c r="Q874" s="43">
        <f t="shared" si="231"/>
        <v>201.61655336215287</v>
      </c>
      <c r="R874">
        <f t="shared" si="235"/>
        <v>4297.1233996433102</v>
      </c>
      <c r="S874">
        <f t="shared" si="236"/>
        <v>3293.6331222392741</v>
      </c>
      <c r="T874">
        <f t="shared" si="232"/>
        <v>1003.4902774040361</v>
      </c>
      <c r="U874">
        <f t="shared" si="233"/>
        <v>1751062.6908058173</v>
      </c>
      <c r="V874">
        <f t="shared" si="237"/>
        <v>281567506.93278575</v>
      </c>
    </row>
    <row r="875" spans="2:22" x14ac:dyDescent="0.2">
      <c r="B875" s="27" t="s">
        <v>12</v>
      </c>
      <c r="C875" s="27">
        <v>867</v>
      </c>
      <c r="D875" s="27">
        <v>278</v>
      </c>
      <c r="E875" s="26">
        <v>74.599999999999994</v>
      </c>
      <c r="F875" s="15">
        <f t="shared" si="234"/>
        <v>0.36111111111111033</v>
      </c>
      <c r="G875" s="15">
        <f t="shared" si="221"/>
        <v>1.2999999999999972</v>
      </c>
      <c r="H875">
        <f t="shared" si="222"/>
        <v>335.47222222222149</v>
      </c>
      <c r="I875">
        <f t="shared" si="223"/>
        <v>335.47222222222149</v>
      </c>
      <c r="J875">
        <f t="shared" si="224"/>
        <v>0</v>
      </c>
      <c r="K875">
        <f t="shared" si="225"/>
        <v>2280.9364775999993</v>
      </c>
      <c r="L875">
        <f t="shared" si="226"/>
        <v>220.82037900673765</v>
      </c>
      <c r="M875" s="41">
        <f t="shared" si="227"/>
        <v>53.180907944122652</v>
      </c>
      <c r="N875">
        <f t="shared" si="228"/>
        <v>237.6968557661331</v>
      </c>
      <c r="O875">
        <f t="shared" si="229"/>
        <v>195.79415122895995</v>
      </c>
      <c r="P875" s="42">
        <f t="shared" si="230"/>
        <v>47.153758087641187</v>
      </c>
      <c r="Q875" s="43">
        <f t="shared" si="231"/>
        <v>210.75796687724429</v>
      </c>
      <c r="R875">
        <f t="shared" si="235"/>
        <v>4350.304307587433</v>
      </c>
      <c r="S875">
        <f t="shared" si="236"/>
        <v>3340.7868803269153</v>
      </c>
      <c r="T875">
        <f t="shared" si="232"/>
        <v>1009.5174272605177</v>
      </c>
      <c r="U875">
        <f t="shared" si="233"/>
        <v>1808805.1118009172</v>
      </c>
      <c r="V875">
        <f t="shared" si="237"/>
        <v>283376312.04458666</v>
      </c>
    </row>
    <row r="876" spans="2:22" x14ac:dyDescent="0.2">
      <c r="B876" s="27" t="s">
        <v>12</v>
      </c>
      <c r="C876" s="27">
        <v>868</v>
      </c>
      <c r="D876" s="27">
        <v>279</v>
      </c>
      <c r="E876" s="26">
        <v>76</v>
      </c>
      <c r="F876" s="15">
        <f t="shared" si="234"/>
        <v>0.27777777777777779</v>
      </c>
      <c r="G876" s="15">
        <f t="shared" si="221"/>
        <v>1.0000000000000002</v>
      </c>
      <c r="H876">
        <f t="shared" si="222"/>
        <v>258.05555555555554</v>
      </c>
      <c r="I876">
        <f t="shared" si="223"/>
        <v>258.05555555555554</v>
      </c>
      <c r="J876">
        <f t="shared" si="224"/>
        <v>0</v>
      </c>
      <c r="K876">
        <f t="shared" si="225"/>
        <v>2367.3513599999997</v>
      </c>
      <c r="L876">
        <f t="shared" si="226"/>
        <v>225.64832558222218</v>
      </c>
      <c r="M876" s="41">
        <f t="shared" si="227"/>
        <v>54.406318501491349</v>
      </c>
      <c r="N876">
        <f t="shared" si="228"/>
        <v>242.89378426504004</v>
      </c>
      <c r="O876">
        <f t="shared" si="229"/>
        <v>206.03610335999997</v>
      </c>
      <c r="P876" s="42">
        <f t="shared" si="230"/>
        <v>49.677593810133324</v>
      </c>
      <c r="Q876" s="43">
        <f t="shared" si="231"/>
        <v>221.78267315392893</v>
      </c>
      <c r="R876">
        <f t="shared" si="235"/>
        <v>4404.7106260889241</v>
      </c>
      <c r="S876">
        <f t="shared" si="236"/>
        <v>3390.4644741370485</v>
      </c>
      <c r="T876">
        <f t="shared" si="232"/>
        <v>1014.2461519518756</v>
      </c>
      <c r="U876">
        <f t="shared" si="233"/>
        <v>1877356.4276936334</v>
      </c>
      <c r="V876">
        <f t="shared" si="237"/>
        <v>285253668.47228026</v>
      </c>
    </row>
    <row r="877" spans="2:22" x14ac:dyDescent="0.2">
      <c r="B877" s="27" t="s">
        <v>12</v>
      </c>
      <c r="C877" s="27">
        <v>869</v>
      </c>
      <c r="D877" s="27">
        <v>280</v>
      </c>
      <c r="E877" s="26">
        <v>76.599999999999994</v>
      </c>
      <c r="F877" s="15">
        <f t="shared" si="234"/>
        <v>6.9444444444444448E-2</v>
      </c>
      <c r="G877" s="15">
        <f t="shared" si="221"/>
        <v>0.25000000000000006</v>
      </c>
      <c r="H877">
        <f t="shared" si="222"/>
        <v>64.513888888888886</v>
      </c>
      <c r="I877">
        <f t="shared" si="223"/>
        <v>64.513888888888886</v>
      </c>
      <c r="J877">
        <f t="shared" si="224"/>
        <v>0</v>
      </c>
      <c r="K877">
        <f t="shared" si="225"/>
        <v>2404.8781415999993</v>
      </c>
      <c r="L877">
        <f t="shared" si="226"/>
        <v>215.4790195354488</v>
      </c>
      <c r="M877" s="41">
        <f t="shared" si="227"/>
        <v>52.014241104529162</v>
      </c>
      <c r="N877">
        <f t="shared" si="228"/>
        <v>231.94727614149494</v>
      </c>
      <c r="O877">
        <f t="shared" si="229"/>
        <v>210.53725564655994</v>
      </c>
      <c r="P877" s="42">
        <f t="shared" si="230"/>
        <v>50.821354210239051</v>
      </c>
      <c r="Q877" s="43">
        <f t="shared" si="231"/>
        <v>226.62783169705051</v>
      </c>
      <c r="R877">
        <f t="shared" si="235"/>
        <v>4456.7248671934531</v>
      </c>
      <c r="S877">
        <f t="shared" si="236"/>
        <v>3441.2858283472874</v>
      </c>
      <c r="T877">
        <f t="shared" si="232"/>
        <v>1015.4390388461657</v>
      </c>
      <c r="U877">
        <f t="shared" si="233"/>
        <v>1907126.3266728073</v>
      </c>
      <c r="V877">
        <f t="shared" si="237"/>
        <v>287160794.79895306</v>
      </c>
    </row>
    <row r="878" spans="2:22" x14ac:dyDescent="0.2">
      <c r="B878" s="27" t="s">
        <v>12</v>
      </c>
      <c r="C878" s="27">
        <v>870</v>
      </c>
      <c r="D878" s="27">
        <v>281</v>
      </c>
      <c r="E878" s="26">
        <v>76.5</v>
      </c>
      <c r="F878" s="15">
        <f t="shared" si="234"/>
        <v>-5.5555555555554373E-2</v>
      </c>
      <c r="G878" s="15">
        <f t="shared" si="221"/>
        <v>-0.19999999999999576</v>
      </c>
      <c r="H878">
        <f t="shared" si="222"/>
        <v>-51.611111111110013</v>
      </c>
      <c r="I878">
        <f t="shared" si="223"/>
        <v>0</v>
      </c>
      <c r="J878">
        <f t="shared" si="224"/>
        <v>51.611111111110013</v>
      </c>
      <c r="K878">
        <f t="shared" si="225"/>
        <v>2398.6031849999995</v>
      </c>
      <c r="L878">
        <f t="shared" si="226"/>
        <v>209.78236865249997</v>
      </c>
      <c r="M878" s="41">
        <f t="shared" si="227"/>
        <v>50.697405757687491</v>
      </c>
      <c r="N878">
        <f t="shared" si="228"/>
        <v>225.81525150968781</v>
      </c>
      <c r="O878">
        <f t="shared" si="229"/>
        <v>205.83411865250008</v>
      </c>
      <c r="P878" s="42">
        <f t="shared" si="230"/>
        <v>49.743245341020852</v>
      </c>
      <c r="Q878" s="43">
        <f t="shared" si="231"/>
        <v>221.5652515096879</v>
      </c>
      <c r="R878">
        <f t="shared" si="235"/>
        <v>4507.4222729511403</v>
      </c>
      <c r="S878">
        <f t="shared" si="236"/>
        <v>3491.0290736883085</v>
      </c>
      <c r="T878">
        <f t="shared" si="232"/>
        <v>1016.3931992628318</v>
      </c>
      <c r="U878">
        <f t="shared" si="233"/>
        <v>1902147.612260516</v>
      </c>
      <c r="V878">
        <f t="shared" si="237"/>
        <v>289062942.41121358</v>
      </c>
    </row>
    <row r="879" spans="2:22" x14ac:dyDescent="0.2">
      <c r="B879" s="27" t="s">
        <v>12</v>
      </c>
      <c r="C879" s="27">
        <v>871</v>
      </c>
      <c r="D879" s="27">
        <v>282</v>
      </c>
      <c r="E879" s="26">
        <v>76.2</v>
      </c>
      <c r="F879" s="15">
        <f t="shared" si="234"/>
        <v>-9.7222222222222612E-2</v>
      </c>
      <c r="G879" s="15">
        <f t="shared" si="221"/>
        <v>-0.35000000000000142</v>
      </c>
      <c r="H879">
        <f t="shared" si="222"/>
        <v>-90.319444444444812</v>
      </c>
      <c r="I879">
        <f t="shared" si="223"/>
        <v>0</v>
      </c>
      <c r="J879">
        <f t="shared" si="224"/>
        <v>90.319444444444812</v>
      </c>
      <c r="K879">
        <f t="shared" si="225"/>
        <v>2379.8274984</v>
      </c>
      <c r="L879">
        <f t="shared" si="226"/>
        <v>207.52898537808002</v>
      </c>
      <c r="M879" s="41">
        <f t="shared" si="227"/>
        <v>50.210485073418802</v>
      </c>
      <c r="N879">
        <f t="shared" si="228"/>
        <v>223.38965056843921</v>
      </c>
      <c r="O879">
        <f t="shared" si="229"/>
        <v>200.6466437114133</v>
      </c>
      <c r="P879" s="42">
        <f t="shared" si="230"/>
        <v>48.545340742400271</v>
      </c>
      <c r="Q879" s="43">
        <f t="shared" si="231"/>
        <v>215.98131723510582</v>
      </c>
      <c r="R879">
        <f t="shared" si="235"/>
        <v>4557.6327580245588</v>
      </c>
      <c r="S879">
        <f t="shared" si="236"/>
        <v>3539.5744144307087</v>
      </c>
      <c r="T879">
        <f t="shared" si="232"/>
        <v>1018.0583435938502</v>
      </c>
      <c r="U879">
        <f t="shared" si="233"/>
        <v>1887251.3251594843</v>
      </c>
      <c r="V879">
        <f t="shared" si="237"/>
        <v>290950193.73637307</v>
      </c>
    </row>
    <row r="880" spans="2:22" x14ac:dyDescent="0.2">
      <c r="B880" s="27" t="s">
        <v>12</v>
      </c>
      <c r="C880" s="27">
        <v>872</v>
      </c>
      <c r="D880" s="27">
        <v>283</v>
      </c>
      <c r="E880" s="26">
        <v>75.8</v>
      </c>
      <c r="F880" s="15">
        <f t="shared" si="234"/>
        <v>-0.11111111111111072</v>
      </c>
      <c r="G880" s="15">
        <f t="shared" si="221"/>
        <v>-0.39999999999999863</v>
      </c>
      <c r="H880">
        <f t="shared" si="222"/>
        <v>-103.22222222222186</v>
      </c>
      <c r="I880">
        <f t="shared" si="223"/>
        <v>0</v>
      </c>
      <c r="J880">
        <f t="shared" si="224"/>
        <v>103.22222222222186</v>
      </c>
      <c r="K880">
        <f t="shared" si="225"/>
        <v>2354.9080103999995</v>
      </c>
      <c r="L880">
        <f t="shared" si="226"/>
        <v>204.55069718831996</v>
      </c>
      <c r="M880" s="41">
        <f t="shared" si="227"/>
        <v>49.546724430059726</v>
      </c>
      <c r="N880">
        <f t="shared" si="228"/>
        <v>220.18374293683527</v>
      </c>
      <c r="O880">
        <f t="shared" si="229"/>
        <v>196.72645274387557</v>
      </c>
      <c r="P880" s="42">
        <f t="shared" si="230"/>
        <v>47.651518553516524</v>
      </c>
      <c r="Q880" s="43">
        <f t="shared" si="231"/>
        <v>211.76152071461308</v>
      </c>
      <c r="R880">
        <f t="shared" si="235"/>
        <v>4607.1794824546187</v>
      </c>
      <c r="S880">
        <f t="shared" si="236"/>
        <v>3587.225932984225</v>
      </c>
      <c r="T880">
        <f t="shared" si="232"/>
        <v>1019.9535494703937</v>
      </c>
      <c r="U880">
        <f t="shared" si="233"/>
        <v>1867480.8785153704</v>
      </c>
      <c r="V880">
        <f t="shared" si="237"/>
        <v>292817674.61488843</v>
      </c>
    </row>
    <row r="881" spans="2:22" x14ac:dyDescent="0.2">
      <c r="B881" s="27" t="s">
        <v>12</v>
      </c>
      <c r="C881" s="27">
        <v>873</v>
      </c>
      <c r="D881" s="27">
        <v>284</v>
      </c>
      <c r="E881" s="26">
        <v>75.400000000000006</v>
      </c>
      <c r="F881" s="15">
        <f t="shared" si="234"/>
        <v>-0.1388888888888889</v>
      </c>
      <c r="G881" s="15">
        <f t="shared" si="221"/>
        <v>-0.50000000000000011</v>
      </c>
      <c r="H881">
        <f t="shared" si="222"/>
        <v>-129.02777777777777</v>
      </c>
      <c r="I881">
        <f t="shared" si="223"/>
        <v>0</v>
      </c>
      <c r="J881">
        <f t="shared" si="224"/>
        <v>129.02777777777777</v>
      </c>
      <c r="K881">
        <f t="shared" si="225"/>
        <v>2330.1196776000002</v>
      </c>
      <c r="L881">
        <f t="shared" si="226"/>
        <v>201.60223369104006</v>
      </c>
      <c r="M881" s="41">
        <f t="shared" si="227"/>
        <v>48.88854167007721</v>
      </c>
      <c r="N881">
        <f t="shared" si="228"/>
        <v>217.00993938755656</v>
      </c>
      <c r="O881">
        <f t="shared" si="229"/>
        <v>191.87353924659558</v>
      </c>
      <c r="P881" s="42">
        <f t="shared" si="230"/>
        <v>46.529333267299428</v>
      </c>
      <c r="Q881" s="43">
        <f t="shared" si="231"/>
        <v>206.53771716533433</v>
      </c>
      <c r="R881">
        <f t="shared" si="235"/>
        <v>4656.0680241246955</v>
      </c>
      <c r="S881">
        <f t="shared" si="236"/>
        <v>3633.7552662515245</v>
      </c>
      <c r="T881">
        <f t="shared" si="232"/>
        <v>1022.312757873171</v>
      </c>
      <c r="U881">
        <f t="shared" si="233"/>
        <v>1847814.155069489</v>
      </c>
      <c r="V881">
        <f t="shared" si="237"/>
        <v>294665488.7699579</v>
      </c>
    </row>
    <row r="882" spans="2:22" x14ac:dyDescent="0.2">
      <c r="B882" s="27" t="s">
        <v>12</v>
      </c>
      <c r="C882" s="27">
        <v>874</v>
      </c>
      <c r="D882" s="27">
        <v>285</v>
      </c>
      <c r="E882" s="26">
        <v>74.8</v>
      </c>
      <c r="F882" s="15">
        <f t="shared" si="234"/>
        <v>-0.20833333333333331</v>
      </c>
      <c r="G882" s="15">
        <f t="shared" si="221"/>
        <v>-0.74999999999999989</v>
      </c>
      <c r="H882">
        <f t="shared" si="222"/>
        <v>-193.54166666666666</v>
      </c>
      <c r="I882">
        <f t="shared" si="223"/>
        <v>0</v>
      </c>
      <c r="J882">
        <f t="shared" si="224"/>
        <v>193.54166666666666</v>
      </c>
      <c r="K882">
        <f t="shared" si="225"/>
        <v>2293.1830943999998</v>
      </c>
      <c r="L882">
        <f t="shared" si="226"/>
        <v>197.23511546111996</v>
      </c>
      <c r="M882" s="41">
        <f t="shared" si="227"/>
        <v>47.884303031394126</v>
      </c>
      <c r="N882">
        <f t="shared" si="228"/>
        <v>212.30905862337994</v>
      </c>
      <c r="O882">
        <f t="shared" si="229"/>
        <v>182.75819879445334</v>
      </c>
      <c r="P882" s="42">
        <f t="shared" si="230"/>
        <v>44.369629373986726</v>
      </c>
      <c r="Q882" s="43">
        <f t="shared" si="231"/>
        <v>196.72572529004665</v>
      </c>
      <c r="R882">
        <f t="shared" si="235"/>
        <v>4703.9523271560893</v>
      </c>
      <c r="S882">
        <f t="shared" si="236"/>
        <v>3678.1248956255113</v>
      </c>
      <c r="T882">
        <f t="shared" si="232"/>
        <v>1025.827431530578</v>
      </c>
      <c r="U882">
        <f t="shared" si="233"/>
        <v>1818509.1767979285</v>
      </c>
      <c r="V882">
        <f t="shared" si="237"/>
        <v>296483997.94675583</v>
      </c>
    </row>
    <row r="883" spans="2:22" x14ac:dyDescent="0.2">
      <c r="B883" s="27" t="s">
        <v>12</v>
      </c>
      <c r="C883" s="27">
        <v>875</v>
      </c>
      <c r="D883" s="27">
        <v>286</v>
      </c>
      <c r="E883" s="26">
        <v>73.900000000000006</v>
      </c>
      <c r="F883" s="15">
        <f t="shared" si="234"/>
        <v>-0.29166666666666585</v>
      </c>
      <c r="G883" s="15">
        <f t="shared" si="221"/>
        <v>-1.0499999999999972</v>
      </c>
      <c r="H883">
        <f t="shared" si="222"/>
        <v>-270.95833333333258</v>
      </c>
      <c r="I883">
        <f t="shared" si="223"/>
        <v>0</v>
      </c>
      <c r="J883">
        <f t="shared" si="224"/>
        <v>270.95833333333258</v>
      </c>
      <c r="K883">
        <f t="shared" si="225"/>
        <v>2238.3315306</v>
      </c>
      <c r="L883">
        <f t="shared" si="226"/>
        <v>190.80843511134003</v>
      </c>
      <c r="M883" s="41">
        <f t="shared" si="227"/>
        <v>46.377050200672926</v>
      </c>
      <c r="N883">
        <f t="shared" si="228"/>
        <v>205.39121109939722</v>
      </c>
      <c r="O883">
        <f t="shared" si="229"/>
        <v>170.78461427800676</v>
      </c>
      <c r="P883" s="42">
        <f t="shared" si="230"/>
        <v>41.510149303682198</v>
      </c>
      <c r="Q883" s="43">
        <f t="shared" si="231"/>
        <v>183.83704443273061</v>
      </c>
      <c r="R883">
        <f t="shared" si="235"/>
        <v>4750.3293773567621</v>
      </c>
      <c r="S883">
        <f t="shared" si="236"/>
        <v>3719.6350449291936</v>
      </c>
      <c r="T883">
        <f t="shared" si="232"/>
        <v>1030.6943324275685</v>
      </c>
      <c r="U883">
        <f t="shared" si="233"/>
        <v>1774990.9454673009</v>
      </c>
      <c r="V883">
        <f t="shared" si="237"/>
        <v>298258988.89222312</v>
      </c>
    </row>
    <row r="884" spans="2:22" x14ac:dyDescent="0.2">
      <c r="B884" s="27" t="s">
        <v>12</v>
      </c>
      <c r="C884" s="27">
        <v>876</v>
      </c>
      <c r="D884" s="27">
        <v>287</v>
      </c>
      <c r="E884" s="26">
        <v>72.7</v>
      </c>
      <c r="F884" s="15">
        <f t="shared" si="234"/>
        <v>-0.36111111111111227</v>
      </c>
      <c r="G884" s="15">
        <f t="shared" si="221"/>
        <v>-1.3000000000000043</v>
      </c>
      <c r="H884">
        <f t="shared" si="222"/>
        <v>-335.47222222222331</v>
      </c>
      <c r="I884">
        <f t="shared" si="223"/>
        <v>0</v>
      </c>
      <c r="J884">
        <f t="shared" si="224"/>
        <v>335.47222222222331</v>
      </c>
      <c r="K884">
        <f t="shared" si="225"/>
        <v>2166.2289593999999</v>
      </c>
      <c r="L884">
        <f t="shared" si="226"/>
        <v>182.46820034837998</v>
      </c>
      <c r="M884" s="41">
        <f t="shared" si="227"/>
        <v>44.400595418105794</v>
      </c>
      <c r="N884">
        <f t="shared" si="228"/>
        <v>196.41356334594187</v>
      </c>
      <c r="O884">
        <f t="shared" si="229"/>
        <v>158.07936979282434</v>
      </c>
      <c r="P884" s="42">
        <f t="shared" si="230"/>
        <v>38.465979982920594</v>
      </c>
      <c r="Q884" s="43">
        <f t="shared" si="231"/>
        <v>170.16078556816399</v>
      </c>
      <c r="R884">
        <f t="shared" si="235"/>
        <v>4794.7299727748677</v>
      </c>
      <c r="S884">
        <f t="shared" si="236"/>
        <v>3758.1010249121141</v>
      </c>
      <c r="T884">
        <f t="shared" si="232"/>
        <v>1036.6289478627536</v>
      </c>
      <c r="U884">
        <f t="shared" si="233"/>
        <v>1717786.403236496</v>
      </c>
      <c r="V884">
        <f t="shared" si="237"/>
        <v>299976775.29545963</v>
      </c>
    </row>
    <row r="885" spans="2:22" x14ac:dyDescent="0.2">
      <c r="B885" s="27" t="s">
        <v>12</v>
      </c>
      <c r="C885" s="27">
        <v>877</v>
      </c>
      <c r="D885" s="27">
        <v>288</v>
      </c>
      <c r="E885" s="26">
        <v>71.3</v>
      </c>
      <c r="F885" s="15">
        <f t="shared" si="234"/>
        <v>-0.31944444444444403</v>
      </c>
      <c r="G885" s="15">
        <f t="shared" si="221"/>
        <v>-1.1499999999999986</v>
      </c>
      <c r="H885">
        <f t="shared" si="222"/>
        <v>-296.76388888888852</v>
      </c>
      <c r="I885">
        <f t="shared" si="223"/>
        <v>0</v>
      </c>
      <c r="J885">
        <f t="shared" si="224"/>
        <v>296.76388888888852</v>
      </c>
      <c r="K885">
        <f t="shared" si="225"/>
        <v>2083.6011833999996</v>
      </c>
      <c r="L885">
        <f t="shared" si="226"/>
        <v>173.06300937641998</v>
      </c>
      <c r="M885" s="41">
        <f t="shared" si="227"/>
        <v>42.160072006422311</v>
      </c>
      <c r="N885">
        <f t="shared" si="228"/>
        <v>186.28956875825617</v>
      </c>
      <c r="O885">
        <f t="shared" si="229"/>
        <v>151.90374409864219</v>
      </c>
      <c r="P885" s="42">
        <f t="shared" si="230"/>
        <v>37.005439881808115</v>
      </c>
      <c r="Q885" s="43">
        <f t="shared" si="231"/>
        <v>163.51317986936726</v>
      </c>
      <c r="R885">
        <f t="shared" si="235"/>
        <v>4836.8900447812903</v>
      </c>
      <c r="S885">
        <f t="shared" si="236"/>
        <v>3795.106464793922</v>
      </c>
      <c r="T885">
        <f t="shared" si="232"/>
        <v>1041.7835799873683</v>
      </c>
      <c r="U885">
        <f t="shared" si="233"/>
        <v>1652232.5549940085</v>
      </c>
      <c r="V885">
        <f t="shared" si="237"/>
        <v>301629007.85045362</v>
      </c>
    </row>
    <row r="886" spans="2:22" x14ac:dyDescent="0.2">
      <c r="B886" s="27" t="s">
        <v>12</v>
      </c>
      <c r="C886" s="27">
        <v>878</v>
      </c>
      <c r="D886" s="27">
        <v>289</v>
      </c>
      <c r="E886" s="26">
        <v>70.400000000000006</v>
      </c>
      <c r="F886" s="15">
        <f t="shared" si="234"/>
        <v>-0.18055555555555516</v>
      </c>
      <c r="G886" s="15">
        <f t="shared" si="221"/>
        <v>-0.64999999999999858</v>
      </c>
      <c r="H886">
        <f t="shared" si="222"/>
        <v>-167.73611111111074</v>
      </c>
      <c r="I886">
        <f t="shared" si="223"/>
        <v>0</v>
      </c>
      <c r="J886">
        <f t="shared" si="224"/>
        <v>167.73611111111074</v>
      </c>
      <c r="K886">
        <f t="shared" si="225"/>
        <v>2031.3317376</v>
      </c>
      <c r="L886">
        <f t="shared" si="226"/>
        <v>167.19871432704002</v>
      </c>
      <c r="M886" s="41">
        <f t="shared" si="227"/>
        <v>40.777908660872534</v>
      </c>
      <c r="N886">
        <f t="shared" si="228"/>
        <v>179.97708754256192</v>
      </c>
      <c r="O886">
        <f t="shared" si="229"/>
        <v>155.39009210481782</v>
      </c>
      <c r="P886" s="42">
        <f t="shared" si="230"/>
        <v>37.897916907786126</v>
      </c>
      <c r="Q886" s="43">
        <f t="shared" si="231"/>
        <v>167.26597643145084</v>
      </c>
      <c r="R886">
        <f t="shared" si="235"/>
        <v>4877.6679534421628</v>
      </c>
      <c r="S886">
        <f t="shared" si="236"/>
        <v>3833.0043817017081</v>
      </c>
      <c r="T886">
        <f t="shared" si="232"/>
        <v>1044.6635717404547</v>
      </c>
      <c r="U886">
        <f t="shared" si="233"/>
        <v>1610764.1594997817</v>
      </c>
      <c r="V886">
        <f t="shared" si="237"/>
        <v>303239772.00995338</v>
      </c>
    </row>
    <row r="887" spans="2:22" x14ac:dyDescent="0.2">
      <c r="B887" s="27" t="s">
        <v>12</v>
      </c>
      <c r="C887" s="27">
        <v>879</v>
      </c>
      <c r="D887" s="27">
        <v>290</v>
      </c>
      <c r="E887" s="26">
        <v>70</v>
      </c>
      <c r="F887" s="15">
        <f t="shared" si="234"/>
        <v>-5.5555555555556344E-2</v>
      </c>
      <c r="G887" s="15">
        <f t="shared" si="221"/>
        <v>-0.20000000000000284</v>
      </c>
      <c r="H887">
        <f t="shared" si="222"/>
        <v>-51.611111111111846</v>
      </c>
      <c r="I887">
        <f t="shared" si="223"/>
        <v>0</v>
      </c>
      <c r="J887">
        <f t="shared" si="224"/>
        <v>51.611111111111846</v>
      </c>
      <c r="K887">
        <f t="shared" si="225"/>
        <v>2008.3139999999999</v>
      </c>
      <c r="L887">
        <f t="shared" si="226"/>
        <v>164.63747999999998</v>
      </c>
      <c r="M887" s="41">
        <f t="shared" si="227"/>
        <v>40.198984699999997</v>
      </c>
      <c r="N887">
        <f t="shared" si="228"/>
        <v>177.22010764262646</v>
      </c>
      <c r="O887">
        <f t="shared" si="229"/>
        <v>161.02470222222217</v>
      </c>
      <c r="P887" s="42">
        <f t="shared" si="230"/>
        <v>39.316864792592582</v>
      </c>
      <c r="Q887" s="43">
        <f t="shared" si="231"/>
        <v>173.33121875373755</v>
      </c>
      <c r="R887">
        <f t="shared" si="235"/>
        <v>4917.8669381421632</v>
      </c>
      <c r="S887">
        <f t="shared" si="236"/>
        <v>3872.3212464943008</v>
      </c>
      <c r="T887">
        <f t="shared" si="232"/>
        <v>1045.5456916478624</v>
      </c>
      <c r="U887">
        <f t="shared" si="233"/>
        <v>1592503.1180158462</v>
      </c>
      <c r="V887">
        <f t="shared" si="237"/>
        <v>304832275.12796921</v>
      </c>
    </row>
    <row r="888" spans="2:22" x14ac:dyDescent="0.2">
      <c r="B888" s="27" t="s">
        <v>12</v>
      </c>
      <c r="C888" s="27">
        <v>880</v>
      </c>
      <c r="D888" s="27">
        <v>291</v>
      </c>
      <c r="E888" s="26">
        <v>70</v>
      </c>
      <c r="F888" s="15">
        <f t="shared" si="234"/>
        <v>-0.1388888888888889</v>
      </c>
      <c r="G888" s="15">
        <f t="shared" si="221"/>
        <v>-0.50000000000000011</v>
      </c>
      <c r="H888">
        <f t="shared" si="222"/>
        <v>-129.02777777777777</v>
      </c>
      <c r="I888">
        <f t="shared" si="223"/>
        <v>0</v>
      </c>
      <c r="J888">
        <f t="shared" si="224"/>
        <v>129.02777777777777</v>
      </c>
      <c r="K888">
        <f t="shared" si="225"/>
        <v>2008.3139999999999</v>
      </c>
      <c r="L888">
        <f t="shared" si="226"/>
        <v>164.63747999999998</v>
      </c>
      <c r="M888" s="41">
        <f t="shared" si="227"/>
        <v>40.244717333333327</v>
      </c>
      <c r="N888">
        <f t="shared" si="228"/>
        <v>177.22010764262646</v>
      </c>
      <c r="O888">
        <f t="shared" si="229"/>
        <v>155.60553555555555</v>
      </c>
      <c r="P888" s="42">
        <f t="shared" si="230"/>
        <v>38.036908691358022</v>
      </c>
      <c r="Q888" s="43">
        <f t="shared" si="231"/>
        <v>167.49788542040423</v>
      </c>
      <c r="R888">
        <f t="shared" si="235"/>
        <v>4958.1116554754963</v>
      </c>
      <c r="S888">
        <f t="shared" si="236"/>
        <v>3910.3581551856587</v>
      </c>
      <c r="T888">
        <f t="shared" si="232"/>
        <v>1047.7535002898376</v>
      </c>
      <c r="U888">
        <f t="shared" si="233"/>
        <v>1592501.5725497971</v>
      </c>
      <c r="V888">
        <f t="shared" si="237"/>
        <v>306424776.70051903</v>
      </c>
    </row>
    <row r="889" spans="2:22" x14ac:dyDescent="0.2">
      <c r="B889" s="27" t="s">
        <v>12</v>
      </c>
      <c r="C889" s="27">
        <v>881</v>
      </c>
      <c r="D889" s="27">
        <v>292</v>
      </c>
      <c r="E889" s="26">
        <v>69</v>
      </c>
      <c r="F889" s="15">
        <f t="shared" si="234"/>
        <v>-0.27777777777777779</v>
      </c>
      <c r="G889" s="15">
        <f t="shared" si="221"/>
        <v>-1.0000000000000002</v>
      </c>
      <c r="H889">
        <f t="shared" si="222"/>
        <v>-258.05555555555554</v>
      </c>
      <c r="I889">
        <f t="shared" si="223"/>
        <v>0</v>
      </c>
      <c r="J889">
        <f t="shared" si="224"/>
        <v>258.05555555555554</v>
      </c>
      <c r="K889">
        <f t="shared" si="225"/>
        <v>1951.3434599999998</v>
      </c>
      <c r="L889">
        <f t="shared" si="226"/>
        <v>158.35454873999996</v>
      </c>
      <c r="M889" s="41">
        <f t="shared" si="227"/>
        <v>38.752877066649994</v>
      </c>
      <c r="N889">
        <f t="shared" si="228"/>
        <v>170.45699541442409</v>
      </c>
      <c r="O889">
        <f t="shared" si="229"/>
        <v>140.54871540666664</v>
      </c>
      <c r="P889" s="42">
        <f t="shared" si="230"/>
        <v>34.395393964798146</v>
      </c>
      <c r="Q889" s="43">
        <f t="shared" si="231"/>
        <v>151.29032874775743</v>
      </c>
      <c r="R889">
        <f t="shared" si="235"/>
        <v>4996.8645325421467</v>
      </c>
      <c r="S889">
        <f t="shared" si="236"/>
        <v>3944.7535491504568</v>
      </c>
      <c r="T889">
        <f t="shared" si="232"/>
        <v>1052.1109833916898</v>
      </c>
      <c r="U889">
        <f t="shared" si="233"/>
        <v>1547302.6723116257</v>
      </c>
      <c r="V889">
        <f t="shared" si="237"/>
        <v>307972079.37283063</v>
      </c>
    </row>
    <row r="890" spans="2:22" x14ac:dyDescent="0.2">
      <c r="B890" s="27" t="s">
        <v>12</v>
      </c>
      <c r="C890" s="27">
        <v>882</v>
      </c>
      <c r="D890" s="27">
        <v>293</v>
      </c>
      <c r="E890" s="26">
        <v>68</v>
      </c>
      <c r="F890" s="15">
        <f t="shared" si="234"/>
        <v>-0.1388888888888889</v>
      </c>
      <c r="G890" s="15">
        <f t="shared" si="221"/>
        <v>-0.50000000000000011</v>
      </c>
      <c r="H890">
        <f t="shared" si="222"/>
        <v>-129.02777777777777</v>
      </c>
      <c r="I890">
        <f t="shared" si="223"/>
        <v>0</v>
      </c>
      <c r="J890">
        <f t="shared" si="224"/>
        <v>129.02777777777777</v>
      </c>
      <c r="K890">
        <f t="shared" si="225"/>
        <v>1895.1926399999998</v>
      </c>
      <c r="L890">
        <f t="shared" si="226"/>
        <v>152.24129952000001</v>
      </c>
      <c r="M890" s="41">
        <f t="shared" si="227"/>
        <v>37.299118382400003</v>
      </c>
      <c r="N890">
        <f t="shared" si="228"/>
        <v>163.87653339074274</v>
      </c>
      <c r="O890">
        <f t="shared" si="229"/>
        <v>143.46741063111111</v>
      </c>
      <c r="P890" s="42">
        <f t="shared" si="230"/>
        <v>35.149515604622223</v>
      </c>
      <c r="Q890" s="43">
        <f t="shared" si="231"/>
        <v>154.43208894629828</v>
      </c>
      <c r="R890">
        <f t="shared" si="235"/>
        <v>5034.1636509245463</v>
      </c>
      <c r="S890">
        <f t="shared" si="236"/>
        <v>3979.903064755079</v>
      </c>
      <c r="T890">
        <f t="shared" si="232"/>
        <v>1054.2605861694674</v>
      </c>
      <c r="U890">
        <f t="shared" si="233"/>
        <v>1502755.6175896812</v>
      </c>
      <c r="V890">
        <f t="shared" si="237"/>
        <v>309474834.99042028</v>
      </c>
    </row>
    <row r="891" spans="2:22" x14ac:dyDescent="0.2">
      <c r="B891" s="27" t="s">
        <v>12</v>
      </c>
      <c r="C891" s="27">
        <v>883</v>
      </c>
      <c r="D891" s="27">
        <v>294</v>
      </c>
      <c r="E891" s="26">
        <v>68</v>
      </c>
      <c r="F891" s="15">
        <f t="shared" si="234"/>
        <v>0</v>
      </c>
      <c r="G891" s="15">
        <f t="shared" si="221"/>
        <v>0</v>
      </c>
      <c r="H891">
        <f t="shared" si="222"/>
        <v>0</v>
      </c>
      <c r="I891">
        <f t="shared" si="223"/>
        <v>0</v>
      </c>
      <c r="J891">
        <f t="shared" si="224"/>
        <v>0</v>
      </c>
      <c r="K891">
        <f t="shared" si="225"/>
        <v>1895.1926399999998</v>
      </c>
      <c r="L891">
        <f t="shared" si="226"/>
        <v>152.24129952000001</v>
      </c>
      <c r="M891" s="41">
        <f t="shared" si="227"/>
        <v>37.341407632266673</v>
      </c>
      <c r="N891">
        <f t="shared" si="228"/>
        <v>163.87653339074274</v>
      </c>
      <c r="O891">
        <f t="shared" si="229"/>
        <v>152.24129952000001</v>
      </c>
      <c r="P891" s="42">
        <f t="shared" si="230"/>
        <v>37.341407632266673</v>
      </c>
      <c r="Q891" s="43">
        <f t="shared" si="231"/>
        <v>163.87653339074274</v>
      </c>
      <c r="R891">
        <f t="shared" si="235"/>
        <v>5071.5050585568133</v>
      </c>
      <c r="S891">
        <f t="shared" si="236"/>
        <v>4017.2444723873455</v>
      </c>
      <c r="T891">
        <f t="shared" si="232"/>
        <v>1054.2605861694678</v>
      </c>
      <c r="U891">
        <f t="shared" si="233"/>
        <v>1502755.6175896812</v>
      </c>
      <c r="V891">
        <f t="shared" si="237"/>
        <v>310977590.60800993</v>
      </c>
    </row>
    <row r="892" spans="2:22" x14ac:dyDescent="0.2">
      <c r="B892" s="27" t="s">
        <v>12</v>
      </c>
      <c r="C892" s="27">
        <v>884</v>
      </c>
      <c r="D892" s="27">
        <v>295</v>
      </c>
      <c r="E892" s="26">
        <v>68</v>
      </c>
      <c r="F892" s="15">
        <f t="shared" si="234"/>
        <v>1.3888888888888099E-2</v>
      </c>
      <c r="G892" s="15">
        <f t="shared" si="221"/>
        <v>4.9999999999997158E-2</v>
      </c>
      <c r="H892">
        <f t="shared" si="222"/>
        <v>12.902777777777043</v>
      </c>
      <c r="I892">
        <f t="shared" si="223"/>
        <v>12.902777777777043</v>
      </c>
      <c r="J892">
        <f t="shared" si="224"/>
        <v>0</v>
      </c>
      <c r="K892">
        <f t="shared" si="225"/>
        <v>1895.1926399999998</v>
      </c>
      <c r="L892">
        <f t="shared" si="226"/>
        <v>153.11868840888883</v>
      </c>
      <c r="M892" s="41">
        <f t="shared" si="227"/>
        <v>37.599144598182704</v>
      </c>
      <c r="N892">
        <f t="shared" si="228"/>
        <v>164.82097783518711</v>
      </c>
      <c r="O892">
        <f t="shared" si="229"/>
        <v>152.24129952000001</v>
      </c>
      <c r="P892" s="42">
        <f t="shared" si="230"/>
        <v>37.383696882133336</v>
      </c>
      <c r="Q892" s="43">
        <f t="shared" si="231"/>
        <v>163.87653339074274</v>
      </c>
      <c r="R892">
        <f t="shared" si="235"/>
        <v>5109.104203154996</v>
      </c>
      <c r="S892">
        <f t="shared" si="236"/>
        <v>4054.6281692694788</v>
      </c>
      <c r="T892">
        <f t="shared" si="232"/>
        <v>1054.4760338855172</v>
      </c>
      <c r="U892">
        <f t="shared" si="233"/>
        <v>1502755.46677628</v>
      </c>
      <c r="V892">
        <f t="shared" si="237"/>
        <v>312480346.07478619</v>
      </c>
    </row>
    <row r="893" spans="2:22" x14ac:dyDescent="0.2">
      <c r="B893" s="27" t="s">
        <v>12</v>
      </c>
      <c r="C893" s="27">
        <v>885</v>
      </c>
      <c r="D893" s="27">
        <v>296</v>
      </c>
      <c r="E893" s="26">
        <v>68.099999999999994</v>
      </c>
      <c r="F893" s="15">
        <f t="shared" si="234"/>
        <v>5.5555555555556344E-2</v>
      </c>
      <c r="G893" s="15">
        <f t="shared" si="221"/>
        <v>0.20000000000000284</v>
      </c>
      <c r="H893">
        <f t="shared" si="222"/>
        <v>51.611111111111846</v>
      </c>
      <c r="I893">
        <f t="shared" si="223"/>
        <v>51.611111111111846</v>
      </c>
      <c r="J893">
        <f t="shared" si="224"/>
        <v>0</v>
      </c>
      <c r="K893">
        <f t="shared" si="225"/>
        <v>1900.7708345999997</v>
      </c>
      <c r="L893">
        <f t="shared" si="226"/>
        <v>156.35977550292668</v>
      </c>
      <c r="M893" s="41">
        <f t="shared" si="227"/>
        <v>38.438444811136144</v>
      </c>
      <c r="N893">
        <f t="shared" si="228"/>
        <v>168.30976910971654</v>
      </c>
      <c r="O893">
        <f t="shared" si="229"/>
        <v>152.84505883625997</v>
      </c>
      <c r="P893" s="42">
        <f t="shared" si="230"/>
        <v>37.57441029724724</v>
      </c>
      <c r="Q893" s="43">
        <f t="shared" si="231"/>
        <v>164.52643577638318</v>
      </c>
      <c r="R893">
        <f t="shared" si="235"/>
        <v>5147.5426479661319</v>
      </c>
      <c r="S893">
        <f t="shared" si="236"/>
        <v>4092.2025795667259</v>
      </c>
      <c r="T893">
        <f t="shared" si="232"/>
        <v>1055.3400683994059</v>
      </c>
      <c r="U893">
        <f t="shared" si="233"/>
        <v>1507180.15345212</v>
      </c>
      <c r="V893">
        <f t="shared" si="237"/>
        <v>313987526.22823828</v>
      </c>
    </row>
    <row r="894" spans="2:22" x14ac:dyDescent="0.2">
      <c r="B894" s="27" t="s">
        <v>12</v>
      </c>
      <c r="C894" s="27">
        <v>886</v>
      </c>
      <c r="D894" s="27">
        <v>297</v>
      </c>
      <c r="E894" s="26">
        <v>68.400000000000006</v>
      </c>
      <c r="F894" s="15">
        <f t="shared" si="234"/>
        <v>6.9444444444444448E-2</v>
      </c>
      <c r="G894" s="15">
        <f t="shared" si="221"/>
        <v>0.25000000000000006</v>
      </c>
      <c r="H894">
        <f t="shared" si="222"/>
        <v>64.513888888888886</v>
      </c>
      <c r="I894">
        <f t="shared" si="223"/>
        <v>64.513888888888886</v>
      </c>
      <c r="J894">
        <f t="shared" si="224"/>
        <v>0</v>
      </c>
      <c r="K894">
        <f t="shared" si="225"/>
        <v>1917.5546015999998</v>
      </c>
      <c r="L894">
        <f t="shared" si="226"/>
        <v>159.07914474943999</v>
      </c>
      <c r="M894" s="41">
        <f t="shared" si="227"/>
        <v>39.151145068889953</v>
      </c>
      <c r="N894">
        <f t="shared" si="228"/>
        <v>171.23696959035522</v>
      </c>
      <c r="O894">
        <f t="shared" si="229"/>
        <v>154.66639474944003</v>
      </c>
      <c r="P894" s="42">
        <f t="shared" si="230"/>
        <v>38.065118263334405</v>
      </c>
      <c r="Q894" s="43">
        <f t="shared" si="231"/>
        <v>166.48696959035524</v>
      </c>
      <c r="R894">
        <f t="shared" si="235"/>
        <v>5186.6937930350223</v>
      </c>
      <c r="S894">
        <f t="shared" si="236"/>
        <v>4130.2676978300606</v>
      </c>
      <c r="T894">
        <f t="shared" si="232"/>
        <v>1056.4260952049617</v>
      </c>
      <c r="U894">
        <f t="shared" si="233"/>
        <v>1520494.2857333566</v>
      </c>
      <c r="V894">
        <f t="shared" si="237"/>
        <v>315508020.51397163</v>
      </c>
    </row>
    <row r="895" spans="2:22" x14ac:dyDescent="0.2">
      <c r="B895" s="27" t="s">
        <v>12</v>
      </c>
      <c r="C895" s="27">
        <v>887</v>
      </c>
      <c r="D895" s="27">
        <v>298</v>
      </c>
      <c r="E895" s="26">
        <v>68.599999999999994</v>
      </c>
      <c r="F895" s="15">
        <f t="shared" si="234"/>
        <v>4.1666666666666269E-2</v>
      </c>
      <c r="G895" s="15">
        <f t="shared" si="221"/>
        <v>0.14999999999999858</v>
      </c>
      <c r="H895">
        <f t="shared" si="222"/>
        <v>38.708333333332966</v>
      </c>
      <c r="I895">
        <f t="shared" si="223"/>
        <v>38.708333333332966</v>
      </c>
      <c r="J895">
        <f t="shared" si="224"/>
        <v>0</v>
      </c>
      <c r="K895">
        <f t="shared" si="225"/>
        <v>1928.7847655999994</v>
      </c>
      <c r="L895">
        <f t="shared" si="226"/>
        <v>158.5444165868266</v>
      </c>
      <c r="M895" s="41">
        <f t="shared" si="227"/>
        <v>39.063582642365333</v>
      </c>
      <c r="N895">
        <f t="shared" si="228"/>
        <v>170.66137415158946</v>
      </c>
      <c r="O895">
        <f t="shared" si="229"/>
        <v>155.88902492015995</v>
      </c>
      <c r="P895" s="42">
        <f t="shared" si="230"/>
        <v>38.409323640050523</v>
      </c>
      <c r="Q895" s="43">
        <f t="shared" si="231"/>
        <v>167.80304081825614</v>
      </c>
      <c r="R895">
        <f t="shared" si="235"/>
        <v>5225.7573756773872</v>
      </c>
      <c r="S895">
        <f t="shared" si="236"/>
        <v>4168.677021470111</v>
      </c>
      <c r="T895">
        <f t="shared" si="232"/>
        <v>1057.0803542072763</v>
      </c>
      <c r="U895">
        <f t="shared" si="233"/>
        <v>1529402.9377520545</v>
      </c>
      <c r="V895">
        <f t="shared" si="237"/>
        <v>317037423.45172369</v>
      </c>
    </row>
    <row r="896" spans="2:22" x14ac:dyDescent="0.2">
      <c r="B896" s="27" t="s">
        <v>12</v>
      </c>
      <c r="C896" s="27">
        <v>888</v>
      </c>
      <c r="D896" s="27">
        <v>299</v>
      </c>
      <c r="E896" s="26">
        <v>68.7</v>
      </c>
      <c r="F896" s="15">
        <f t="shared" si="234"/>
        <v>-1.3888888888888099E-2</v>
      </c>
      <c r="G896" s="15">
        <f t="shared" si="221"/>
        <v>-4.9999999999997158E-2</v>
      </c>
      <c r="H896">
        <f t="shared" si="222"/>
        <v>-12.902777777777043</v>
      </c>
      <c r="I896">
        <f t="shared" si="223"/>
        <v>0</v>
      </c>
      <c r="J896">
        <f t="shared" si="224"/>
        <v>12.902777777777043</v>
      </c>
      <c r="K896">
        <f t="shared" si="225"/>
        <v>1934.4121433999999</v>
      </c>
      <c r="L896">
        <f t="shared" si="226"/>
        <v>156.50286925157999</v>
      </c>
      <c r="M896" s="41">
        <f t="shared" si="227"/>
        <v>38.604041082056398</v>
      </c>
      <c r="N896">
        <f t="shared" si="228"/>
        <v>168.4637989790958</v>
      </c>
      <c r="O896">
        <f t="shared" si="229"/>
        <v>155.6164484182467</v>
      </c>
      <c r="P896" s="42">
        <f t="shared" si="230"/>
        <v>38.385390609834189</v>
      </c>
      <c r="Q896" s="43">
        <f t="shared" si="231"/>
        <v>167.50963231242918</v>
      </c>
      <c r="R896">
        <f t="shared" si="235"/>
        <v>5264.3614167594433</v>
      </c>
      <c r="S896">
        <f t="shared" si="236"/>
        <v>4207.0624120799448</v>
      </c>
      <c r="T896">
        <f t="shared" si="232"/>
        <v>1057.2990046794985</v>
      </c>
      <c r="U896">
        <f t="shared" si="233"/>
        <v>1533867.0941967245</v>
      </c>
      <c r="V896">
        <f t="shared" si="237"/>
        <v>318571290.54592043</v>
      </c>
    </row>
    <row r="897" spans="2:22" x14ac:dyDescent="0.2">
      <c r="B897" s="27" t="s">
        <v>12</v>
      </c>
      <c r="C897" s="27">
        <v>889</v>
      </c>
      <c r="D897" s="27">
        <v>300</v>
      </c>
      <c r="E897" s="26">
        <v>68.5</v>
      </c>
      <c r="F897" s="15">
        <f t="shared" si="234"/>
        <v>-8.3333333333334522E-2</v>
      </c>
      <c r="G897" s="15">
        <f t="shared" si="221"/>
        <v>-0.30000000000000426</v>
      </c>
      <c r="H897">
        <f t="shared" si="222"/>
        <v>-77.416666666667766</v>
      </c>
      <c r="I897">
        <f t="shared" si="223"/>
        <v>0</v>
      </c>
      <c r="J897">
        <f t="shared" si="224"/>
        <v>77.416666666667766</v>
      </c>
      <c r="K897">
        <f t="shared" si="225"/>
        <v>1923.1655849999997</v>
      </c>
      <c r="L897">
        <f t="shared" si="226"/>
        <v>155.27686757249998</v>
      </c>
      <c r="M897" s="41">
        <f t="shared" si="227"/>
        <v>38.344759797764574</v>
      </c>
      <c r="N897">
        <f t="shared" si="228"/>
        <v>167.14409857104411</v>
      </c>
      <c r="O897">
        <f t="shared" si="229"/>
        <v>149.97382590583325</v>
      </c>
      <c r="P897" s="42">
        <f t="shared" si="230"/>
        <v>37.035203119523821</v>
      </c>
      <c r="Q897" s="43">
        <f t="shared" si="231"/>
        <v>161.43576523771071</v>
      </c>
      <c r="R897">
        <f t="shared" si="235"/>
        <v>5302.706176557208</v>
      </c>
      <c r="S897">
        <f t="shared" si="236"/>
        <v>4244.0976151994682</v>
      </c>
      <c r="T897">
        <f t="shared" si="232"/>
        <v>1058.6085613577397</v>
      </c>
      <c r="U897">
        <f t="shared" si="233"/>
        <v>1524944.0615070492</v>
      </c>
      <c r="V897">
        <f t="shared" si="237"/>
        <v>320096234.60742748</v>
      </c>
    </row>
    <row r="898" spans="2:22" x14ac:dyDescent="0.2">
      <c r="B898" s="27" t="s">
        <v>12</v>
      </c>
      <c r="C898" s="27">
        <v>890</v>
      </c>
      <c r="D898" s="27">
        <v>301</v>
      </c>
      <c r="E898" s="26">
        <v>68.099999999999994</v>
      </c>
      <c r="F898" s="15">
        <f t="shared" si="234"/>
        <v>-0.16666666666666705</v>
      </c>
      <c r="G898" s="15">
        <f t="shared" si="221"/>
        <v>-0.60000000000000142</v>
      </c>
      <c r="H898">
        <f t="shared" si="222"/>
        <v>-154.83333333333368</v>
      </c>
      <c r="I898">
        <f t="shared" si="223"/>
        <v>0</v>
      </c>
      <c r="J898">
        <f t="shared" si="224"/>
        <v>154.83333333333368</v>
      </c>
      <c r="K898">
        <f t="shared" si="225"/>
        <v>1900.7708345999997</v>
      </c>
      <c r="L898">
        <f t="shared" si="226"/>
        <v>152.84505883625997</v>
      </c>
      <c r="M898" s="41">
        <f t="shared" si="227"/>
        <v>37.786695101186496</v>
      </c>
      <c r="N898">
        <f t="shared" si="228"/>
        <v>164.52643577638318</v>
      </c>
      <c r="O898">
        <f t="shared" si="229"/>
        <v>142.30090883625994</v>
      </c>
      <c r="P898" s="42">
        <f t="shared" si="230"/>
        <v>35.179946906742039</v>
      </c>
      <c r="Q898" s="43">
        <f t="shared" si="231"/>
        <v>153.17643577638316</v>
      </c>
      <c r="R898">
        <f t="shared" si="235"/>
        <v>5340.4928716583945</v>
      </c>
      <c r="S898">
        <f t="shared" si="236"/>
        <v>4279.2775621062101</v>
      </c>
      <c r="T898">
        <f t="shared" si="232"/>
        <v>1061.2153095521844</v>
      </c>
      <c r="U898">
        <f t="shared" si="233"/>
        <v>1507176.0407833131</v>
      </c>
      <c r="V898">
        <f t="shared" si="237"/>
        <v>321603410.64821076</v>
      </c>
    </row>
    <row r="899" spans="2:22" x14ac:dyDescent="0.2">
      <c r="B899" s="27" t="s">
        <v>12</v>
      </c>
      <c r="C899" s="27">
        <v>891</v>
      </c>
      <c r="D899" s="27">
        <v>302</v>
      </c>
      <c r="E899" s="26">
        <v>67.3</v>
      </c>
      <c r="F899" s="15">
        <f t="shared" si="234"/>
        <v>-0.26388888888888767</v>
      </c>
      <c r="G899" s="15">
        <f t="shared" si="221"/>
        <v>-0.94999999999999563</v>
      </c>
      <c r="H899">
        <f t="shared" si="222"/>
        <v>-245.15277777777666</v>
      </c>
      <c r="I899">
        <f t="shared" si="223"/>
        <v>0</v>
      </c>
      <c r="J899">
        <f t="shared" si="224"/>
        <v>245.15277777777666</v>
      </c>
      <c r="K899">
        <f t="shared" si="225"/>
        <v>1856.3747993999998</v>
      </c>
      <c r="L899">
        <f t="shared" si="226"/>
        <v>148.06166899962</v>
      </c>
      <c r="M899" s="41">
        <f t="shared" si="227"/>
        <v>36.64526307740595</v>
      </c>
      <c r="N899">
        <f t="shared" si="228"/>
        <v>159.37746932144239</v>
      </c>
      <c r="O899">
        <f t="shared" si="229"/>
        <v>131.56288705517562</v>
      </c>
      <c r="P899" s="42">
        <f t="shared" si="230"/>
        <v>32.561814546155965</v>
      </c>
      <c r="Q899" s="43">
        <f t="shared" si="231"/>
        <v>141.61774709922025</v>
      </c>
      <c r="R899">
        <f t="shared" si="235"/>
        <v>5377.1381347358001</v>
      </c>
      <c r="S899">
        <f t="shared" si="236"/>
        <v>4311.8393766523659</v>
      </c>
      <c r="T899">
        <f t="shared" si="232"/>
        <v>1065.2987580834342</v>
      </c>
      <c r="U899">
        <f t="shared" si="233"/>
        <v>1471952.9343693415</v>
      </c>
      <c r="V899">
        <f t="shared" si="237"/>
        <v>323075363.58258009</v>
      </c>
    </row>
    <row r="900" spans="2:22" x14ac:dyDescent="0.2">
      <c r="B900" s="27" t="s">
        <v>12</v>
      </c>
      <c r="C900" s="27">
        <v>892</v>
      </c>
      <c r="D900" s="27">
        <v>303</v>
      </c>
      <c r="E900" s="26">
        <v>66.2</v>
      </c>
      <c r="F900" s="15">
        <f t="shared" si="234"/>
        <v>-0.34722222222222221</v>
      </c>
      <c r="G900" s="15">
        <f t="shared" si="221"/>
        <v>-1.25</v>
      </c>
      <c r="H900">
        <f t="shared" si="222"/>
        <v>-322.56944444444446</v>
      </c>
      <c r="I900">
        <f t="shared" si="223"/>
        <v>0</v>
      </c>
      <c r="J900">
        <f t="shared" si="224"/>
        <v>322.56944444444446</v>
      </c>
      <c r="K900">
        <f t="shared" si="225"/>
        <v>1796.1868583999999</v>
      </c>
      <c r="L900">
        <f t="shared" si="226"/>
        <v>141.65720002608001</v>
      </c>
      <c r="M900" s="41">
        <f t="shared" si="227"/>
        <v>35.09950622868427</v>
      </c>
      <c r="N900">
        <f t="shared" si="228"/>
        <v>152.48353070622176</v>
      </c>
      <c r="O900">
        <f t="shared" si="229"/>
        <v>120.3031028038578</v>
      </c>
      <c r="P900" s="42">
        <f t="shared" si="230"/>
        <v>29.808435472511434</v>
      </c>
      <c r="Q900" s="43">
        <f t="shared" si="231"/>
        <v>129.49741959511064</v>
      </c>
      <c r="R900">
        <f t="shared" si="235"/>
        <v>5412.2376409644839</v>
      </c>
      <c r="S900">
        <f t="shared" si="236"/>
        <v>4341.6478121248774</v>
      </c>
      <c r="T900">
        <f t="shared" si="232"/>
        <v>1070.5898288396065</v>
      </c>
      <c r="U900">
        <f t="shared" si="233"/>
        <v>1424200.9531198123</v>
      </c>
      <c r="V900">
        <f t="shared" si="237"/>
        <v>324499564.5356999</v>
      </c>
    </row>
    <row r="901" spans="2:22" x14ac:dyDescent="0.2">
      <c r="B901" s="27" t="s">
        <v>12</v>
      </c>
      <c r="C901" s="27">
        <v>893</v>
      </c>
      <c r="D901" s="27">
        <v>304</v>
      </c>
      <c r="E901" s="26">
        <v>64.8</v>
      </c>
      <c r="F901" s="15">
        <f t="shared" si="234"/>
        <v>-0.36111111111111133</v>
      </c>
      <c r="G901" s="15">
        <f t="shared" si="221"/>
        <v>-1.3000000000000009</v>
      </c>
      <c r="H901">
        <f t="shared" si="222"/>
        <v>-335.4722222222224</v>
      </c>
      <c r="I901">
        <f t="shared" si="223"/>
        <v>0</v>
      </c>
      <c r="J901">
        <f t="shared" si="224"/>
        <v>335.4722222222224</v>
      </c>
      <c r="K901">
        <f t="shared" si="225"/>
        <v>1721.0185343999997</v>
      </c>
      <c r="L901">
        <f t="shared" si="226"/>
        <v>133.79052102911999</v>
      </c>
      <c r="M901" s="41">
        <f t="shared" si="227"/>
        <v>33.187482021945598</v>
      </c>
      <c r="N901">
        <f t="shared" si="228"/>
        <v>144.0156308171367</v>
      </c>
      <c r="O901">
        <f t="shared" si="229"/>
        <v>112.05192102911995</v>
      </c>
      <c r="P901" s="42">
        <f t="shared" si="230"/>
        <v>27.79510152194559</v>
      </c>
      <c r="Q901" s="43">
        <f t="shared" si="231"/>
        <v>120.61563081713666</v>
      </c>
      <c r="R901">
        <f t="shared" si="235"/>
        <v>5445.4251229864294</v>
      </c>
      <c r="S901">
        <f t="shared" si="236"/>
        <v>4369.4429136468234</v>
      </c>
      <c r="T901">
        <f t="shared" si="232"/>
        <v>1075.982209339606</v>
      </c>
      <c r="U901">
        <f t="shared" si="233"/>
        <v>1364564.6684534624</v>
      </c>
      <c r="V901">
        <f t="shared" si="237"/>
        <v>325864129.20415336</v>
      </c>
    </row>
    <row r="902" spans="2:22" x14ac:dyDescent="0.2">
      <c r="B902" s="27" t="s">
        <v>12</v>
      </c>
      <c r="C902" s="27">
        <v>894</v>
      </c>
      <c r="D902" s="27">
        <v>305</v>
      </c>
      <c r="E902" s="26">
        <v>63.6</v>
      </c>
      <c r="F902" s="15">
        <f t="shared" si="234"/>
        <v>-0.30555555555555497</v>
      </c>
      <c r="G902" s="15">
        <f t="shared" si="221"/>
        <v>-1.0999999999999981</v>
      </c>
      <c r="H902">
        <f t="shared" si="222"/>
        <v>-283.86111111111057</v>
      </c>
      <c r="I902">
        <f t="shared" si="223"/>
        <v>0</v>
      </c>
      <c r="J902">
        <f t="shared" si="224"/>
        <v>283.86111111111057</v>
      </c>
      <c r="K902">
        <f t="shared" si="225"/>
        <v>1657.8673055999998</v>
      </c>
      <c r="L902">
        <f t="shared" si="226"/>
        <v>127.29650063615999</v>
      </c>
      <c r="M902" s="41">
        <f t="shared" si="227"/>
        <v>31.611964324646397</v>
      </c>
      <c r="N902">
        <f t="shared" si="228"/>
        <v>137.02529670200215</v>
      </c>
      <c r="O902">
        <f t="shared" si="229"/>
        <v>109.24293396949335</v>
      </c>
      <c r="P902" s="42">
        <f t="shared" si="230"/>
        <v>27.128661935757513</v>
      </c>
      <c r="Q902" s="43">
        <f t="shared" si="231"/>
        <v>117.59196336866883</v>
      </c>
      <c r="R902">
        <f t="shared" si="235"/>
        <v>5477.037087311076</v>
      </c>
      <c r="S902">
        <f t="shared" si="236"/>
        <v>4396.5715755825813</v>
      </c>
      <c r="T902">
        <f t="shared" si="232"/>
        <v>1080.4655117284947</v>
      </c>
      <c r="U902">
        <f t="shared" si="233"/>
        <v>1314462.41814179</v>
      </c>
      <c r="V902">
        <f t="shared" si="237"/>
        <v>327178591.62229514</v>
      </c>
    </row>
    <row r="903" spans="2:22" x14ac:dyDescent="0.2">
      <c r="B903" s="27" t="s">
        <v>12</v>
      </c>
      <c r="C903" s="27">
        <v>895</v>
      </c>
      <c r="D903" s="27">
        <v>306</v>
      </c>
      <c r="E903" s="26">
        <v>62.6</v>
      </c>
      <c r="F903" s="15">
        <f t="shared" si="234"/>
        <v>-0.20833333333333331</v>
      </c>
      <c r="G903" s="15">
        <f t="shared" si="221"/>
        <v>-0.74999999999999989</v>
      </c>
      <c r="H903">
        <f t="shared" si="222"/>
        <v>-193.54166666666666</v>
      </c>
      <c r="I903">
        <f t="shared" si="223"/>
        <v>0</v>
      </c>
      <c r="J903">
        <f t="shared" si="224"/>
        <v>193.54166666666666</v>
      </c>
      <c r="K903">
        <f t="shared" si="225"/>
        <v>1606.1429735999998</v>
      </c>
      <c r="L903">
        <f t="shared" si="226"/>
        <v>122.05704014735998</v>
      </c>
      <c r="M903" s="41">
        <f t="shared" si="227"/>
        <v>30.344736369968665</v>
      </c>
      <c r="N903">
        <f t="shared" si="228"/>
        <v>131.38540381847145</v>
      </c>
      <c r="O903">
        <f t="shared" si="229"/>
        <v>109.94133181402665</v>
      </c>
      <c r="P903" s="42">
        <f t="shared" si="230"/>
        <v>27.332636659320517</v>
      </c>
      <c r="Q903" s="43">
        <f t="shared" si="231"/>
        <v>118.34373715180479</v>
      </c>
      <c r="R903">
        <f t="shared" si="235"/>
        <v>5507.3818236810448</v>
      </c>
      <c r="S903">
        <f t="shared" si="236"/>
        <v>4423.9042122419014</v>
      </c>
      <c r="T903">
        <f t="shared" si="232"/>
        <v>1083.4776114391434</v>
      </c>
      <c r="U903">
        <f t="shared" si="233"/>
        <v>1273426.3796719925</v>
      </c>
      <c r="V903">
        <f t="shared" si="237"/>
        <v>328452018.00196713</v>
      </c>
    </row>
    <row r="904" spans="2:22" x14ac:dyDescent="0.2">
      <c r="B904" s="27" t="s">
        <v>12</v>
      </c>
      <c r="C904" s="27">
        <v>896</v>
      </c>
      <c r="D904" s="27">
        <v>307</v>
      </c>
      <c r="E904" s="26">
        <v>62.1</v>
      </c>
      <c r="F904" s="15">
        <f t="shared" si="234"/>
        <v>-9.7222222222222612E-2</v>
      </c>
      <c r="G904" s="15">
        <f t="shared" si="221"/>
        <v>-0.35000000000000142</v>
      </c>
      <c r="H904">
        <f t="shared" si="222"/>
        <v>-90.319444444444812</v>
      </c>
      <c r="I904">
        <f t="shared" si="223"/>
        <v>0</v>
      </c>
      <c r="J904">
        <f t="shared" si="224"/>
        <v>90.319444444444812</v>
      </c>
      <c r="K904">
        <f t="shared" si="225"/>
        <v>1580.5882025999999</v>
      </c>
      <c r="L904">
        <f t="shared" si="226"/>
        <v>119.49519238146</v>
      </c>
      <c r="M904" s="41">
        <f t="shared" si="227"/>
        <v>29.741025659385599</v>
      </c>
      <c r="N904">
        <f t="shared" si="228"/>
        <v>128.62776359683531</v>
      </c>
      <c r="O904">
        <f t="shared" si="229"/>
        <v>113.88635488145998</v>
      </c>
      <c r="P904" s="42">
        <f t="shared" si="230"/>
        <v>28.345048326052261</v>
      </c>
      <c r="Q904" s="43">
        <f t="shared" si="231"/>
        <v>122.59026359683529</v>
      </c>
      <c r="R904">
        <f t="shared" si="235"/>
        <v>5537.1228493404305</v>
      </c>
      <c r="S904">
        <f t="shared" si="236"/>
        <v>4452.2492605679536</v>
      </c>
      <c r="T904">
        <f t="shared" si="232"/>
        <v>1084.873588772477</v>
      </c>
      <c r="U904">
        <f t="shared" si="233"/>
        <v>1253152.2999878593</v>
      </c>
      <c r="V904">
        <f t="shared" si="237"/>
        <v>329705170.30195498</v>
      </c>
    </row>
    <row r="905" spans="2:22" x14ac:dyDescent="0.2">
      <c r="B905" s="27" t="s">
        <v>12</v>
      </c>
      <c r="C905" s="27">
        <v>897</v>
      </c>
      <c r="D905" s="27">
        <v>308</v>
      </c>
      <c r="E905" s="26">
        <v>61.9</v>
      </c>
      <c r="F905" s="15">
        <f t="shared" si="234"/>
        <v>-2.7777777777778172E-2</v>
      </c>
      <c r="G905" s="15">
        <f t="shared" ref="G905:G968" si="238">SUM((F905*3.6^2)/3.6)</f>
        <v>-0.10000000000000142</v>
      </c>
      <c r="H905">
        <f t="shared" ref="H905:H968" si="239">SUM($J$3*F905)</f>
        <v>-25.805555555555923</v>
      </c>
      <c r="I905">
        <f t="shared" ref="I905:I968" si="240">MAX(0,H905)</f>
        <v>0</v>
      </c>
      <c r="J905">
        <f t="shared" ref="J905:J968" si="241">ABS(MIN(0,H905))</f>
        <v>25.805555555555923</v>
      </c>
      <c r="K905">
        <f t="shared" ref="K905:K968" si="242">SUM(0.5*1.2*$J$4*$P$3*(E905^2))</f>
        <v>1570.4236745999997</v>
      </c>
      <c r="L905">
        <f t="shared" ref="L905:L968" si="243">SUM(((K905+$J$5+I905)*E905)/1000)</f>
        <v>118.48116045773999</v>
      </c>
      <c r="M905" s="41">
        <f t="shared" ref="M905:M968" si="244">SUM(L905*(C905/3600))</f>
        <v>29.521555814053549</v>
      </c>
      <c r="N905">
        <f t="shared" ref="N905:N968" si="245">SUM((L905*1000)/$J$3)</f>
        <v>127.53623300079654</v>
      </c>
      <c r="O905">
        <f t="shared" ref="O905:O968" si="246">ABS(SUM(((J905-K905-$J$5)*E905)/1000))</f>
        <v>116.88379656885105</v>
      </c>
      <c r="P905" s="42">
        <f t="shared" ref="P905:P968" si="247">SUM(O905*(C905/3600))</f>
        <v>29.123545978405389</v>
      </c>
      <c r="Q905" s="43">
        <f t="shared" ref="Q905:Q968" si="248">SUM((O905*1000)/$J$3)</f>
        <v>125.81678855635205</v>
      </c>
      <c r="R905">
        <f t="shared" si="235"/>
        <v>5566.644405154484</v>
      </c>
      <c r="S905">
        <f t="shared" si="236"/>
        <v>4481.3728065463592</v>
      </c>
      <c r="T905">
        <f t="shared" ref="T905:T968" si="249">SUM(R905-S905)</f>
        <v>1085.2715986081248</v>
      </c>
      <c r="U905">
        <f t="shared" ref="U905:U968" si="250">SUM(((0.5*$J$3*(E905^2))-T905)*0.7)</f>
        <v>1245088.301380974</v>
      </c>
      <c r="V905">
        <f t="shared" si="237"/>
        <v>330950258.60333598</v>
      </c>
    </row>
    <row r="906" spans="2:22" x14ac:dyDescent="0.2">
      <c r="B906" s="27" t="s">
        <v>12</v>
      </c>
      <c r="C906" s="27">
        <v>898</v>
      </c>
      <c r="D906" s="27">
        <v>309</v>
      </c>
      <c r="E906" s="26">
        <v>61.9</v>
      </c>
      <c r="F906" s="15">
        <f t="shared" ref="F906:F969" si="251">($E907-$E905)/2/3.6</f>
        <v>-1.3888888888889086E-2</v>
      </c>
      <c r="G906" s="15">
        <f t="shared" si="238"/>
        <v>-5.0000000000000711E-2</v>
      </c>
      <c r="H906">
        <f t="shared" si="239"/>
        <v>-12.902777777777962</v>
      </c>
      <c r="I906">
        <f t="shared" si="240"/>
        <v>0</v>
      </c>
      <c r="J906">
        <f t="shared" si="241"/>
        <v>12.902777777777962</v>
      </c>
      <c r="K906">
        <f t="shared" si="242"/>
        <v>1570.4236745999997</v>
      </c>
      <c r="L906">
        <f t="shared" si="243"/>
        <v>118.48116045773999</v>
      </c>
      <c r="M906" s="41">
        <f t="shared" si="244"/>
        <v>29.55446724751403</v>
      </c>
      <c r="N906">
        <f t="shared" si="245"/>
        <v>127.53623300079654</v>
      </c>
      <c r="O906">
        <f t="shared" si="246"/>
        <v>117.68247851329552</v>
      </c>
      <c r="P906" s="42">
        <f t="shared" si="247"/>
        <v>29.355240473594272</v>
      </c>
      <c r="Q906" s="43">
        <f t="shared" si="248"/>
        <v>126.67651077857428</v>
      </c>
      <c r="R906">
        <f t="shared" ref="R906:R969" si="252">SUM(M906+R905)</f>
        <v>5596.1988724019984</v>
      </c>
      <c r="S906">
        <f t="shared" ref="S906:S969" si="253">SUM(P906+S905)</f>
        <v>4510.7280470199539</v>
      </c>
      <c r="T906">
        <f t="shared" si="249"/>
        <v>1085.4708253820445</v>
      </c>
      <c r="U906">
        <f t="shared" si="250"/>
        <v>1245088.1619222322</v>
      </c>
      <c r="V906">
        <f t="shared" ref="V906:V969" si="254">SUM(U906+V905)</f>
        <v>332195346.76525819</v>
      </c>
    </row>
    <row r="907" spans="2:22" x14ac:dyDescent="0.2">
      <c r="B907" s="27" t="s">
        <v>12</v>
      </c>
      <c r="C907" s="27">
        <v>899</v>
      </c>
      <c r="D907" s="27">
        <v>310</v>
      </c>
      <c r="E907" s="26">
        <v>61.8</v>
      </c>
      <c r="F907" s="15">
        <f t="shared" si="251"/>
        <v>-5.5555555555555358E-2</v>
      </c>
      <c r="G907" s="15">
        <f t="shared" si="238"/>
        <v>-0.19999999999999932</v>
      </c>
      <c r="H907">
        <f t="shared" si="239"/>
        <v>-51.61111111111093</v>
      </c>
      <c r="I907">
        <f t="shared" si="240"/>
        <v>0</v>
      </c>
      <c r="J907">
        <f t="shared" si="241"/>
        <v>51.61111111111093</v>
      </c>
      <c r="K907">
        <f t="shared" si="242"/>
        <v>1565.3537063999997</v>
      </c>
      <c r="L907">
        <f t="shared" si="243"/>
        <v>117.97642905551999</v>
      </c>
      <c r="M907" s="41">
        <f t="shared" si="244"/>
        <v>29.461336033586797</v>
      </c>
      <c r="N907">
        <f t="shared" si="245"/>
        <v>126.99292686277717</v>
      </c>
      <c r="O907">
        <f t="shared" si="246"/>
        <v>114.78686238885334</v>
      </c>
      <c r="P907" s="42">
        <f t="shared" si="247"/>
        <v>28.664830357660875</v>
      </c>
      <c r="Q907" s="43">
        <f t="shared" si="248"/>
        <v>123.55959352944384</v>
      </c>
      <c r="R907">
        <f t="shared" si="252"/>
        <v>5625.6602084355854</v>
      </c>
      <c r="S907">
        <f t="shared" si="253"/>
        <v>4539.3928773776152</v>
      </c>
      <c r="T907">
        <f t="shared" si="249"/>
        <v>1086.2673310579703</v>
      </c>
      <c r="U907">
        <f t="shared" si="250"/>
        <v>1241065.4988682594</v>
      </c>
      <c r="V907">
        <f t="shared" si="254"/>
        <v>333436412.26412648</v>
      </c>
    </row>
    <row r="908" spans="2:22" x14ac:dyDescent="0.2">
      <c r="B908" s="27" t="s">
        <v>12</v>
      </c>
      <c r="C908" s="27">
        <v>900</v>
      </c>
      <c r="D908" s="27">
        <v>311</v>
      </c>
      <c r="E908" s="26">
        <v>61.5</v>
      </c>
      <c r="F908" s="15">
        <f t="shared" si="251"/>
        <v>-0.12499999999999981</v>
      </c>
      <c r="G908" s="15">
        <f t="shared" si="238"/>
        <v>-0.44999999999999934</v>
      </c>
      <c r="H908">
        <f t="shared" si="239"/>
        <v>-116.12499999999982</v>
      </c>
      <c r="I908">
        <f t="shared" si="240"/>
        <v>0</v>
      </c>
      <c r="J908">
        <f t="shared" si="241"/>
        <v>116.12499999999982</v>
      </c>
      <c r="K908">
        <f t="shared" si="242"/>
        <v>1550.1929849999999</v>
      </c>
      <c r="L908">
        <f t="shared" si="243"/>
        <v>116.47134357749998</v>
      </c>
      <c r="M908" s="41">
        <f t="shared" si="244"/>
        <v>29.117835894374995</v>
      </c>
      <c r="N908">
        <f t="shared" si="245"/>
        <v>125.37281332346608</v>
      </c>
      <c r="O908">
        <f t="shared" si="246"/>
        <v>109.3296560775</v>
      </c>
      <c r="P908" s="42">
        <f t="shared" si="247"/>
        <v>27.332414019375001</v>
      </c>
      <c r="Q908" s="43">
        <f t="shared" si="248"/>
        <v>117.6853133234661</v>
      </c>
      <c r="R908">
        <f t="shared" si="252"/>
        <v>5654.7780443299607</v>
      </c>
      <c r="S908">
        <f t="shared" si="253"/>
        <v>4566.7252913969905</v>
      </c>
      <c r="T908">
        <f t="shared" si="249"/>
        <v>1088.0527529329702</v>
      </c>
      <c r="U908">
        <f t="shared" si="250"/>
        <v>1229036.9505729468</v>
      </c>
      <c r="V908">
        <f t="shared" si="254"/>
        <v>334665449.21469945</v>
      </c>
    </row>
    <row r="909" spans="2:22" x14ac:dyDescent="0.2">
      <c r="B909" s="27" t="s">
        <v>12</v>
      </c>
      <c r="C909" s="27">
        <v>901</v>
      </c>
      <c r="D909" s="27">
        <v>312</v>
      </c>
      <c r="E909" s="26">
        <v>60.9</v>
      </c>
      <c r="F909" s="15">
        <f t="shared" si="251"/>
        <v>-0.24999999999999961</v>
      </c>
      <c r="G909" s="15">
        <f t="shared" si="238"/>
        <v>-0.89999999999999869</v>
      </c>
      <c r="H909">
        <f t="shared" si="239"/>
        <v>-232.24999999999963</v>
      </c>
      <c r="I909">
        <f t="shared" si="240"/>
        <v>0</v>
      </c>
      <c r="J909">
        <f t="shared" si="241"/>
        <v>232.24999999999963</v>
      </c>
      <c r="K909">
        <f t="shared" si="242"/>
        <v>1520.0928665999998</v>
      </c>
      <c r="L909">
        <f t="shared" si="243"/>
        <v>113.50194057593997</v>
      </c>
      <c r="M909" s="41">
        <f t="shared" si="244"/>
        <v>28.40701346081164</v>
      </c>
      <c r="N909">
        <f t="shared" si="245"/>
        <v>122.17646994180836</v>
      </c>
      <c r="O909">
        <f t="shared" si="246"/>
        <v>99.357915575939998</v>
      </c>
      <c r="P909" s="42">
        <f t="shared" si="247"/>
        <v>24.867078314978315</v>
      </c>
      <c r="Q909" s="43">
        <f t="shared" si="248"/>
        <v>106.9514699418084</v>
      </c>
      <c r="R909">
        <f t="shared" si="252"/>
        <v>5683.1850577907726</v>
      </c>
      <c r="S909">
        <f t="shared" si="253"/>
        <v>4591.5923697119688</v>
      </c>
      <c r="T909">
        <f t="shared" si="249"/>
        <v>1091.5926880788038</v>
      </c>
      <c r="U909">
        <f t="shared" si="250"/>
        <v>1205155.4566183446</v>
      </c>
      <c r="V909">
        <f t="shared" si="254"/>
        <v>335870604.67131782</v>
      </c>
    </row>
    <row r="910" spans="2:22" x14ac:dyDescent="0.2">
      <c r="B910" s="27" t="s">
        <v>12</v>
      </c>
      <c r="C910" s="27">
        <v>902</v>
      </c>
      <c r="D910" s="27">
        <v>313</v>
      </c>
      <c r="E910" s="26">
        <v>59.7</v>
      </c>
      <c r="F910" s="15">
        <f t="shared" si="251"/>
        <v>-0.87499999999999956</v>
      </c>
      <c r="G910" s="15">
        <f t="shared" si="238"/>
        <v>-3.1499999999999986</v>
      </c>
      <c r="H910">
        <f t="shared" si="239"/>
        <v>-812.87499999999955</v>
      </c>
      <c r="I910">
        <f t="shared" si="240"/>
        <v>0</v>
      </c>
      <c r="J910">
        <f t="shared" si="241"/>
        <v>812.87499999999955</v>
      </c>
      <c r="K910">
        <f t="shared" si="242"/>
        <v>1460.7779274</v>
      </c>
      <c r="L910">
        <f t="shared" si="243"/>
        <v>107.72434726578</v>
      </c>
      <c r="M910" s="41">
        <f t="shared" si="244"/>
        <v>26.990933676037098</v>
      </c>
      <c r="N910">
        <f t="shared" si="245"/>
        <v>115.95731675541442</v>
      </c>
      <c r="O910">
        <f t="shared" si="246"/>
        <v>59.195709765780023</v>
      </c>
      <c r="P910" s="42">
        <f t="shared" si="247"/>
        <v>14.831813946870438</v>
      </c>
      <c r="Q910" s="43">
        <f t="shared" si="248"/>
        <v>63.719816755414449</v>
      </c>
      <c r="R910">
        <f t="shared" si="252"/>
        <v>5710.17599146681</v>
      </c>
      <c r="S910">
        <f t="shared" si="253"/>
        <v>4606.424183658839</v>
      </c>
      <c r="T910">
        <f t="shared" si="249"/>
        <v>1103.7518078079711</v>
      </c>
      <c r="U910">
        <f t="shared" si="250"/>
        <v>1158091.2372345345</v>
      </c>
      <c r="V910">
        <f t="shared" si="254"/>
        <v>337028695.90855235</v>
      </c>
    </row>
    <row r="911" spans="2:22" x14ac:dyDescent="0.2">
      <c r="B911" s="27" t="s">
        <v>12</v>
      </c>
      <c r="C911" s="27">
        <v>903</v>
      </c>
      <c r="D911" s="27">
        <v>314</v>
      </c>
      <c r="E911" s="26">
        <v>54.6</v>
      </c>
      <c r="F911" s="15">
        <f t="shared" si="251"/>
        <v>-1.4444444444444453</v>
      </c>
      <c r="G911" s="15">
        <f t="shared" si="238"/>
        <v>-5.2000000000000037</v>
      </c>
      <c r="H911">
        <f t="shared" si="239"/>
        <v>-1341.8888888888896</v>
      </c>
      <c r="I911">
        <f t="shared" si="240"/>
        <v>0</v>
      </c>
      <c r="J911">
        <f t="shared" si="241"/>
        <v>1341.8888888888896</v>
      </c>
      <c r="K911">
        <f t="shared" si="242"/>
        <v>1221.8582375999999</v>
      </c>
      <c r="L911">
        <f t="shared" si="243"/>
        <v>85.476749772960005</v>
      </c>
      <c r="M911" s="41">
        <f t="shared" si="244"/>
        <v>21.440418068050803</v>
      </c>
      <c r="N911">
        <f t="shared" si="245"/>
        <v>92.009418485425186</v>
      </c>
      <c r="O911">
        <f t="shared" si="246"/>
        <v>12.209616439626624</v>
      </c>
      <c r="P911" s="42">
        <f t="shared" si="247"/>
        <v>3.0625787902730117</v>
      </c>
      <c r="Q911" s="43">
        <f t="shared" si="248"/>
        <v>13.142751818758475</v>
      </c>
      <c r="R911">
        <f t="shared" si="252"/>
        <v>5731.6164095348613</v>
      </c>
      <c r="S911">
        <f t="shared" si="253"/>
        <v>4609.4867624491117</v>
      </c>
      <c r="T911">
        <f t="shared" si="249"/>
        <v>1122.1296470857496</v>
      </c>
      <c r="U911">
        <f t="shared" si="250"/>
        <v>968538.68324704003</v>
      </c>
      <c r="V911">
        <f t="shared" si="254"/>
        <v>337997234.59179938</v>
      </c>
    </row>
    <row r="912" spans="2:22" x14ac:dyDescent="0.2">
      <c r="B912" s="27" t="s">
        <v>12</v>
      </c>
      <c r="C912" s="27">
        <v>904</v>
      </c>
      <c r="D912" s="27">
        <v>315</v>
      </c>
      <c r="E912" s="26">
        <v>49.3</v>
      </c>
      <c r="F912" s="15">
        <f t="shared" si="251"/>
        <v>-1.3472222222222225</v>
      </c>
      <c r="G912" s="15">
        <f t="shared" si="238"/>
        <v>-4.8500000000000014</v>
      </c>
      <c r="H912">
        <f t="shared" si="239"/>
        <v>-1251.5694444444448</v>
      </c>
      <c r="I912">
        <f t="shared" si="240"/>
        <v>0</v>
      </c>
      <c r="J912">
        <f t="shared" si="241"/>
        <v>1251.5694444444448</v>
      </c>
      <c r="K912">
        <f t="shared" si="242"/>
        <v>996.16063139999983</v>
      </c>
      <c r="L912">
        <f t="shared" si="243"/>
        <v>66.052664128019984</v>
      </c>
      <c r="M912" s="41">
        <f t="shared" si="244"/>
        <v>16.586557881036128</v>
      </c>
      <c r="N912">
        <f t="shared" si="245"/>
        <v>71.100822527470385</v>
      </c>
      <c r="O912">
        <f t="shared" si="246"/>
        <v>4.3502905169088617</v>
      </c>
      <c r="P912" s="42">
        <f t="shared" si="247"/>
        <v>1.0924062853571141</v>
      </c>
      <c r="Q912" s="43">
        <f t="shared" si="248"/>
        <v>4.6827669719148135</v>
      </c>
      <c r="R912">
        <f t="shared" si="252"/>
        <v>5748.2029674158975</v>
      </c>
      <c r="S912">
        <f t="shared" si="253"/>
        <v>4610.579168734469</v>
      </c>
      <c r="T912">
        <f t="shared" si="249"/>
        <v>1137.6237986814285</v>
      </c>
      <c r="U912">
        <f t="shared" si="250"/>
        <v>789477.48684092297</v>
      </c>
      <c r="V912">
        <f t="shared" si="254"/>
        <v>338786712.07864028</v>
      </c>
    </row>
    <row r="913" spans="2:22" x14ac:dyDescent="0.2">
      <c r="B913" s="27" t="s">
        <v>12</v>
      </c>
      <c r="C913" s="27">
        <v>905</v>
      </c>
      <c r="D913" s="27">
        <v>316</v>
      </c>
      <c r="E913" s="26">
        <v>44.9</v>
      </c>
      <c r="F913" s="15">
        <f t="shared" si="251"/>
        <v>-0.97222222222222221</v>
      </c>
      <c r="G913" s="15">
        <f t="shared" si="238"/>
        <v>-3.5000000000000004</v>
      </c>
      <c r="H913">
        <f t="shared" si="239"/>
        <v>-903.19444444444446</v>
      </c>
      <c r="I913">
        <f t="shared" si="240"/>
        <v>0</v>
      </c>
      <c r="J913">
        <f t="shared" si="241"/>
        <v>903.19444444444446</v>
      </c>
      <c r="K913">
        <f t="shared" si="242"/>
        <v>826.28185859999985</v>
      </c>
      <c r="L913">
        <f t="shared" si="243"/>
        <v>52.52994045114</v>
      </c>
      <c r="M913" s="41">
        <f t="shared" si="244"/>
        <v>13.205443363411582</v>
      </c>
      <c r="N913">
        <f t="shared" si="245"/>
        <v>56.544607590032292</v>
      </c>
      <c r="O913">
        <f t="shared" si="246"/>
        <v>11.976509895584435</v>
      </c>
      <c r="P913" s="42">
        <f t="shared" si="247"/>
        <v>3.0107615154177538</v>
      </c>
      <c r="Q913" s="43">
        <f t="shared" si="248"/>
        <v>12.891829812254505</v>
      </c>
      <c r="R913">
        <f t="shared" si="252"/>
        <v>5761.4084107793087</v>
      </c>
      <c r="S913">
        <f t="shared" si="253"/>
        <v>4613.5899302498865</v>
      </c>
      <c r="T913">
        <f t="shared" si="249"/>
        <v>1147.8184805294222</v>
      </c>
      <c r="U913">
        <f t="shared" si="250"/>
        <v>654702.17856362928</v>
      </c>
      <c r="V913">
        <f t="shared" si="254"/>
        <v>339441414.25720394</v>
      </c>
    </row>
    <row r="914" spans="2:22" x14ac:dyDescent="0.2">
      <c r="B914" s="27" t="s">
        <v>12</v>
      </c>
      <c r="C914" s="27">
        <v>906</v>
      </c>
      <c r="D914" s="27">
        <v>317</v>
      </c>
      <c r="E914" s="26">
        <v>42.3</v>
      </c>
      <c r="F914" s="15">
        <f t="shared" si="251"/>
        <v>-0.4861111111111111</v>
      </c>
      <c r="G914" s="15">
        <f t="shared" si="238"/>
        <v>-1.7500000000000002</v>
      </c>
      <c r="H914">
        <f t="shared" si="239"/>
        <v>-451.59722222222223</v>
      </c>
      <c r="I914">
        <f t="shared" si="240"/>
        <v>0</v>
      </c>
      <c r="J914">
        <f t="shared" si="241"/>
        <v>451.59722222222223</v>
      </c>
      <c r="K914">
        <f t="shared" si="242"/>
        <v>733.35839939999983</v>
      </c>
      <c r="L914">
        <f t="shared" si="243"/>
        <v>45.557455294619984</v>
      </c>
      <c r="M914" s="41">
        <f t="shared" si="244"/>
        <v>11.465292915812695</v>
      </c>
      <c r="N914">
        <f t="shared" si="245"/>
        <v>49.039241436620003</v>
      </c>
      <c r="O914">
        <f t="shared" si="246"/>
        <v>26.454892794619987</v>
      </c>
      <c r="P914" s="42">
        <f t="shared" si="247"/>
        <v>6.6578146866460299</v>
      </c>
      <c r="Q914" s="43">
        <f t="shared" si="248"/>
        <v>28.476741436620006</v>
      </c>
      <c r="R914">
        <f t="shared" si="252"/>
        <v>5772.8737036951215</v>
      </c>
      <c r="S914">
        <f t="shared" si="253"/>
        <v>4620.2477449365324</v>
      </c>
      <c r="T914">
        <f t="shared" si="249"/>
        <v>1152.6259587585891</v>
      </c>
      <c r="U914">
        <f t="shared" si="250"/>
        <v>580980.8053288688</v>
      </c>
      <c r="V914">
        <f t="shared" si="254"/>
        <v>340022395.06253278</v>
      </c>
    </row>
    <row r="915" spans="2:22" x14ac:dyDescent="0.2">
      <c r="B915" s="27" t="s">
        <v>12</v>
      </c>
      <c r="C915" s="27">
        <v>907</v>
      </c>
      <c r="D915" s="27">
        <v>318</v>
      </c>
      <c r="E915" s="26">
        <v>41.4</v>
      </c>
      <c r="F915" s="15">
        <f t="shared" si="251"/>
        <v>-0.1388888888888889</v>
      </c>
      <c r="G915" s="15">
        <f t="shared" si="238"/>
        <v>-0.50000000000000011</v>
      </c>
      <c r="H915">
        <f t="shared" si="239"/>
        <v>-129.02777777777777</v>
      </c>
      <c r="I915">
        <f t="shared" si="240"/>
        <v>0</v>
      </c>
      <c r="J915">
        <f t="shared" si="241"/>
        <v>129.02777777777777</v>
      </c>
      <c r="K915">
        <f t="shared" si="242"/>
        <v>702.48364559999982</v>
      </c>
      <c r="L915">
        <f t="shared" si="243"/>
        <v>43.309932927839995</v>
      </c>
      <c r="M915" s="41">
        <f t="shared" si="244"/>
        <v>10.9116969904308</v>
      </c>
      <c r="N915">
        <f t="shared" si="245"/>
        <v>46.61994933029063</v>
      </c>
      <c r="O915">
        <f t="shared" si="246"/>
        <v>37.96818292783999</v>
      </c>
      <c r="P915" s="42">
        <f t="shared" si="247"/>
        <v>9.5658727543196882</v>
      </c>
      <c r="Q915" s="43">
        <f t="shared" si="248"/>
        <v>40.869949330290623</v>
      </c>
      <c r="R915">
        <f t="shared" si="252"/>
        <v>5783.7854006855523</v>
      </c>
      <c r="S915">
        <f t="shared" si="253"/>
        <v>4629.813617690852</v>
      </c>
      <c r="T915">
        <f t="shared" si="249"/>
        <v>1153.9717829947003</v>
      </c>
      <c r="U915">
        <f t="shared" si="250"/>
        <v>556486.3137519036</v>
      </c>
      <c r="V915">
        <f t="shared" si="254"/>
        <v>340578881.37628466</v>
      </c>
    </row>
    <row r="916" spans="2:22" x14ac:dyDescent="0.2">
      <c r="B916" s="27" t="s">
        <v>12</v>
      </c>
      <c r="C916" s="27">
        <v>908</v>
      </c>
      <c r="D916" s="27">
        <v>319</v>
      </c>
      <c r="E916" s="26">
        <v>41.3</v>
      </c>
      <c r="F916" s="15">
        <f t="shared" si="251"/>
        <v>9.7222222222222612E-2</v>
      </c>
      <c r="G916" s="15">
        <f t="shared" si="238"/>
        <v>0.35000000000000142</v>
      </c>
      <c r="H916">
        <f t="shared" si="239"/>
        <v>90.319444444444812</v>
      </c>
      <c r="I916">
        <f t="shared" si="240"/>
        <v>90.319444444444812</v>
      </c>
      <c r="J916">
        <f t="shared" si="241"/>
        <v>0</v>
      </c>
      <c r="K916">
        <f t="shared" si="242"/>
        <v>699.09410339999988</v>
      </c>
      <c r="L916">
        <f t="shared" si="243"/>
        <v>46.795524525975559</v>
      </c>
      <c r="M916" s="41">
        <f t="shared" si="244"/>
        <v>11.802871185996057</v>
      </c>
      <c r="N916">
        <f t="shared" si="245"/>
        <v>50.371931674892963</v>
      </c>
      <c r="O916">
        <f t="shared" si="246"/>
        <v>43.065331470419991</v>
      </c>
      <c r="P916" s="42">
        <f t="shared" si="247"/>
        <v>10.862033604205932</v>
      </c>
      <c r="Q916" s="43">
        <f t="shared" si="248"/>
        <v>46.356653897115173</v>
      </c>
      <c r="R916">
        <f t="shared" si="252"/>
        <v>5795.5882718715484</v>
      </c>
      <c r="S916">
        <f t="shared" si="253"/>
        <v>4640.6756512950578</v>
      </c>
      <c r="T916">
        <f t="shared" si="249"/>
        <v>1154.9126205764906</v>
      </c>
      <c r="U916">
        <f t="shared" si="250"/>
        <v>553796.66466559633</v>
      </c>
      <c r="V916">
        <f t="shared" si="254"/>
        <v>341132678.04095024</v>
      </c>
    </row>
    <row r="917" spans="2:22" x14ac:dyDescent="0.2">
      <c r="B917" s="27" t="s">
        <v>12</v>
      </c>
      <c r="C917" s="27">
        <v>909</v>
      </c>
      <c r="D917" s="27">
        <v>320</v>
      </c>
      <c r="E917" s="26">
        <v>42.1</v>
      </c>
      <c r="F917" s="15">
        <f t="shared" si="251"/>
        <v>0.47222222222222299</v>
      </c>
      <c r="G917" s="15">
        <f t="shared" si="238"/>
        <v>1.7000000000000026</v>
      </c>
      <c r="H917">
        <f t="shared" si="239"/>
        <v>438.69444444444514</v>
      </c>
      <c r="I917">
        <f t="shared" si="240"/>
        <v>438.69444444444514</v>
      </c>
      <c r="J917">
        <f t="shared" si="241"/>
        <v>0</v>
      </c>
      <c r="K917">
        <f t="shared" si="242"/>
        <v>726.43996259999994</v>
      </c>
      <c r="L917">
        <f t="shared" si="243"/>
        <v>63.519823536571153</v>
      </c>
      <c r="M917" s="41">
        <f t="shared" si="244"/>
        <v>16.038755442984215</v>
      </c>
      <c r="N917">
        <f t="shared" si="245"/>
        <v>68.374406390281109</v>
      </c>
      <c r="O917">
        <f t="shared" si="246"/>
        <v>45.050787425460001</v>
      </c>
      <c r="P917" s="42">
        <f t="shared" si="247"/>
        <v>11.37532382492865</v>
      </c>
      <c r="Q917" s="43">
        <f t="shared" si="248"/>
        <v>48.493850834725514</v>
      </c>
      <c r="R917">
        <f t="shared" si="252"/>
        <v>5811.6270273145328</v>
      </c>
      <c r="S917">
        <f t="shared" si="253"/>
        <v>4652.0509751199861</v>
      </c>
      <c r="T917">
        <f t="shared" si="249"/>
        <v>1159.5760521945467</v>
      </c>
      <c r="U917">
        <f t="shared" si="250"/>
        <v>575487.40826346376</v>
      </c>
      <c r="V917">
        <f t="shared" si="254"/>
        <v>341708165.44921368</v>
      </c>
    </row>
    <row r="918" spans="2:22" x14ac:dyDescent="0.2">
      <c r="B918" s="27" t="s">
        <v>12</v>
      </c>
      <c r="C918" s="27">
        <v>910</v>
      </c>
      <c r="D918" s="27">
        <v>321</v>
      </c>
      <c r="E918" s="26">
        <v>44.7</v>
      </c>
      <c r="F918" s="15">
        <f t="shared" si="251"/>
        <v>0.87499999999999956</v>
      </c>
      <c r="G918" s="15">
        <f t="shared" si="238"/>
        <v>3.1499999999999986</v>
      </c>
      <c r="H918">
        <f t="shared" si="239"/>
        <v>812.87499999999955</v>
      </c>
      <c r="I918">
        <f t="shared" si="240"/>
        <v>812.87499999999955</v>
      </c>
      <c r="J918">
        <f t="shared" si="241"/>
        <v>0</v>
      </c>
      <c r="K918">
        <f t="shared" si="242"/>
        <v>818.93716739999991</v>
      </c>
      <c r="L918">
        <f t="shared" si="243"/>
        <v>88.303158882779982</v>
      </c>
      <c r="M918" s="41">
        <f t="shared" si="244"/>
        <v>22.32107627314716</v>
      </c>
      <c r="N918">
        <f t="shared" si="245"/>
        <v>95.051839486307841</v>
      </c>
      <c r="O918">
        <f t="shared" si="246"/>
        <v>51.967646382780003</v>
      </c>
      <c r="P918" s="42">
        <f t="shared" si="247"/>
        <v>13.1362661689805</v>
      </c>
      <c r="Q918" s="43">
        <f t="shared" si="248"/>
        <v>55.939339486307858</v>
      </c>
      <c r="R918">
        <f t="shared" si="252"/>
        <v>5833.9481035876797</v>
      </c>
      <c r="S918">
        <f t="shared" si="253"/>
        <v>4665.187241288967</v>
      </c>
      <c r="T918">
        <f t="shared" si="249"/>
        <v>1168.7608622987127</v>
      </c>
      <c r="U918">
        <f t="shared" si="250"/>
        <v>648860.83089639095</v>
      </c>
      <c r="V918">
        <f t="shared" si="254"/>
        <v>342357026.28011006</v>
      </c>
    </row>
    <row r="919" spans="2:22" x14ac:dyDescent="0.2">
      <c r="B919" s="27" t="s">
        <v>12</v>
      </c>
      <c r="C919" s="27">
        <v>911</v>
      </c>
      <c r="D919" s="27">
        <v>322</v>
      </c>
      <c r="E919" s="26">
        <v>48.4</v>
      </c>
      <c r="F919" s="15">
        <f t="shared" si="251"/>
        <v>0.93055555555555491</v>
      </c>
      <c r="G919" s="15">
        <f t="shared" si="238"/>
        <v>3.3499999999999974</v>
      </c>
      <c r="H919">
        <f t="shared" si="239"/>
        <v>864.48611111111052</v>
      </c>
      <c r="I919">
        <f t="shared" si="240"/>
        <v>864.48611111111052</v>
      </c>
      <c r="J919">
        <f t="shared" si="241"/>
        <v>0</v>
      </c>
      <c r="K919">
        <f t="shared" si="242"/>
        <v>960.12164159999986</v>
      </c>
      <c r="L919">
        <f t="shared" si="243"/>
        <v>104.94367523121772</v>
      </c>
      <c r="M919" s="41">
        <f t="shared" si="244"/>
        <v>26.556580037677595</v>
      </c>
      <c r="N919">
        <f t="shared" si="245"/>
        <v>112.96412834361435</v>
      </c>
      <c r="O919">
        <f t="shared" si="246"/>
        <v>63.102547453439989</v>
      </c>
      <c r="P919" s="42">
        <f t="shared" si="247"/>
        <v>15.968450202801062</v>
      </c>
      <c r="Q919" s="43">
        <f t="shared" si="248"/>
        <v>67.925239454725499</v>
      </c>
      <c r="R919">
        <f t="shared" si="252"/>
        <v>5860.5046836253578</v>
      </c>
      <c r="S919">
        <f t="shared" si="253"/>
        <v>4681.1556914917683</v>
      </c>
      <c r="T919">
        <f t="shared" si="249"/>
        <v>1179.3489921335895</v>
      </c>
      <c r="U919">
        <f t="shared" si="250"/>
        <v>760857.83970550646</v>
      </c>
      <c r="V919">
        <f t="shared" si="254"/>
        <v>343117884.11981559</v>
      </c>
    </row>
    <row r="920" spans="2:22" x14ac:dyDescent="0.2">
      <c r="B920" s="27" t="s">
        <v>12</v>
      </c>
      <c r="C920" s="27">
        <v>912</v>
      </c>
      <c r="D920" s="27">
        <v>323</v>
      </c>
      <c r="E920" s="26">
        <v>51.4</v>
      </c>
      <c r="F920" s="15">
        <f t="shared" si="251"/>
        <v>0.59722222222222276</v>
      </c>
      <c r="G920" s="15">
        <f t="shared" si="238"/>
        <v>2.1500000000000021</v>
      </c>
      <c r="H920">
        <f t="shared" si="239"/>
        <v>554.81944444444491</v>
      </c>
      <c r="I920">
        <f t="shared" si="240"/>
        <v>554.81944444444491</v>
      </c>
      <c r="J920">
        <f t="shared" si="241"/>
        <v>0</v>
      </c>
      <c r="K920">
        <f t="shared" si="242"/>
        <v>1082.8337256</v>
      </c>
      <c r="L920">
        <f t="shared" si="243"/>
        <v>101.83898294028447</v>
      </c>
      <c r="M920" s="41">
        <f t="shared" si="244"/>
        <v>25.799209011538732</v>
      </c>
      <c r="N920">
        <f t="shared" si="245"/>
        <v>109.62215601752902</v>
      </c>
      <c r="O920">
        <f t="shared" si="246"/>
        <v>73.32126349584</v>
      </c>
      <c r="P920" s="42">
        <f t="shared" si="247"/>
        <v>18.574720085612803</v>
      </c>
      <c r="Q920" s="43">
        <f t="shared" si="248"/>
        <v>78.924933795306785</v>
      </c>
      <c r="R920">
        <f t="shared" si="252"/>
        <v>5886.3038926368963</v>
      </c>
      <c r="S920">
        <f t="shared" si="253"/>
        <v>4699.7304115773813</v>
      </c>
      <c r="T920">
        <f t="shared" si="249"/>
        <v>1186.573481059515</v>
      </c>
      <c r="U920">
        <f t="shared" si="250"/>
        <v>858202.69256325834</v>
      </c>
      <c r="V920">
        <f t="shared" si="254"/>
        <v>343976086.81237882</v>
      </c>
    </row>
    <row r="921" spans="2:22" x14ac:dyDescent="0.2">
      <c r="B921" s="27" t="s">
        <v>12</v>
      </c>
      <c r="C921" s="27">
        <v>913</v>
      </c>
      <c r="D921" s="27">
        <v>324</v>
      </c>
      <c r="E921" s="26">
        <v>52.7</v>
      </c>
      <c r="F921" s="15">
        <f t="shared" si="251"/>
        <v>0.36111111111111133</v>
      </c>
      <c r="G921" s="15">
        <f t="shared" si="238"/>
        <v>1.3000000000000009</v>
      </c>
      <c r="H921">
        <f t="shared" si="239"/>
        <v>335.4722222222224</v>
      </c>
      <c r="I921">
        <f t="shared" si="240"/>
        <v>335.4722222222224</v>
      </c>
      <c r="J921">
        <f t="shared" si="241"/>
        <v>0</v>
      </c>
      <c r="K921">
        <f t="shared" si="242"/>
        <v>1138.3000794</v>
      </c>
      <c r="L921">
        <f t="shared" si="243"/>
        <v>95.778155295491132</v>
      </c>
      <c r="M921" s="41">
        <f t="shared" si="244"/>
        <v>24.290404384662057</v>
      </c>
      <c r="N921">
        <f t="shared" si="245"/>
        <v>103.09812195424233</v>
      </c>
      <c r="O921">
        <f t="shared" si="246"/>
        <v>78.098769184380018</v>
      </c>
      <c r="P921" s="42">
        <f t="shared" si="247"/>
        <v>19.806715629260822</v>
      </c>
      <c r="Q921" s="43">
        <f t="shared" si="248"/>
        <v>84.067566398686779</v>
      </c>
      <c r="R921">
        <f t="shared" si="252"/>
        <v>5910.5942970215583</v>
      </c>
      <c r="S921">
        <f t="shared" si="253"/>
        <v>4719.5371272066423</v>
      </c>
      <c r="T921">
        <f t="shared" si="249"/>
        <v>1191.0571698149161</v>
      </c>
      <c r="U921">
        <f t="shared" si="250"/>
        <v>902202.10348112974</v>
      </c>
      <c r="V921">
        <f t="shared" si="254"/>
        <v>344878288.91585994</v>
      </c>
    </row>
    <row r="922" spans="2:22" x14ac:dyDescent="0.2">
      <c r="B922" s="27" t="s">
        <v>12</v>
      </c>
      <c r="C922" s="27">
        <v>914</v>
      </c>
      <c r="D922" s="27">
        <v>325</v>
      </c>
      <c r="E922" s="26">
        <v>54</v>
      </c>
      <c r="F922" s="15">
        <f t="shared" si="251"/>
        <v>0.59722222222222177</v>
      </c>
      <c r="G922" s="15">
        <f t="shared" si="238"/>
        <v>2.1499999999999986</v>
      </c>
      <c r="H922">
        <f t="shared" si="239"/>
        <v>554.819444444444</v>
      </c>
      <c r="I922">
        <f t="shared" si="240"/>
        <v>554.819444444444</v>
      </c>
      <c r="J922">
        <f t="shared" si="241"/>
        <v>0</v>
      </c>
      <c r="K922">
        <f t="shared" si="242"/>
        <v>1195.1517599999997</v>
      </c>
      <c r="L922">
        <f t="shared" si="243"/>
        <v>113.05554503999997</v>
      </c>
      <c r="M922" s="41">
        <f t="shared" si="244"/>
        <v>28.703546712933324</v>
      </c>
      <c r="N922">
        <f t="shared" si="245"/>
        <v>121.69595806243269</v>
      </c>
      <c r="O922">
        <f t="shared" si="246"/>
        <v>83.095295039999996</v>
      </c>
      <c r="P922" s="42">
        <f t="shared" si="247"/>
        <v>21.096972129599997</v>
      </c>
      <c r="Q922" s="43">
        <f t="shared" si="248"/>
        <v>89.445958062432723</v>
      </c>
      <c r="R922">
        <f t="shared" si="252"/>
        <v>5939.2978437344918</v>
      </c>
      <c r="S922">
        <f t="shared" si="253"/>
        <v>4740.6340993362419</v>
      </c>
      <c r="T922">
        <f t="shared" si="249"/>
        <v>1198.6637443982499</v>
      </c>
      <c r="U922">
        <f t="shared" si="250"/>
        <v>947298.33537892124</v>
      </c>
      <c r="V922">
        <f t="shared" si="254"/>
        <v>345825587.25123888</v>
      </c>
    </row>
    <row r="923" spans="2:22" x14ac:dyDescent="0.2">
      <c r="B923" s="27" t="s">
        <v>12</v>
      </c>
      <c r="C923" s="27">
        <v>915</v>
      </c>
      <c r="D923" s="27">
        <v>326</v>
      </c>
      <c r="E923" s="26">
        <v>57</v>
      </c>
      <c r="F923" s="15">
        <f t="shared" si="251"/>
        <v>0.56944444444444464</v>
      </c>
      <c r="G923" s="15">
        <f t="shared" si="238"/>
        <v>2.0500000000000007</v>
      </c>
      <c r="H923">
        <f t="shared" si="239"/>
        <v>529.01388888888903</v>
      </c>
      <c r="I923">
        <f t="shared" si="240"/>
        <v>529.01388888888903</v>
      </c>
      <c r="J923">
        <f t="shared" si="241"/>
        <v>0</v>
      </c>
      <c r="K923">
        <f t="shared" si="242"/>
        <v>1331.6351399999999</v>
      </c>
      <c r="L923">
        <f t="shared" si="243"/>
        <v>125.64504464666668</v>
      </c>
      <c r="M923" s="41">
        <f t="shared" si="244"/>
        <v>31.934782181027778</v>
      </c>
      <c r="N923">
        <f t="shared" si="245"/>
        <v>135.24762609974886</v>
      </c>
      <c r="O923">
        <f t="shared" si="246"/>
        <v>95.491252979999985</v>
      </c>
      <c r="P923" s="42">
        <f t="shared" si="247"/>
        <v>24.270693465749996</v>
      </c>
      <c r="Q923" s="43">
        <f t="shared" si="248"/>
        <v>102.78929276641549</v>
      </c>
      <c r="R923">
        <f t="shared" si="252"/>
        <v>5971.2326259155197</v>
      </c>
      <c r="S923">
        <f t="shared" si="253"/>
        <v>4764.9047928019918</v>
      </c>
      <c r="T923">
        <f t="shared" si="249"/>
        <v>1206.327833113528</v>
      </c>
      <c r="U923">
        <f t="shared" si="250"/>
        <v>1055567.9205168204</v>
      </c>
      <c r="V923">
        <f t="shared" si="254"/>
        <v>346881155.17175573</v>
      </c>
    </row>
    <row r="924" spans="2:22" x14ac:dyDescent="0.2">
      <c r="B924" s="27" t="s">
        <v>12</v>
      </c>
      <c r="C924" s="27">
        <v>916</v>
      </c>
      <c r="D924" s="27">
        <v>327</v>
      </c>
      <c r="E924" s="26">
        <v>58.1</v>
      </c>
      <c r="F924" s="15">
        <f t="shared" si="251"/>
        <v>0.30555555555555597</v>
      </c>
      <c r="G924" s="15">
        <f t="shared" si="238"/>
        <v>1.1000000000000016</v>
      </c>
      <c r="H924">
        <f t="shared" si="239"/>
        <v>283.86111111111148</v>
      </c>
      <c r="I924">
        <f t="shared" si="240"/>
        <v>283.86111111111148</v>
      </c>
      <c r="J924">
        <f t="shared" si="241"/>
        <v>0</v>
      </c>
      <c r="K924">
        <f t="shared" si="242"/>
        <v>1383.5275145999999</v>
      </c>
      <c r="L924">
        <f t="shared" si="243"/>
        <v>116.84134415381558</v>
      </c>
      <c r="M924" s="41">
        <f t="shared" si="244"/>
        <v>29.729630901359741</v>
      </c>
      <c r="N924">
        <f t="shared" si="245"/>
        <v>125.77109166180365</v>
      </c>
      <c r="O924">
        <f t="shared" si="246"/>
        <v>100.34901359826</v>
      </c>
      <c r="P924" s="42">
        <f t="shared" si="247"/>
        <v>25.533249015557264</v>
      </c>
      <c r="Q924" s="43">
        <f t="shared" si="248"/>
        <v>108.01831388402584</v>
      </c>
      <c r="R924">
        <f t="shared" si="252"/>
        <v>6000.9622568168797</v>
      </c>
      <c r="S924">
        <f t="shared" si="253"/>
        <v>4790.4380418175488</v>
      </c>
      <c r="T924">
        <f t="shared" si="249"/>
        <v>1210.524214999331</v>
      </c>
      <c r="U924">
        <f t="shared" si="250"/>
        <v>1096732.2245495005</v>
      </c>
      <c r="V924">
        <f t="shared" si="254"/>
        <v>347977887.3963052</v>
      </c>
    </row>
    <row r="925" spans="2:22" x14ac:dyDescent="0.2">
      <c r="B925" s="27" t="s">
        <v>12</v>
      </c>
      <c r="C925" s="27">
        <v>917</v>
      </c>
      <c r="D925" s="27">
        <v>328</v>
      </c>
      <c r="E925" s="26">
        <v>59.2</v>
      </c>
      <c r="F925" s="15">
        <f t="shared" si="251"/>
        <v>0.12499999999999981</v>
      </c>
      <c r="G925" s="15">
        <f t="shared" si="238"/>
        <v>0.44999999999999934</v>
      </c>
      <c r="H925">
        <f t="shared" si="239"/>
        <v>116.12499999999982</v>
      </c>
      <c r="I925">
        <f t="shared" si="240"/>
        <v>116.12499999999982</v>
      </c>
      <c r="J925">
        <f t="shared" si="241"/>
        <v>0</v>
      </c>
      <c r="K925">
        <f t="shared" si="242"/>
        <v>1436.4117503999998</v>
      </c>
      <c r="L925">
        <f t="shared" si="243"/>
        <v>112.25425562367997</v>
      </c>
      <c r="M925" s="41">
        <f t="shared" si="244"/>
        <v>28.593653446365149</v>
      </c>
      <c r="N925">
        <f t="shared" si="245"/>
        <v>120.8334290889989</v>
      </c>
      <c r="O925">
        <f t="shared" si="246"/>
        <v>105.37965562367998</v>
      </c>
      <c r="P925" s="42">
        <f t="shared" si="247"/>
        <v>26.842540057476263</v>
      </c>
      <c r="Q925" s="43">
        <f t="shared" si="248"/>
        <v>113.43342908899891</v>
      </c>
      <c r="R925">
        <f t="shared" si="252"/>
        <v>6029.5559102632451</v>
      </c>
      <c r="S925">
        <f t="shared" si="253"/>
        <v>4817.2805818750248</v>
      </c>
      <c r="T925">
        <f t="shared" si="249"/>
        <v>1212.2753283882203</v>
      </c>
      <c r="U925">
        <f t="shared" si="250"/>
        <v>1138685.1032701284</v>
      </c>
      <c r="V925">
        <f t="shared" si="254"/>
        <v>349116572.49957532</v>
      </c>
    </row>
    <row r="926" spans="2:22" x14ac:dyDescent="0.2">
      <c r="B926" s="27" t="s">
        <v>12</v>
      </c>
      <c r="C926" s="27">
        <v>918</v>
      </c>
      <c r="D926" s="27">
        <v>329</v>
      </c>
      <c r="E926" s="26">
        <v>59</v>
      </c>
      <c r="F926" s="15">
        <f t="shared" si="251"/>
        <v>-1.3888888888889086E-2</v>
      </c>
      <c r="G926" s="15">
        <f t="shared" si="238"/>
        <v>-5.0000000000000711E-2</v>
      </c>
      <c r="H926">
        <f t="shared" si="239"/>
        <v>-12.902777777777962</v>
      </c>
      <c r="I926">
        <f t="shared" si="240"/>
        <v>0</v>
      </c>
      <c r="J926">
        <f t="shared" si="241"/>
        <v>12.902777777777962</v>
      </c>
      <c r="K926">
        <f t="shared" si="242"/>
        <v>1426.7226599999999</v>
      </c>
      <c r="L926">
        <f t="shared" si="243"/>
        <v>104.45198694</v>
      </c>
      <c r="M926" s="41">
        <f t="shared" si="244"/>
        <v>26.635256669699999</v>
      </c>
      <c r="N926">
        <f t="shared" si="245"/>
        <v>112.43486215285253</v>
      </c>
      <c r="O926">
        <f t="shared" si="246"/>
        <v>103.69072305111108</v>
      </c>
      <c r="P926" s="42">
        <f t="shared" si="247"/>
        <v>26.441134378033325</v>
      </c>
      <c r="Q926" s="43">
        <f t="shared" si="248"/>
        <v>111.61541770840806</v>
      </c>
      <c r="R926">
        <f t="shared" si="252"/>
        <v>6056.1911669329447</v>
      </c>
      <c r="S926">
        <f t="shared" si="253"/>
        <v>4843.7217162530578</v>
      </c>
      <c r="T926">
        <f t="shared" si="249"/>
        <v>1212.4694506798869</v>
      </c>
      <c r="U926">
        <f t="shared" si="250"/>
        <v>1130998.4213845241</v>
      </c>
      <c r="V926">
        <f t="shared" si="254"/>
        <v>350247570.92095983</v>
      </c>
    </row>
    <row r="927" spans="2:22" x14ac:dyDescent="0.2">
      <c r="B927" s="27" t="s">
        <v>12</v>
      </c>
      <c r="C927" s="27">
        <v>919</v>
      </c>
      <c r="D927" s="27">
        <v>330</v>
      </c>
      <c r="E927" s="26">
        <v>59.1</v>
      </c>
      <c r="F927" s="15">
        <f t="shared" si="251"/>
        <v>6.9444444444444448E-2</v>
      </c>
      <c r="G927" s="15">
        <f t="shared" si="238"/>
        <v>0.25000000000000006</v>
      </c>
      <c r="H927">
        <f t="shared" si="239"/>
        <v>64.513888888888886</v>
      </c>
      <c r="I927">
        <f t="shared" si="240"/>
        <v>64.513888888888886</v>
      </c>
      <c r="J927">
        <f t="shared" si="241"/>
        <v>0</v>
      </c>
      <c r="K927">
        <f t="shared" si="242"/>
        <v>1431.5631065999999</v>
      </c>
      <c r="L927">
        <f t="shared" si="243"/>
        <v>108.72786543339332</v>
      </c>
      <c r="M927" s="41">
        <f t="shared" si="244"/>
        <v>27.755807870357906</v>
      </c>
      <c r="N927">
        <f t="shared" si="245"/>
        <v>117.03753006823824</v>
      </c>
      <c r="O927">
        <f t="shared" si="246"/>
        <v>104.91509460005997</v>
      </c>
      <c r="P927" s="42">
        <f t="shared" si="247"/>
        <v>26.782492204848641</v>
      </c>
      <c r="Q927" s="43">
        <f t="shared" si="248"/>
        <v>112.93336340157155</v>
      </c>
      <c r="R927">
        <f t="shared" si="252"/>
        <v>6083.9469748033025</v>
      </c>
      <c r="S927">
        <f t="shared" si="253"/>
        <v>4870.5042084579063</v>
      </c>
      <c r="T927">
        <f t="shared" si="249"/>
        <v>1213.4427663453962</v>
      </c>
      <c r="U927">
        <f t="shared" si="250"/>
        <v>1134837.7615635581</v>
      </c>
      <c r="V927">
        <f t="shared" si="254"/>
        <v>351382408.68252337</v>
      </c>
    </row>
    <row r="928" spans="2:22" x14ac:dyDescent="0.2">
      <c r="B928" s="27" t="s">
        <v>12</v>
      </c>
      <c r="C928" s="27">
        <v>920</v>
      </c>
      <c r="D928" s="27">
        <v>331</v>
      </c>
      <c r="E928" s="26">
        <v>59.5</v>
      </c>
      <c r="F928" s="15">
        <f t="shared" si="251"/>
        <v>0.19444444444444425</v>
      </c>
      <c r="G928" s="15">
        <f t="shared" si="238"/>
        <v>0.6999999999999994</v>
      </c>
      <c r="H928">
        <f t="shared" si="239"/>
        <v>180.63888888888872</v>
      </c>
      <c r="I928">
        <f t="shared" si="240"/>
        <v>180.63888888888872</v>
      </c>
      <c r="J928">
        <f t="shared" si="241"/>
        <v>0</v>
      </c>
      <c r="K928">
        <f t="shared" si="242"/>
        <v>1451.0068649999998</v>
      </c>
      <c r="L928">
        <f t="shared" si="243"/>
        <v>117.53009735638886</v>
      </c>
      <c r="M928" s="41">
        <f t="shared" si="244"/>
        <v>30.035469324410485</v>
      </c>
      <c r="N928">
        <f t="shared" si="245"/>
        <v>126.51248369901923</v>
      </c>
      <c r="O928">
        <f t="shared" si="246"/>
        <v>106.78208346749999</v>
      </c>
      <c r="P928" s="42">
        <f t="shared" si="247"/>
        <v>27.288754663916663</v>
      </c>
      <c r="Q928" s="43">
        <f t="shared" si="248"/>
        <v>114.9430392545748</v>
      </c>
      <c r="R928">
        <f t="shared" si="252"/>
        <v>6113.9824441277133</v>
      </c>
      <c r="S928">
        <f t="shared" si="253"/>
        <v>4897.792963121823</v>
      </c>
      <c r="T928">
        <f t="shared" si="249"/>
        <v>1216.1894810058902</v>
      </c>
      <c r="U928">
        <f t="shared" si="250"/>
        <v>1150260.9548632957</v>
      </c>
      <c r="V928">
        <f t="shared" si="254"/>
        <v>352532669.63738668</v>
      </c>
    </row>
    <row r="929" spans="2:22" x14ac:dyDescent="0.2">
      <c r="B929" s="27" t="s">
        <v>12</v>
      </c>
      <c r="C929" s="27">
        <v>921</v>
      </c>
      <c r="D929" s="27">
        <v>332</v>
      </c>
      <c r="E929" s="26">
        <v>60.5</v>
      </c>
      <c r="F929" s="15">
        <f t="shared" si="251"/>
        <v>0.38888888888888851</v>
      </c>
      <c r="G929" s="15">
        <f t="shared" si="238"/>
        <v>1.3999999999999988</v>
      </c>
      <c r="H929">
        <f t="shared" si="239"/>
        <v>361.27777777777743</v>
      </c>
      <c r="I929">
        <f t="shared" si="240"/>
        <v>361.27777777777743</v>
      </c>
      <c r="J929">
        <f t="shared" si="241"/>
        <v>0</v>
      </c>
      <c r="K929">
        <f t="shared" si="242"/>
        <v>1500.1900649999998</v>
      </c>
      <c r="L929">
        <f t="shared" si="243"/>
        <v>133.40962948805554</v>
      </c>
      <c r="M929" s="41">
        <f t="shared" si="244"/>
        <v>34.130630210694214</v>
      </c>
      <c r="N929">
        <f t="shared" si="245"/>
        <v>143.60562915829445</v>
      </c>
      <c r="O929">
        <f t="shared" si="246"/>
        <v>111.55232393249999</v>
      </c>
      <c r="P929" s="42">
        <f t="shared" si="247"/>
        <v>28.538802872731249</v>
      </c>
      <c r="Q929" s="43">
        <f t="shared" si="248"/>
        <v>120.07785138051668</v>
      </c>
      <c r="R929">
        <f t="shared" si="252"/>
        <v>6148.1130743384074</v>
      </c>
      <c r="S929">
        <f t="shared" si="253"/>
        <v>4926.3317659945542</v>
      </c>
      <c r="T929">
        <f t="shared" si="249"/>
        <v>1221.7813083438532</v>
      </c>
      <c r="U929">
        <f t="shared" si="250"/>
        <v>1189275.0405841593</v>
      </c>
      <c r="V929">
        <f t="shared" si="254"/>
        <v>353721944.67797083</v>
      </c>
    </row>
    <row r="930" spans="2:22" x14ac:dyDescent="0.2">
      <c r="B930" s="27" t="s">
        <v>12</v>
      </c>
      <c r="C930" s="27">
        <v>922</v>
      </c>
      <c r="D930" s="27">
        <v>333</v>
      </c>
      <c r="E930" s="26">
        <v>62.3</v>
      </c>
      <c r="F930" s="15">
        <f t="shared" si="251"/>
        <v>0.47222222222222199</v>
      </c>
      <c r="G930" s="15">
        <f t="shared" si="238"/>
        <v>1.6999999999999993</v>
      </c>
      <c r="H930">
        <f t="shared" si="239"/>
        <v>438.69444444444423</v>
      </c>
      <c r="I930">
        <f t="shared" si="240"/>
        <v>438.69444444444423</v>
      </c>
      <c r="J930">
        <f t="shared" si="241"/>
        <v>0</v>
      </c>
      <c r="K930">
        <f t="shared" si="242"/>
        <v>1590.7855193999997</v>
      </c>
      <c r="L930">
        <f t="shared" si="243"/>
        <v>147.84599674750885</v>
      </c>
      <c r="M930" s="41">
        <f t="shared" si="244"/>
        <v>37.865002500334214</v>
      </c>
      <c r="N930">
        <f t="shared" si="245"/>
        <v>159.14531404468121</v>
      </c>
      <c r="O930">
        <f t="shared" si="246"/>
        <v>120.51533285861997</v>
      </c>
      <c r="P930" s="42">
        <f t="shared" si="247"/>
        <v>30.865315804346562</v>
      </c>
      <c r="Q930" s="43">
        <f t="shared" si="248"/>
        <v>129.72586960023676</v>
      </c>
      <c r="R930">
        <f t="shared" si="252"/>
        <v>6185.9780768387418</v>
      </c>
      <c r="S930">
        <f t="shared" si="253"/>
        <v>4957.1970817989004</v>
      </c>
      <c r="T930">
        <f t="shared" si="249"/>
        <v>1228.7809950398414</v>
      </c>
      <c r="U930">
        <f t="shared" si="250"/>
        <v>1261141.2968034721</v>
      </c>
      <c r="V930">
        <f t="shared" si="254"/>
        <v>354983085.9747743</v>
      </c>
    </row>
    <row r="931" spans="2:22" x14ac:dyDescent="0.2">
      <c r="B931" s="27" t="s">
        <v>12</v>
      </c>
      <c r="C931" s="27">
        <v>923</v>
      </c>
      <c r="D931" s="27">
        <v>334</v>
      </c>
      <c r="E931" s="26">
        <v>63.9</v>
      </c>
      <c r="F931" s="15">
        <f t="shared" si="251"/>
        <v>0.38888888888888851</v>
      </c>
      <c r="G931" s="15">
        <f t="shared" si="238"/>
        <v>1.3999999999999988</v>
      </c>
      <c r="H931">
        <f t="shared" si="239"/>
        <v>361.27777777777743</v>
      </c>
      <c r="I931">
        <f t="shared" si="240"/>
        <v>361.27777777777743</v>
      </c>
      <c r="J931">
        <f t="shared" si="241"/>
        <v>0</v>
      </c>
      <c r="K931">
        <f t="shared" si="242"/>
        <v>1673.5444505999999</v>
      </c>
      <c r="L931">
        <f t="shared" si="243"/>
        <v>151.98437539333995</v>
      </c>
      <c r="M931" s="41">
        <f t="shared" si="244"/>
        <v>38.967105135570215</v>
      </c>
      <c r="N931">
        <f t="shared" si="245"/>
        <v>163.59997351274484</v>
      </c>
      <c r="O931">
        <f t="shared" si="246"/>
        <v>128.89872539333999</v>
      </c>
      <c r="P931" s="42">
        <f t="shared" si="247"/>
        <v>33.048200982792444</v>
      </c>
      <c r="Q931" s="43">
        <f t="shared" si="248"/>
        <v>138.74997351274487</v>
      </c>
      <c r="R931">
        <f t="shared" si="252"/>
        <v>6224.9451819743117</v>
      </c>
      <c r="S931">
        <f t="shared" si="253"/>
        <v>4990.2452827816933</v>
      </c>
      <c r="T931">
        <f t="shared" si="249"/>
        <v>1234.6998991926184</v>
      </c>
      <c r="U931">
        <f t="shared" si="250"/>
        <v>1326791.4415705651</v>
      </c>
      <c r="V931">
        <f t="shared" si="254"/>
        <v>356309877.41634488</v>
      </c>
    </row>
    <row r="932" spans="2:22" x14ac:dyDescent="0.2">
      <c r="B932" s="27" t="s">
        <v>12</v>
      </c>
      <c r="C932" s="27">
        <v>924</v>
      </c>
      <c r="D932" s="27">
        <v>335</v>
      </c>
      <c r="E932" s="26">
        <v>65.099999999999994</v>
      </c>
      <c r="F932" s="15">
        <f t="shared" si="251"/>
        <v>2.7777777777777186E-2</v>
      </c>
      <c r="G932" s="15">
        <f t="shared" si="238"/>
        <v>9.9999999999997882E-2</v>
      </c>
      <c r="H932">
        <f t="shared" si="239"/>
        <v>25.805555555555006</v>
      </c>
      <c r="I932">
        <f t="shared" si="240"/>
        <v>25.805555555555006</v>
      </c>
      <c r="J932">
        <f t="shared" si="241"/>
        <v>0</v>
      </c>
      <c r="K932">
        <f t="shared" si="242"/>
        <v>1736.9907785999994</v>
      </c>
      <c r="L932">
        <f t="shared" si="243"/>
        <v>137.1296563535266</v>
      </c>
      <c r="M932" s="41">
        <f t="shared" si="244"/>
        <v>35.196611797405161</v>
      </c>
      <c r="N932">
        <f t="shared" si="245"/>
        <v>147.60996378205232</v>
      </c>
      <c r="O932">
        <f t="shared" si="246"/>
        <v>135.44971468685995</v>
      </c>
      <c r="P932" s="42">
        <f t="shared" si="247"/>
        <v>34.765426769627382</v>
      </c>
      <c r="Q932" s="43">
        <f t="shared" si="248"/>
        <v>145.80163044871901</v>
      </c>
      <c r="R932">
        <f t="shared" si="252"/>
        <v>6260.1417937717169</v>
      </c>
      <c r="S932">
        <f t="shared" si="253"/>
        <v>5025.0107095513204</v>
      </c>
      <c r="T932">
        <f t="shared" si="249"/>
        <v>1235.1310842203966</v>
      </c>
      <c r="U932">
        <f t="shared" si="250"/>
        <v>1377124.3597410454</v>
      </c>
      <c r="V932">
        <f t="shared" si="254"/>
        <v>357687001.77608591</v>
      </c>
    </row>
    <row r="933" spans="2:22" x14ac:dyDescent="0.2">
      <c r="B933" s="27" t="s">
        <v>12</v>
      </c>
      <c r="C933" s="27">
        <v>925</v>
      </c>
      <c r="D933" s="27">
        <v>336</v>
      </c>
      <c r="E933" s="26">
        <v>64.099999999999994</v>
      </c>
      <c r="F933" s="15">
        <f t="shared" si="251"/>
        <v>-0.33333333333333215</v>
      </c>
      <c r="G933" s="15">
        <f t="shared" si="238"/>
        <v>-1.199999999999996</v>
      </c>
      <c r="H933">
        <f t="shared" si="239"/>
        <v>-309.66666666666555</v>
      </c>
      <c r="I933">
        <f t="shared" si="240"/>
        <v>0</v>
      </c>
      <c r="J933">
        <f t="shared" si="241"/>
        <v>309.66666666666555</v>
      </c>
      <c r="K933">
        <f t="shared" si="242"/>
        <v>1684.0368665999995</v>
      </c>
      <c r="L933">
        <f t="shared" si="243"/>
        <v>129.97472814905996</v>
      </c>
      <c r="M933" s="41">
        <f t="shared" si="244"/>
        <v>33.396284316077903</v>
      </c>
      <c r="N933">
        <f t="shared" si="245"/>
        <v>139.90821113999996</v>
      </c>
      <c r="O933">
        <f t="shared" si="246"/>
        <v>110.1250948157267</v>
      </c>
      <c r="P933" s="42">
        <f t="shared" si="247"/>
        <v>28.296031306818662</v>
      </c>
      <c r="Q933" s="43">
        <f t="shared" si="248"/>
        <v>118.54154447333336</v>
      </c>
      <c r="R933">
        <f t="shared" si="252"/>
        <v>6293.5380780877949</v>
      </c>
      <c r="S933">
        <f t="shared" si="253"/>
        <v>5053.3067408581392</v>
      </c>
      <c r="T933">
        <f t="shared" si="249"/>
        <v>1240.2313372296558</v>
      </c>
      <c r="U933">
        <f t="shared" si="250"/>
        <v>1335111.4095639391</v>
      </c>
      <c r="V933">
        <f t="shared" si="254"/>
        <v>359022113.18564987</v>
      </c>
    </row>
    <row r="934" spans="2:22" x14ac:dyDescent="0.2">
      <c r="B934" s="27" t="s">
        <v>12</v>
      </c>
      <c r="C934" s="27">
        <v>926</v>
      </c>
      <c r="D934" s="27">
        <v>337</v>
      </c>
      <c r="E934" s="26">
        <v>62.7</v>
      </c>
      <c r="F934" s="15">
        <f t="shared" si="251"/>
        <v>-0.29166666666666585</v>
      </c>
      <c r="G934" s="15">
        <f t="shared" si="238"/>
        <v>-1.0499999999999972</v>
      </c>
      <c r="H934">
        <f t="shared" si="239"/>
        <v>-270.95833333333258</v>
      </c>
      <c r="I934">
        <f t="shared" si="240"/>
        <v>0</v>
      </c>
      <c r="J934">
        <f t="shared" si="241"/>
        <v>270.95833333333258</v>
      </c>
      <c r="K934">
        <f t="shared" si="242"/>
        <v>1611.2785194000001</v>
      </c>
      <c r="L934">
        <f t="shared" si="243"/>
        <v>122.57401816638</v>
      </c>
      <c r="M934" s="41">
        <f t="shared" si="244"/>
        <v>31.528761339463301</v>
      </c>
      <c r="N934">
        <f t="shared" si="245"/>
        <v>131.94189253646934</v>
      </c>
      <c r="O934">
        <f t="shared" si="246"/>
        <v>105.58493066638005</v>
      </c>
      <c r="P934" s="42">
        <f t="shared" si="247"/>
        <v>27.158790499185535</v>
      </c>
      <c r="Q934" s="43">
        <f t="shared" si="248"/>
        <v>113.65439253646937</v>
      </c>
      <c r="R934">
        <f t="shared" si="252"/>
        <v>6325.0668394272579</v>
      </c>
      <c r="S934">
        <f t="shared" si="253"/>
        <v>5080.4655313573248</v>
      </c>
      <c r="T934">
        <f t="shared" si="249"/>
        <v>1244.6013080699331</v>
      </c>
      <c r="U934">
        <f t="shared" si="250"/>
        <v>1277387.7225843512</v>
      </c>
      <c r="V934">
        <f t="shared" si="254"/>
        <v>360299500.90823424</v>
      </c>
    </row>
    <row r="935" spans="2:22" x14ac:dyDescent="0.2">
      <c r="B935" s="27" t="s">
        <v>12</v>
      </c>
      <c r="C935" s="27">
        <v>927</v>
      </c>
      <c r="D935" s="27">
        <v>338</v>
      </c>
      <c r="E935" s="26">
        <v>62</v>
      </c>
      <c r="F935" s="15">
        <f t="shared" si="251"/>
        <v>-0.19444444444444522</v>
      </c>
      <c r="G935" s="15">
        <f t="shared" si="238"/>
        <v>-0.70000000000000284</v>
      </c>
      <c r="H935">
        <f t="shared" si="239"/>
        <v>-180.63888888888962</v>
      </c>
      <c r="I935">
        <f t="shared" si="240"/>
        <v>0</v>
      </c>
      <c r="J935">
        <f t="shared" si="241"/>
        <v>180.63888888888962</v>
      </c>
      <c r="K935">
        <f t="shared" si="242"/>
        <v>1575.5018399999999</v>
      </c>
      <c r="L935">
        <f t="shared" si="243"/>
        <v>118.98741408000001</v>
      </c>
      <c r="M935" s="41">
        <f t="shared" si="244"/>
        <v>30.639259125600002</v>
      </c>
      <c r="N935">
        <f t="shared" si="245"/>
        <v>128.08117769644781</v>
      </c>
      <c r="O935">
        <f t="shared" si="246"/>
        <v>107.78780296888885</v>
      </c>
      <c r="P935" s="42">
        <f t="shared" si="247"/>
        <v>27.755359264488881</v>
      </c>
      <c r="Q935" s="43">
        <f t="shared" si="248"/>
        <v>116.0256221408922</v>
      </c>
      <c r="R935">
        <f t="shared" si="252"/>
        <v>6355.7060985528578</v>
      </c>
      <c r="S935">
        <f t="shared" si="253"/>
        <v>5108.2208906218139</v>
      </c>
      <c r="T935">
        <f t="shared" si="249"/>
        <v>1247.485207931044</v>
      </c>
      <c r="U935">
        <f t="shared" si="250"/>
        <v>1249003.3603544482</v>
      </c>
      <c r="V935">
        <f t="shared" si="254"/>
        <v>361548504.26858866</v>
      </c>
    </row>
    <row r="936" spans="2:22" x14ac:dyDescent="0.2">
      <c r="B936" s="27" t="s">
        <v>12</v>
      </c>
      <c r="C936" s="27">
        <v>928</v>
      </c>
      <c r="D936" s="27">
        <v>339</v>
      </c>
      <c r="E936" s="26">
        <v>61.3</v>
      </c>
      <c r="F936" s="15">
        <f t="shared" si="251"/>
        <v>-0.15277777777777798</v>
      </c>
      <c r="G936" s="15">
        <f t="shared" si="238"/>
        <v>-0.55000000000000082</v>
      </c>
      <c r="H936">
        <f t="shared" si="239"/>
        <v>-141.93055555555574</v>
      </c>
      <c r="I936">
        <f t="shared" si="240"/>
        <v>0</v>
      </c>
      <c r="J936">
        <f t="shared" si="241"/>
        <v>141.93055555555574</v>
      </c>
      <c r="K936">
        <f t="shared" si="242"/>
        <v>1540.1268233999997</v>
      </c>
      <c r="L936">
        <f t="shared" si="243"/>
        <v>115.47551927441998</v>
      </c>
      <c r="M936" s="41">
        <f t="shared" si="244"/>
        <v>29.767022746294927</v>
      </c>
      <c r="N936">
        <f t="shared" si="245"/>
        <v>124.30088188850374</v>
      </c>
      <c r="O936">
        <f t="shared" si="246"/>
        <v>106.7751762188644</v>
      </c>
      <c r="P936" s="42">
        <f t="shared" si="247"/>
        <v>27.524267647529491</v>
      </c>
      <c r="Q936" s="43">
        <f t="shared" si="248"/>
        <v>114.93560411072595</v>
      </c>
      <c r="R936">
        <f t="shared" si="252"/>
        <v>6385.4731212991528</v>
      </c>
      <c r="S936">
        <f t="shared" si="253"/>
        <v>5135.7451582693429</v>
      </c>
      <c r="T936">
        <f t="shared" si="249"/>
        <v>1249.7279630298099</v>
      </c>
      <c r="U936">
        <f t="shared" si="250"/>
        <v>1220938.0939258789</v>
      </c>
      <c r="V936">
        <f t="shared" si="254"/>
        <v>362769442.36251456</v>
      </c>
    </row>
    <row r="937" spans="2:22" x14ac:dyDescent="0.2">
      <c r="B937" s="27" t="s">
        <v>12</v>
      </c>
      <c r="C937" s="27">
        <v>929</v>
      </c>
      <c r="D937" s="27">
        <v>340</v>
      </c>
      <c r="E937" s="26">
        <v>60.9</v>
      </c>
      <c r="F937" s="15">
        <f t="shared" si="251"/>
        <v>-0.11111111111111072</v>
      </c>
      <c r="G937" s="15">
        <f t="shared" si="238"/>
        <v>-0.39999999999999863</v>
      </c>
      <c r="H937">
        <f t="shared" si="239"/>
        <v>-103.22222222222186</v>
      </c>
      <c r="I937">
        <f t="shared" si="240"/>
        <v>0</v>
      </c>
      <c r="J937">
        <f t="shared" si="241"/>
        <v>103.22222222222186</v>
      </c>
      <c r="K937">
        <f t="shared" si="242"/>
        <v>1520.0928665999998</v>
      </c>
      <c r="L937">
        <f t="shared" si="243"/>
        <v>113.50194057593997</v>
      </c>
      <c r="M937" s="41">
        <f t="shared" si="244"/>
        <v>29.289806331957841</v>
      </c>
      <c r="N937">
        <f t="shared" si="245"/>
        <v>122.17646994180836</v>
      </c>
      <c r="O937">
        <f t="shared" si="246"/>
        <v>107.21570724260667</v>
      </c>
      <c r="P937" s="42">
        <f t="shared" si="247"/>
        <v>27.667608896772663</v>
      </c>
      <c r="Q937" s="43">
        <f t="shared" si="248"/>
        <v>115.40980327514174</v>
      </c>
      <c r="R937">
        <f t="shared" si="252"/>
        <v>6414.7629276311109</v>
      </c>
      <c r="S937">
        <f t="shared" si="253"/>
        <v>5163.4127671661154</v>
      </c>
      <c r="T937">
        <f t="shared" si="249"/>
        <v>1251.3501604649955</v>
      </c>
      <c r="U937">
        <f t="shared" si="250"/>
        <v>1205043.6263876744</v>
      </c>
      <c r="V937">
        <f t="shared" si="254"/>
        <v>363974485.98890221</v>
      </c>
    </row>
    <row r="938" spans="2:22" x14ac:dyDescent="0.2">
      <c r="B938" s="27" t="s">
        <v>12</v>
      </c>
      <c r="C938" s="27">
        <v>930</v>
      </c>
      <c r="D938" s="27">
        <v>341</v>
      </c>
      <c r="E938" s="26">
        <v>60.5</v>
      </c>
      <c r="F938" s="15">
        <f t="shared" si="251"/>
        <v>-9.7222222222221627E-2</v>
      </c>
      <c r="G938" s="15">
        <f t="shared" si="238"/>
        <v>-0.34999999999999792</v>
      </c>
      <c r="H938">
        <f t="shared" si="239"/>
        <v>-90.319444444443889</v>
      </c>
      <c r="I938">
        <f t="shared" si="240"/>
        <v>0</v>
      </c>
      <c r="J938">
        <f t="shared" si="241"/>
        <v>90.319444444443889</v>
      </c>
      <c r="K938">
        <f t="shared" si="242"/>
        <v>1500.1900649999998</v>
      </c>
      <c r="L938">
        <f t="shared" si="243"/>
        <v>111.55232393249999</v>
      </c>
      <c r="M938" s="41">
        <f t="shared" si="244"/>
        <v>28.8176836825625</v>
      </c>
      <c r="N938">
        <f t="shared" si="245"/>
        <v>120.07785138051668</v>
      </c>
      <c r="O938">
        <f t="shared" si="246"/>
        <v>106.08799754361114</v>
      </c>
      <c r="P938" s="42">
        <f t="shared" si="247"/>
        <v>27.406066032099545</v>
      </c>
      <c r="Q938" s="43">
        <f t="shared" si="248"/>
        <v>114.19590693607228</v>
      </c>
      <c r="R938">
        <f t="shared" si="252"/>
        <v>6443.5806113136732</v>
      </c>
      <c r="S938">
        <f t="shared" si="253"/>
        <v>5190.8188331982146</v>
      </c>
      <c r="T938">
        <f t="shared" si="249"/>
        <v>1252.7617781154586</v>
      </c>
      <c r="U938">
        <f t="shared" si="250"/>
        <v>1189253.3542553191</v>
      </c>
      <c r="V938">
        <f t="shared" si="254"/>
        <v>365163739.34315753</v>
      </c>
    </row>
    <row r="939" spans="2:22" x14ac:dyDescent="0.2">
      <c r="B939" s="27" t="s">
        <v>12</v>
      </c>
      <c r="C939" s="27">
        <v>931</v>
      </c>
      <c r="D939" s="27">
        <v>342</v>
      </c>
      <c r="E939" s="26">
        <v>60.2</v>
      </c>
      <c r="F939" s="15">
        <f t="shared" si="251"/>
        <v>-9.7222222222222612E-2</v>
      </c>
      <c r="G939" s="15">
        <f t="shared" si="238"/>
        <v>-0.35000000000000142</v>
      </c>
      <c r="H939">
        <f t="shared" si="239"/>
        <v>-90.319444444444812</v>
      </c>
      <c r="I939">
        <f t="shared" si="240"/>
        <v>0</v>
      </c>
      <c r="J939">
        <f t="shared" si="241"/>
        <v>90.319444444444812</v>
      </c>
      <c r="K939">
        <f t="shared" si="242"/>
        <v>1485.3490343999999</v>
      </c>
      <c r="L939">
        <f t="shared" si="243"/>
        <v>110.10574187088</v>
      </c>
      <c r="M939" s="41">
        <f t="shared" si="244"/>
        <v>28.474568244941466</v>
      </c>
      <c r="N939">
        <f t="shared" si="245"/>
        <v>118.52071245519913</v>
      </c>
      <c r="O939">
        <f t="shared" si="246"/>
        <v>104.66851131532442</v>
      </c>
      <c r="P939" s="42">
        <f t="shared" si="247"/>
        <v>27.068440009601957</v>
      </c>
      <c r="Q939" s="43">
        <f t="shared" si="248"/>
        <v>112.66793467742133</v>
      </c>
      <c r="R939">
        <f t="shared" si="252"/>
        <v>6472.0551795586143</v>
      </c>
      <c r="S939">
        <f t="shared" si="253"/>
        <v>5217.8872732078162</v>
      </c>
      <c r="T939">
        <f t="shared" si="249"/>
        <v>1254.1679063507981</v>
      </c>
      <c r="U939">
        <f t="shared" si="250"/>
        <v>1177478.6884655547</v>
      </c>
      <c r="V939">
        <f t="shared" si="254"/>
        <v>366341218.03162307</v>
      </c>
    </row>
    <row r="940" spans="2:22" x14ac:dyDescent="0.2">
      <c r="B940" s="27" t="s">
        <v>12</v>
      </c>
      <c r="C940" s="27">
        <v>932</v>
      </c>
      <c r="D940" s="27">
        <v>343</v>
      </c>
      <c r="E940" s="26">
        <v>59.8</v>
      </c>
      <c r="F940" s="15">
        <f t="shared" si="251"/>
        <v>-0.1111111111111117</v>
      </c>
      <c r="G940" s="15">
        <f t="shared" si="238"/>
        <v>-0.40000000000000213</v>
      </c>
      <c r="H940">
        <f t="shared" si="239"/>
        <v>-103.22222222222277</v>
      </c>
      <c r="I940">
        <f t="shared" si="240"/>
        <v>0</v>
      </c>
      <c r="J940">
        <f t="shared" si="241"/>
        <v>103.22222222222277</v>
      </c>
      <c r="K940">
        <f t="shared" si="242"/>
        <v>1465.6757543999995</v>
      </c>
      <c r="L940">
        <f t="shared" si="243"/>
        <v>108.19768011311996</v>
      </c>
      <c r="M940" s="41">
        <f t="shared" si="244"/>
        <v>28.011177184841056</v>
      </c>
      <c r="N940">
        <f t="shared" si="245"/>
        <v>116.46682466428413</v>
      </c>
      <c r="O940">
        <f t="shared" si="246"/>
        <v>102.02499122423104</v>
      </c>
      <c r="P940" s="42">
        <f t="shared" si="247"/>
        <v>26.413136616939816</v>
      </c>
      <c r="Q940" s="43">
        <f t="shared" si="248"/>
        <v>109.82238021983966</v>
      </c>
      <c r="R940">
        <f t="shared" si="252"/>
        <v>6500.0663567434558</v>
      </c>
      <c r="S940">
        <f t="shared" si="253"/>
        <v>5244.3004098247557</v>
      </c>
      <c r="T940">
        <f t="shared" si="249"/>
        <v>1255.7659469187001</v>
      </c>
      <c r="U940">
        <f t="shared" si="250"/>
        <v>1161870.3698371567</v>
      </c>
      <c r="V940">
        <f t="shared" si="254"/>
        <v>367503088.40146023</v>
      </c>
    </row>
    <row r="941" spans="2:22" x14ac:dyDescent="0.2">
      <c r="B941" s="27" t="s">
        <v>12</v>
      </c>
      <c r="C941" s="27">
        <v>933</v>
      </c>
      <c r="D941" s="27">
        <v>344</v>
      </c>
      <c r="E941" s="26">
        <v>59.4</v>
      </c>
      <c r="F941" s="15">
        <f t="shared" si="251"/>
        <v>-0.16666666666666607</v>
      </c>
      <c r="G941" s="15">
        <f t="shared" si="238"/>
        <v>-0.59999999999999798</v>
      </c>
      <c r="H941">
        <f t="shared" si="239"/>
        <v>-154.83333333333277</v>
      </c>
      <c r="I941">
        <f t="shared" si="240"/>
        <v>0</v>
      </c>
      <c r="J941">
        <f t="shared" si="241"/>
        <v>154.83333333333277</v>
      </c>
      <c r="K941">
        <f t="shared" si="242"/>
        <v>1446.1336295999997</v>
      </c>
      <c r="L941">
        <f t="shared" si="243"/>
        <v>106.31314759823996</v>
      </c>
      <c r="M941" s="41">
        <f t="shared" si="244"/>
        <v>27.552824085877191</v>
      </c>
      <c r="N941">
        <f t="shared" si="245"/>
        <v>114.43826436839609</v>
      </c>
      <c r="O941">
        <f t="shared" si="246"/>
        <v>97.11604759824003</v>
      </c>
      <c r="P941" s="42">
        <f t="shared" si="247"/>
        <v>25.169242335877207</v>
      </c>
      <c r="Q941" s="43">
        <f t="shared" si="248"/>
        <v>104.53826436839616</v>
      </c>
      <c r="R941">
        <f t="shared" si="252"/>
        <v>6527.6191808293333</v>
      </c>
      <c r="S941">
        <f t="shared" si="253"/>
        <v>5269.4696521606329</v>
      </c>
      <c r="T941">
        <f t="shared" si="249"/>
        <v>1258.1495286687004</v>
      </c>
      <c r="U941">
        <f t="shared" si="250"/>
        <v>1146365.5493299316</v>
      </c>
      <c r="V941">
        <f t="shared" si="254"/>
        <v>368649453.95079017</v>
      </c>
    </row>
    <row r="942" spans="2:22" x14ac:dyDescent="0.2">
      <c r="B942" s="27" t="s">
        <v>12</v>
      </c>
      <c r="C942" s="27">
        <v>934</v>
      </c>
      <c r="D942" s="27">
        <v>345</v>
      </c>
      <c r="E942" s="26">
        <v>58.6</v>
      </c>
      <c r="F942" s="15">
        <f t="shared" si="251"/>
        <v>-0.26388888888888867</v>
      </c>
      <c r="G942" s="15">
        <f t="shared" si="238"/>
        <v>-0.94999999999999918</v>
      </c>
      <c r="H942">
        <f t="shared" si="239"/>
        <v>-245.15277777777757</v>
      </c>
      <c r="I942">
        <f t="shared" si="240"/>
        <v>0</v>
      </c>
      <c r="J942">
        <f t="shared" si="241"/>
        <v>245.15277777777757</v>
      </c>
      <c r="K942">
        <f t="shared" si="242"/>
        <v>1407.4428455999998</v>
      </c>
      <c r="L942">
        <f t="shared" si="243"/>
        <v>102.61404075215998</v>
      </c>
      <c r="M942" s="41">
        <f t="shared" si="244"/>
        <v>26.622642795143726</v>
      </c>
      <c r="N942">
        <f t="shared" si="245"/>
        <v>110.45644860297092</v>
      </c>
      <c r="O942">
        <f t="shared" si="246"/>
        <v>88.24808797438223</v>
      </c>
      <c r="P942" s="42">
        <f t="shared" si="247"/>
        <v>22.895476157798054</v>
      </c>
      <c r="Q942" s="43">
        <f t="shared" si="248"/>
        <v>94.992559714082063</v>
      </c>
      <c r="R942">
        <f t="shared" si="252"/>
        <v>6554.2418236244766</v>
      </c>
      <c r="S942">
        <f t="shared" si="253"/>
        <v>5292.3651283184308</v>
      </c>
      <c r="T942">
        <f t="shared" si="249"/>
        <v>1261.8766953060458</v>
      </c>
      <c r="U942">
        <f t="shared" si="250"/>
        <v>1115668.7803132855</v>
      </c>
      <c r="V942">
        <f t="shared" si="254"/>
        <v>369765122.73110348</v>
      </c>
    </row>
    <row r="943" spans="2:22" x14ac:dyDescent="0.2">
      <c r="B943" s="27" t="s">
        <v>12</v>
      </c>
      <c r="C943" s="27">
        <v>935</v>
      </c>
      <c r="D943" s="27">
        <v>346</v>
      </c>
      <c r="E943" s="26">
        <v>57.5</v>
      </c>
      <c r="F943" s="15">
        <f t="shared" si="251"/>
        <v>-0.27777777777777779</v>
      </c>
      <c r="G943" s="15">
        <f t="shared" si="238"/>
        <v>-1.0000000000000002</v>
      </c>
      <c r="H943">
        <f t="shared" si="239"/>
        <v>-258.05555555555554</v>
      </c>
      <c r="I943">
        <f t="shared" si="240"/>
        <v>0</v>
      </c>
      <c r="J943">
        <f t="shared" si="241"/>
        <v>258.05555555555554</v>
      </c>
      <c r="K943">
        <f t="shared" si="242"/>
        <v>1355.0996249999998</v>
      </c>
      <c r="L943">
        <f t="shared" si="243"/>
        <v>97.678103437499999</v>
      </c>
      <c r="M943" s="41">
        <f t="shared" si="244"/>
        <v>25.369174087239585</v>
      </c>
      <c r="N943">
        <f t="shared" si="245"/>
        <v>105.14327603606029</v>
      </c>
      <c r="O943">
        <f t="shared" si="246"/>
        <v>82.839908993055545</v>
      </c>
      <c r="P943" s="42">
        <f t="shared" si="247"/>
        <v>21.51536525236304</v>
      </c>
      <c r="Q943" s="43">
        <f t="shared" si="248"/>
        <v>89.171053813838057</v>
      </c>
      <c r="R943">
        <f t="shared" si="252"/>
        <v>6579.6109977117167</v>
      </c>
      <c r="S943">
        <f t="shared" si="253"/>
        <v>5313.880493570794</v>
      </c>
      <c r="T943">
        <f t="shared" si="249"/>
        <v>1265.7305041409227</v>
      </c>
      <c r="U943">
        <f t="shared" si="250"/>
        <v>1074141.1761471012</v>
      </c>
      <c r="V943">
        <f t="shared" si="254"/>
        <v>370839263.90725058</v>
      </c>
    </row>
    <row r="944" spans="2:22" x14ac:dyDescent="0.2">
      <c r="B944" s="27" t="s">
        <v>12</v>
      </c>
      <c r="C944" s="27">
        <v>936</v>
      </c>
      <c r="D944" s="27">
        <v>347</v>
      </c>
      <c r="E944" s="26">
        <v>56.6</v>
      </c>
      <c r="F944" s="15">
        <f t="shared" si="251"/>
        <v>-0.20833333333333331</v>
      </c>
      <c r="G944" s="15">
        <f t="shared" si="238"/>
        <v>-0.74999999999999989</v>
      </c>
      <c r="H944">
        <f t="shared" si="239"/>
        <v>-193.54166666666666</v>
      </c>
      <c r="I944">
        <f t="shared" si="240"/>
        <v>0</v>
      </c>
      <c r="J944">
        <f t="shared" si="241"/>
        <v>193.54166666666666</v>
      </c>
      <c r="K944">
        <f t="shared" si="242"/>
        <v>1313.0111015999998</v>
      </c>
      <c r="L944">
        <f t="shared" si="243"/>
        <v>93.767018350559979</v>
      </c>
      <c r="M944" s="41">
        <f t="shared" si="244"/>
        <v>24.379424771145594</v>
      </c>
      <c r="N944">
        <f t="shared" si="245"/>
        <v>100.93328132460709</v>
      </c>
      <c r="O944">
        <f t="shared" si="246"/>
        <v>82.812560017226659</v>
      </c>
      <c r="P944" s="42">
        <f t="shared" si="247"/>
        <v>21.531265604478932</v>
      </c>
      <c r="Q944" s="43">
        <f t="shared" si="248"/>
        <v>89.141614657940423</v>
      </c>
      <c r="R944">
        <f t="shared" si="252"/>
        <v>6603.9904224828624</v>
      </c>
      <c r="S944">
        <f t="shared" si="253"/>
        <v>5335.4117591752729</v>
      </c>
      <c r="T944">
        <f t="shared" si="249"/>
        <v>1268.5786633075895</v>
      </c>
      <c r="U944">
        <f t="shared" si="250"/>
        <v>1040749.5289356846</v>
      </c>
      <c r="V944">
        <f t="shared" si="254"/>
        <v>371880013.43618625</v>
      </c>
    </row>
    <row r="945" spans="2:22" x14ac:dyDescent="0.2">
      <c r="B945" s="27" t="s">
        <v>12</v>
      </c>
      <c r="C945" s="27">
        <v>937</v>
      </c>
      <c r="D945" s="27">
        <v>348</v>
      </c>
      <c r="E945" s="26">
        <v>56</v>
      </c>
      <c r="F945" s="15">
        <f t="shared" si="251"/>
        <v>-0.15277777777777798</v>
      </c>
      <c r="G945" s="15">
        <f t="shared" si="238"/>
        <v>-0.55000000000000082</v>
      </c>
      <c r="H945">
        <f t="shared" si="239"/>
        <v>-141.93055555555574</v>
      </c>
      <c r="I945">
        <f t="shared" si="240"/>
        <v>0</v>
      </c>
      <c r="J945">
        <f t="shared" si="241"/>
        <v>141.93055555555574</v>
      </c>
      <c r="K945">
        <f t="shared" si="242"/>
        <v>1285.3209599999998</v>
      </c>
      <c r="L945">
        <f t="shared" si="243"/>
        <v>91.222373759999982</v>
      </c>
      <c r="M945" s="41">
        <f t="shared" si="244"/>
        <v>23.743156725866662</v>
      </c>
      <c r="N945">
        <f t="shared" si="245"/>
        <v>98.19415905274488</v>
      </c>
      <c r="O945">
        <f t="shared" si="246"/>
        <v>83.274262648888865</v>
      </c>
      <c r="P945" s="42">
        <f t="shared" si="247"/>
        <v>21.674440028335795</v>
      </c>
      <c r="Q945" s="43">
        <f t="shared" si="248"/>
        <v>89.638603497189308</v>
      </c>
      <c r="R945">
        <f t="shared" si="252"/>
        <v>6627.7335792087288</v>
      </c>
      <c r="S945">
        <f t="shared" si="253"/>
        <v>5357.0861992036089</v>
      </c>
      <c r="T945">
        <f t="shared" si="249"/>
        <v>1270.6473800051199</v>
      </c>
      <c r="U945">
        <f t="shared" si="250"/>
        <v>1018780.9468339963</v>
      </c>
      <c r="V945">
        <f t="shared" si="254"/>
        <v>372898794.38302022</v>
      </c>
    </row>
    <row r="946" spans="2:22" x14ac:dyDescent="0.2">
      <c r="B946" s="27" t="s">
        <v>12</v>
      </c>
      <c r="C946" s="27">
        <v>938</v>
      </c>
      <c r="D946" s="27">
        <v>349</v>
      </c>
      <c r="E946" s="26">
        <v>55.5</v>
      </c>
      <c r="F946" s="15">
        <f t="shared" si="251"/>
        <v>-0.1388888888888889</v>
      </c>
      <c r="G946" s="15">
        <f t="shared" si="238"/>
        <v>-0.50000000000000011</v>
      </c>
      <c r="H946">
        <f t="shared" si="239"/>
        <v>-129.02777777777777</v>
      </c>
      <c r="I946">
        <f t="shared" si="240"/>
        <v>0</v>
      </c>
      <c r="J946">
        <f t="shared" si="241"/>
        <v>129.02777777777777</v>
      </c>
      <c r="K946">
        <f t="shared" si="242"/>
        <v>1262.4712649999999</v>
      </c>
      <c r="L946">
        <f t="shared" si="243"/>
        <v>89.139730207499994</v>
      </c>
      <c r="M946" s="41">
        <f t="shared" si="244"/>
        <v>23.225851926287497</v>
      </c>
      <c r="N946">
        <f t="shared" si="245"/>
        <v>95.952346832615703</v>
      </c>
      <c r="O946">
        <f t="shared" si="246"/>
        <v>81.978688540833318</v>
      </c>
      <c r="P946" s="42">
        <f t="shared" si="247"/>
        <v>21.36000273647268</v>
      </c>
      <c r="Q946" s="43">
        <f t="shared" si="248"/>
        <v>88.24401349928236</v>
      </c>
      <c r="R946">
        <f t="shared" si="252"/>
        <v>6650.9594311350165</v>
      </c>
      <c r="S946">
        <f t="shared" si="253"/>
        <v>5378.4462019400817</v>
      </c>
      <c r="T946">
        <f t="shared" si="249"/>
        <v>1272.5132291949349</v>
      </c>
      <c r="U946">
        <f t="shared" si="250"/>
        <v>1000652.5282395635</v>
      </c>
      <c r="V946">
        <f t="shared" si="254"/>
        <v>373899446.91125977</v>
      </c>
    </row>
    <row r="947" spans="2:22" x14ac:dyDescent="0.2">
      <c r="B947" s="27" t="s">
        <v>12</v>
      </c>
      <c r="C947" s="27">
        <v>939</v>
      </c>
      <c r="D947" s="27">
        <v>350</v>
      </c>
      <c r="E947" s="26">
        <v>55</v>
      </c>
      <c r="F947" s="15">
        <f t="shared" si="251"/>
        <v>-0.15277777777777798</v>
      </c>
      <c r="G947" s="15">
        <f t="shared" si="238"/>
        <v>-0.55000000000000082</v>
      </c>
      <c r="H947">
        <f t="shared" si="239"/>
        <v>-141.93055555555574</v>
      </c>
      <c r="I947">
        <f t="shared" si="240"/>
        <v>0</v>
      </c>
      <c r="J947">
        <f t="shared" si="241"/>
        <v>141.93055555555574</v>
      </c>
      <c r="K947">
        <f t="shared" si="242"/>
        <v>1239.8264999999999</v>
      </c>
      <c r="L947">
        <f t="shared" si="243"/>
        <v>87.091207499999996</v>
      </c>
      <c r="M947" s="41">
        <f t="shared" si="244"/>
        <v>22.716289956249998</v>
      </c>
      <c r="N947">
        <f t="shared" si="245"/>
        <v>93.74726318622173</v>
      </c>
      <c r="O947">
        <f t="shared" si="246"/>
        <v>79.285026944444425</v>
      </c>
      <c r="P947" s="42">
        <f t="shared" si="247"/>
        <v>20.680177861342585</v>
      </c>
      <c r="Q947" s="43">
        <f t="shared" si="248"/>
        <v>85.344485408443944</v>
      </c>
      <c r="R947">
        <f t="shared" si="252"/>
        <v>6673.6757210912665</v>
      </c>
      <c r="S947">
        <f t="shared" si="253"/>
        <v>5399.1263798014243</v>
      </c>
      <c r="T947">
        <f t="shared" si="249"/>
        <v>1274.5493412898422</v>
      </c>
      <c r="U947">
        <f t="shared" si="250"/>
        <v>982686.56546109705</v>
      </c>
      <c r="V947">
        <f t="shared" si="254"/>
        <v>374882133.47672087</v>
      </c>
    </row>
    <row r="948" spans="2:22" x14ac:dyDescent="0.2">
      <c r="B948" s="27" t="s">
        <v>12</v>
      </c>
      <c r="C948" s="27">
        <v>940</v>
      </c>
      <c r="D948" s="27">
        <v>351</v>
      </c>
      <c r="E948" s="26">
        <v>54.4</v>
      </c>
      <c r="F948" s="15">
        <f t="shared" si="251"/>
        <v>-0.12499999999999981</v>
      </c>
      <c r="G948" s="15">
        <f t="shared" si="238"/>
        <v>-0.44999999999999934</v>
      </c>
      <c r="H948">
        <f t="shared" si="239"/>
        <v>-116.12499999999982</v>
      </c>
      <c r="I948">
        <f t="shared" si="240"/>
        <v>0</v>
      </c>
      <c r="J948">
        <f t="shared" si="241"/>
        <v>116.12499999999982</v>
      </c>
      <c r="K948">
        <f t="shared" si="242"/>
        <v>1212.9232895999996</v>
      </c>
      <c r="L948">
        <f t="shared" si="243"/>
        <v>84.67758695423997</v>
      </c>
      <c r="M948" s="41">
        <f t="shared" si="244"/>
        <v>22.110258815829326</v>
      </c>
      <c r="N948">
        <f t="shared" si="245"/>
        <v>91.149178637502658</v>
      </c>
      <c r="O948">
        <f t="shared" si="246"/>
        <v>78.360386954239985</v>
      </c>
      <c r="P948" s="42">
        <f t="shared" si="247"/>
        <v>20.460767704718219</v>
      </c>
      <c r="Q948" s="43">
        <f t="shared" si="248"/>
        <v>84.349178637502689</v>
      </c>
      <c r="R948">
        <f t="shared" si="252"/>
        <v>6695.7859799070957</v>
      </c>
      <c r="S948">
        <f t="shared" si="253"/>
        <v>5419.5871475061422</v>
      </c>
      <c r="T948">
        <f t="shared" si="249"/>
        <v>1276.1988324009535</v>
      </c>
      <c r="U948">
        <f t="shared" si="250"/>
        <v>961342.56481731916</v>
      </c>
      <c r="V948">
        <f t="shared" si="254"/>
        <v>375843476.04153818</v>
      </c>
    </row>
    <row r="949" spans="2:22" x14ac:dyDescent="0.2">
      <c r="B949" s="27" t="s">
        <v>12</v>
      </c>
      <c r="C949" s="27">
        <v>941</v>
      </c>
      <c r="D949" s="27">
        <v>352</v>
      </c>
      <c r="E949" s="26">
        <v>54.1</v>
      </c>
      <c r="F949" s="15">
        <f t="shared" si="251"/>
        <v>-5.5555555555555358E-2</v>
      </c>
      <c r="G949" s="15">
        <f t="shared" si="238"/>
        <v>-0.19999999999999932</v>
      </c>
      <c r="H949">
        <f t="shared" si="239"/>
        <v>-51.61111111111093</v>
      </c>
      <c r="I949">
        <f t="shared" si="240"/>
        <v>0</v>
      </c>
      <c r="J949">
        <f t="shared" si="241"/>
        <v>51.61111111111093</v>
      </c>
      <c r="K949">
        <f t="shared" si="242"/>
        <v>1199.5823465999997</v>
      </c>
      <c r="L949">
        <f t="shared" si="243"/>
        <v>83.488869951059996</v>
      </c>
      <c r="M949" s="41">
        <f t="shared" si="244"/>
        <v>21.823062951096517</v>
      </c>
      <c r="N949">
        <f t="shared" si="245"/>
        <v>89.869612433864361</v>
      </c>
      <c r="O949">
        <f t="shared" si="246"/>
        <v>80.696708839948897</v>
      </c>
      <c r="P949" s="42">
        <f t="shared" si="247"/>
        <v>21.093223060664421</v>
      </c>
      <c r="Q949" s="43">
        <f t="shared" si="248"/>
        <v>86.86405687830883</v>
      </c>
      <c r="R949">
        <f t="shared" si="252"/>
        <v>6717.609042858192</v>
      </c>
      <c r="S949">
        <f t="shared" si="253"/>
        <v>5440.6803705668062</v>
      </c>
      <c r="T949">
        <f t="shared" si="249"/>
        <v>1276.9286722913857</v>
      </c>
      <c r="U949">
        <f t="shared" si="250"/>
        <v>950758.42142939591</v>
      </c>
      <c r="V949">
        <f t="shared" si="254"/>
        <v>376794234.46296757</v>
      </c>
    </row>
    <row r="950" spans="2:22" x14ac:dyDescent="0.2">
      <c r="B950" s="27" t="s">
        <v>12</v>
      </c>
      <c r="C950" s="27">
        <v>942</v>
      </c>
      <c r="D950" s="27">
        <v>353</v>
      </c>
      <c r="E950" s="26">
        <v>54</v>
      </c>
      <c r="F950" s="15">
        <f t="shared" si="251"/>
        <v>-2.7777777777778172E-2</v>
      </c>
      <c r="G950" s="15">
        <f t="shared" si="238"/>
        <v>-0.10000000000000142</v>
      </c>
      <c r="H950">
        <f t="shared" si="239"/>
        <v>-25.805555555555923</v>
      </c>
      <c r="I950">
        <f t="shared" si="240"/>
        <v>0</v>
      </c>
      <c r="J950">
        <f t="shared" si="241"/>
        <v>25.805555555555923</v>
      </c>
      <c r="K950">
        <f t="shared" si="242"/>
        <v>1195.1517599999997</v>
      </c>
      <c r="L950">
        <f t="shared" si="243"/>
        <v>83.095295039999996</v>
      </c>
      <c r="M950" s="41">
        <f t="shared" si="244"/>
        <v>21.743268868799998</v>
      </c>
      <c r="N950">
        <f t="shared" si="245"/>
        <v>89.445958062432723</v>
      </c>
      <c r="O950">
        <f t="shared" si="246"/>
        <v>81.701795039999965</v>
      </c>
      <c r="P950" s="42">
        <f t="shared" si="247"/>
        <v>21.378636368799992</v>
      </c>
      <c r="Q950" s="43">
        <f t="shared" si="248"/>
        <v>87.945958062432695</v>
      </c>
      <c r="R950">
        <f t="shared" si="252"/>
        <v>6739.3523117269924</v>
      </c>
      <c r="S950">
        <f t="shared" si="253"/>
        <v>5462.0590069356058</v>
      </c>
      <c r="T950">
        <f t="shared" si="249"/>
        <v>1277.2933047913866</v>
      </c>
      <c r="U950">
        <f t="shared" si="250"/>
        <v>947243.29468664597</v>
      </c>
      <c r="V950">
        <f t="shared" si="254"/>
        <v>377741477.75765425</v>
      </c>
    </row>
    <row r="951" spans="2:22" x14ac:dyDescent="0.2">
      <c r="B951" s="27" t="s">
        <v>12</v>
      </c>
      <c r="C951" s="27">
        <v>943</v>
      </c>
      <c r="D951" s="27">
        <v>354</v>
      </c>
      <c r="E951" s="26">
        <v>53.9</v>
      </c>
      <c r="F951" s="15">
        <f t="shared" si="251"/>
        <v>-1.3888888888889086E-2</v>
      </c>
      <c r="G951" s="15">
        <f t="shared" si="238"/>
        <v>-5.0000000000000711E-2</v>
      </c>
      <c r="H951">
        <f t="shared" si="239"/>
        <v>-12.902777777777962</v>
      </c>
      <c r="I951">
        <f t="shared" si="240"/>
        <v>0</v>
      </c>
      <c r="J951">
        <f t="shared" si="241"/>
        <v>12.902777777777962</v>
      </c>
      <c r="K951">
        <f t="shared" si="242"/>
        <v>1190.7293705999998</v>
      </c>
      <c r="L951">
        <f t="shared" si="243"/>
        <v>82.703048075339979</v>
      </c>
      <c r="M951" s="41">
        <f t="shared" si="244"/>
        <v>21.66360398195711</v>
      </c>
      <c r="N951">
        <f t="shared" si="245"/>
        <v>89.023733127384261</v>
      </c>
      <c r="O951">
        <f t="shared" si="246"/>
        <v>82.007588353117754</v>
      </c>
      <c r="P951" s="42">
        <f t="shared" si="247"/>
        <v>21.481432171386121</v>
      </c>
      <c r="Q951" s="43">
        <f t="shared" si="248"/>
        <v>88.275122016273144</v>
      </c>
      <c r="R951">
        <f t="shared" si="252"/>
        <v>6761.0159157089493</v>
      </c>
      <c r="S951">
        <f t="shared" si="253"/>
        <v>5483.5404391069915</v>
      </c>
      <c r="T951">
        <f t="shared" si="249"/>
        <v>1277.4754766019578</v>
      </c>
      <c r="U951">
        <f t="shared" si="250"/>
        <v>943734.7986663786</v>
      </c>
      <c r="V951">
        <f t="shared" si="254"/>
        <v>378685212.55632061</v>
      </c>
    </row>
    <row r="952" spans="2:22" x14ac:dyDescent="0.2">
      <c r="B952" s="27" t="s">
        <v>12</v>
      </c>
      <c r="C952" s="27">
        <v>944</v>
      </c>
      <c r="D952" s="27">
        <v>355</v>
      </c>
      <c r="E952" s="26">
        <v>53.9</v>
      </c>
      <c r="F952" s="15">
        <f t="shared" si="251"/>
        <v>1.3888888888889086E-2</v>
      </c>
      <c r="G952" s="15">
        <f t="shared" si="238"/>
        <v>5.0000000000000711E-2</v>
      </c>
      <c r="H952">
        <f t="shared" si="239"/>
        <v>12.902777777777962</v>
      </c>
      <c r="I952">
        <f t="shared" si="240"/>
        <v>12.902777777777962</v>
      </c>
      <c r="J952">
        <f t="shared" si="241"/>
        <v>0</v>
      </c>
      <c r="K952">
        <f t="shared" si="242"/>
        <v>1190.7293705999998</v>
      </c>
      <c r="L952">
        <f t="shared" si="243"/>
        <v>83.398507797562218</v>
      </c>
      <c r="M952" s="41">
        <f t="shared" si="244"/>
        <v>21.868942044694094</v>
      </c>
      <c r="N952">
        <f t="shared" si="245"/>
        <v>89.772344238495378</v>
      </c>
      <c r="O952">
        <f t="shared" si="246"/>
        <v>82.703048075339979</v>
      </c>
      <c r="P952" s="42">
        <f t="shared" si="247"/>
        <v>21.68657705086693</v>
      </c>
      <c r="Q952" s="43">
        <f t="shared" si="248"/>
        <v>89.023733127384261</v>
      </c>
      <c r="R952">
        <f t="shared" si="252"/>
        <v>6782.8848577536437</v>
      </c>
      <c r="S952">
        <f t="shared" si="253"/>
        <v>5505.2270161578581</v>
      </c>
      <c r="T952">
        <f t="shared" si="249"/>
        <v>1277.6578415957856</v>
      </c>
      <c r="U952">
        <f t="shared" si="250"/>
        <v>943734.67101088283</v>
      </c>
      <c r="V952">
        <f t="shared" si="254"/>
        <v>379628947.22733152</v>
      </c>
    </row>
    <row r="953" spans="2:22" x14ac:dyDescent="0.2">
      <c r="B953" s="27" t="s">
        <v>12</v>
      </c>
      <c r="C953" s="27">
        <v>945</v>
      </c>
      <c r="D953" s="27">
        <v>356</v>
      </c>
      <c r="E953" s="26">
        <v>54</v>
      </c>
      <c r="F953" s="15">
        <f t="shared" si="251"/>
        <v>4.1666666666667261E-2</v>
      </c>
      <c r="G953" s="15">
        <f t="shared" si="238"/>
        <v>0.15000000000000213</v>
      </c>
      <c r="H953">
        <f t="shared" si="239"/>
        <v>38.708333333333883</v>
      </c>
      <c r="I953">
        <f t="shared" si="240"/>
        <v>38.708333333333883</v>
      </c>
      <c r="J953">
        <f t="shared" si="241"/>
        <v>0</v>
      </c>
      <c r="K953">
        <f t="shared" si="242"/>
        <v>1195.1517599999997</v>
      </c>
      <c r="L953">
        <f t="shared" si="243"/>
        <v>85.185545040000022</v>
      </c>
      <c r="M953" s="41">
        <f t="shared" si="244"/>
        <v>22.361205573000007</v>
      </c>
      <c r="N953">
        <f t="shared" si="245"/>
        <v>91.695958062432751</v>
      </c>
      <c r="O953">
        <f t="shared" si="246"/>
        <v>83.095295039999996</v>
      </c>
      <c r="P953" s="42">
        <f t="shared" si="247"/>
        <v>21.812514948</v>
      </c>
      <c r="Q953" s="43">
        <f t="shared" si="248"/>
        <v>89.445958062432723</v>
      </c>
      <c r="R953">
        <f t="shared" si="252"/>
        <v>6805.2460633266437</v>
      </c>
      <c r="S953">
        <f t="shared" si="253"/>
        <v>5527.0395311058583</v>
      </c>
      <c r="T953">
        <f t="shared" si="249"/>
        <v>1278.2065322207854</v>
      </c>
      <c r="U953">
        <f t="shared" si="250"/>
        <v>947242.65542744531</v>
      </c>
      <c r="V953">
        <f t="shared" si="254"/>
        <v>380576189.88275898</v>
      </c>
    </row>
    <row r="954" spans="2:22" x14ac:dyDescent="0.2">
      <c r="B954" s="27" t="s">
        <v>12</v>
      </c>
      <c r="C954" s="27">
        <v>946</v>
      </c>
      <c r="D954" s="27">
        <v>357</v>
      </c>
      <c r="E954" s="26">
        <v>54.2</v>
      </c>
      <c r="F954" s="15">
        <f t="shared" si="251"/>
        <v>0.1388888888888889</v>
      </c>
      <c r="G954" s="15">
        <f t="shared" si="238"/>
        <v>0.50000000000000011</v>
      </c>
      <c r="H954">
        <f t="shared" si="239"/>
        <v>129.02777777777777</v>
      </c>
      <c r="I954">
        <f t="shared" si="240"/>
        <v>129.02777777777777</v>
      </c>
      <c r="J954">
        <f t="shared" si="241"/>
        <v>0</v>
      </c>
      <c r="K954">
        <f t="shared" si="242"/>
        <v>1204.0211303999999</v>
      </c>
      <c r="L954">
        <f t="shared" si="243"/>
        <v>90.877080823235559</v>
      </c>
      <c r="M954" s="41">
        <f t="shared" si="244"/>
        <v>23.880477349661344</v>
      </c>
      <c r="N954">
        <f t="shared" si="245"/>
        <v>97.822476666561428</v>
      </c>
      <c r="O954">
        <f t="shared" si="246"/>
        <v>83.883775267680008</v>
      </c>
      <c r="P954" s="42">
        <f t="shared" si="247"/>
        <v>22.042792056451468</v>
      </c>
      <c r="Q954" s="43">
        <f t="shared" si="248"/>
        <v>90.294698888783643</v>
      </c>
      <c r="R954">
        <f t="shared" si="252"/>
        <v>6829.126540676305</v>
      </c>
      <c r="S954">
        <f t="shared" si="253"/>
        <v>5549.0823231623099</v>
      </c>
      <c r="T954">
        <f t="shared" si="249"/>
        <v>1280.0442175139951</v>
      </c>
      <c r="U954">
        <f t="shared" si="250"/>
        <v>954277.61504774028</v>
      </c>
      <c r="V954">
        <f t="shared" si="254"/>
        <v>381530467.49780673</v>
      </c>
    </row>
    <row r="955" spans="2:22" x14ac:dyDescent="0.2">
      <c r="B955" s="27" t="s">
        <v>12</v>
      </c>
      <c r="C955" s="27">
        <v>947</v>
      </c>
      <c r="D955" s="27">
        <v>358</v>
      </c>
      <c r="E955" s="26">
        <v>55</v>
      </c>
      <c r="F955" s="15">
        <f t="shared" si="251"/>
        <v>0.22222222222222143</v>
      </c>
      <c r="G955" s="15">
        <f t="shared" si="238"/>
        <v>0.79999999999999727</v>
      </c>
      <c r="H955">
        <f t="shared" si="239"/>
        <v>206.44444444444372</v>
      </c>
      <c r="I955">
        <f t="shared" si="240"/>
        <v>206.44444444444372</v>
      </c>
      <c r="J955">
        <f t="shared" si="241"/>
        <v>0</v>
      </c>
      <c r="K955">
        <f t="shared" si="242"/>
        <v>1239.8264999999999</v>
      </c>
      <c r="L955">
        <f t="shared" si="243"/>
        <v>98.445651944444379</v>
      </c>
      <c r="M955" s="41">
        <f t="shared" si="244"/>
        <v>25.896675664274674</v>
      </c>
      <c r="N955">
        <f t="shared" si="245"/>
        <v>105.9694854084439</v>
      </c>
      <c r="O955">
        <f t="shared" si="246"/>
        <v>87.091207499999996</v>
      </c>
      <c r="P955" s="42">
        <f t="shared" si="247"/>
        <v>22.909825972916664</v>
      </c>
      <c r="Q955" s="43">
        <f t="shared" si="248"/>
        <v>93.74726318622173</v>
      </c>
      <c r="R955">
        <f t="shared" si="252"/>
        <v>6855.0232163405799</v>
      </c>
      <c r="S955">
        <f t="shared" si="253"/>
        <v>5571.9921491352261</v>
      </c>
      <c r="T955">
        <f t="shared" si="249"/>
        <v>1283.0310672053538</v>
      </c>
      <c r="U955">
        <f t="shared" si="250"/>
        <v>982680.6282529562</v>
      </c>
      <c r="V955">
        <f t="shared" si="254"/>
        <v>382513148.12605971</v>
      </c>
    </row>
    <row r="956" spans="2:22" x14ac:dyDescent="0.2">
      <c r="B956" s="27" t="s">
        <v>12</v>
      </c>
      <c r="C956" s="27">
        <v>948</v>
      </c>
      <c r="D956" s="27">
        <v>359</v>
      </c>
      <c r="E956" s="26">
        <v>55.8</v>
      </c>
      <c r="F956" s="15">
        <f t="shared" si="251"/>
        <v>0.16666666666666705</v>
      </c>
      <c r="G956" s="15">
        <f t="shared" si="238"/>
        <v>0.60000000000000142</v>
      </c>
      <c r="H956">
        <f t="shared" si="239"/>
        <v>154.83333333333368</v>
      </c>
      <c r="I956">
        <f t="shared" si="240"/>
        <v>154.83333333333368</v>
      </c>
      <c r="J956">
        <f t="shared" si="241"/>
        <v>0</v>
      </c>
      <c r="K956">
        <f t="shared" si="242"/>
        <v>1276.1564903999997</v>
      </c>
      <c r="L956">
        <f t="shared" si="243"/>
        <v>99.024902164320011</v>
      </c>
      <c r="M956" s="41">
        <f t="shared" si="244"/>
        <v>26.076557569937599</v>
      </c>
      <c r="N956">
        <f t="shared" si="245"/>
        <v>106.5930055590097</v>
      </c>
      <c r="O956">
        <f t="shared" si="246"/>
        <v>90.385202164319978</v>
      </c>
      <c r="P956" s="42">
        <f t="shared" si="247"/>
        <v>23.801436569937593</v>
      </c>
      <c r="Q956" s="43">
        <f t="shared" si="248"/>
        <v>97.293005559009671</v>
      </c>
      <c r="R956">
        <f t="shared" si="252"/>
        <v>6881.0997739105178</v>
      </c>
      <c r="S956">
        <f t="shared" si="253"/>
        <v>5595.7935857051634</v>
      </c>
      <c r="T956">
        <f t="shared" si="249"/>
        <v>1285.3061882053544</v>
      </c>
      <c r="U956">
        <f t="shared" si="250"/>
        <v>1011500.3316682563</v>
      </c>
      <c r="V956">
        <f t="shared" si="254"/>
        <v>383524648.45772797</v>
      </c>
    </row>
    <row r="957" spans="2:22" x14ac:dyDescent="0.2">
      <c r="B957" s="27" t="s">
        <v>12</v>
      </c>
      <c r="C957" s="27">
        <v>949</v>
      </c>
      <c r="D957" s="27">
        <v>360</v>
      </c>
      <c r="E957" s="26">
        <v>56.2</v>
      </c>
      <c r="F957" s="15">
        <f t="shared" si="251"/>
        <v>4.1666666666667261E-2</v>
      </c>
      <c r="G957" s="15">
        <f t="shared" si="238"/>
        <v>0.15000000000000213</v>
      </c>
      <c r="H957">
        <f t="shared" si="239"/>
        <v>38.708333333333883</v>
      </c>
      <c r="I957">
        <f t="shared" si="240"/>
        <v>38.708333333333883</v>
      </c>
      <c r="J957">
        <f t="shared" si="241"/>
        <v>0</v>
      </c>
      <c r="K957">
        <f t="shared" si="242"/>
        <v>1294.5182184</v>
      </c>
      <c r="L957">
        <f t="shared" si="243"/>
        <v>94.240462207413387</v>
      </c>
      <c r="M957" s="41">
        <f t="shared" si="244"/>
        <v>24.842832954120919</v>
      </c>
      <c r="N957">
        <f t="shared" si="245"/>
        <v>101.4429087270327</v>
      </c>
      <c r="O957">
        <f t="shared" si="246"/>
        <v>92.065053874080007</v>
      </c>
      <c r="P957" s="42">
        <f t="shared" si="247"/>
        <v>24.269371146250538</v>
      </c>
      <c r="Q957" s="43">
        <f t="shared" si="248"/>
        <v>99.10124206036599</v>
      </c>
      <c r="R957">
        <f t="shared" si="252"/>
        <v>6905.9426068646389</v>
      </c>
      <c r="S957">
        <f t="shared" si="253"/>
        <v>5620.0629568514141</v>
      </c>
      <c r="T957">
        <f t="shared" si="249"/>
        <v>1285.8796500132248</v>
      </c>
      <c r="U957">
        <f t="shared" si="250"/>
        <v>1026066.6502449907</v>
      </c>
      <c r="V957">
        <f t="shared" si="254"/>
        <v>384550715.10797298</v>
      </c>
    </row>
    <row r="958" spans="2:22" x14ac:dyDescent="0.2">
      <c r="B958" s="27" t="s">
        <v>12</v>
      </c>
      <c r="C958" s="27">
        <v>950</v>
      </c>
      <c r="D958" s="27">
        <v>361</v>
      </c>
      <c r="E958" s="26">
        <v>56.1</v>
      </c>
      <c r="F958" s="15">
        <f t="shared" si="251"/>
        <v>-0.15277777777777798</v>
      </c>
      <c r="G958" s="15">
        <f t="shared" si="238"/>
        <v>-0.55000000000000082</v>
      </c>
      <c r="H958">
        <f t="shared" si="239"/>
        <v>-141.93055555555574</v>
      </c>
      <c r="I958">
        <f t="shared" si="240"/>
        <v>0</v>
      </c>
      <c r="J958">
        <f t="shared" si="241"/>
        <v>141.93055555555574</v>
      </c>
      <c r="K958">
        <f t="shared" si="242"/>
        <v>1289.9154905999999</v>
      </c>
      <c r="L958">
        <f t="shared" si="243"/>
        <v>91.643024022660001</v>
      </c>
      <c r="M958" s="41">
        <f t="shared" si="244"/>
        <v>24.183575783757501</v>
      </c>
      <c r="N958">
        <f t="shared" si="245"/>
        <v>98.646958043767498</v>
      </c>
      <c r="O958">
        <f t="shared" si="246"/>
        <v>83.680719855993331</v>
      </c>
      <c r="P958" s="42">
        <f t="shared" si="247"/>
        <v>22.082412184220463</v>
      </c>
      <c r="Q958" s="43">
        <f t="shared" si="248"/>
        <v>90.076124710434158</v>
      </c>
      <c r="R958">
        <f t="shared" si="252"/>
        <v>6930.126182648396</v>
      </c>
      <c r="S958">
        <f t="shared" si="253"/>
        <v>5642.1453690356348</v>
      </c>
      <c r="T958">
        <f t="shared" si="249"/>
        <v>1287.9808136127613</v>
      </c>
      <c r="U958">
        <f t="shared" si="250"/>
        <v>1022413.7449304709</v>
      </c>
      <c r="V958">
        <f t="shared" si="254"/>
        <v>385573128.85290343</v>
      </c>
    </row>
    <row r="959" spans="2:22" x14ac:dyDescent="0.2">
      <c r="B959" s="27" t="s">
        <v>12</v>
      </c>
      <c r="C959" s="27">
        <v>951</v>
      </c>
      <c r="D959" s="27">
        <v>362</v>
      </c>
      <c r="E959" s="26">
        <v>55.1</v>
      </c>
      <c r="F959" s="15">
        <f t="shared" si="251"/>
        <v>-0.47222222222222199</v>
      </c>
      <c r="G959" s="15">
        <f t="shared" si="238"/>
        <v>-1.6999999999999993</v>
      </c>
      <c r="H959">
        <f t="shared" si="239"/>
        <v>-438.69444444444423</v>
      </c>
      <c r="I959">
        <f t="shared" si="240"/>
        <v>0</v>
      </c>
      <c r="J959">
        <f t="shared" si="241"/>
        <v>438.69444444444423</v>
      </c>
      <c r="K959">
        <f t="shared" si="242"/>
        <v>1244.3390585999998</v>
      </c>
      <c r="L959">
        <f t="shared" si="243"/>
        <v>87.498197128859985</v>
      </c>
      <c r="M959" s="41">
        <f t="shared" si="244"/>
        <v>23.114107074873846</v>
      </c>
      <c r="N959">
        <f t="shared" si="245"/>
        <v>94.185357512228194</v>
      </c>
      <c r="O959">
        <f t="shared" si="246"/>
        <v>63.326133239971107</v>
      </c>
      <c r="P959" s="42">
        <f t="shared" si="247"/>
        <v>16.728653530892366</v>
      </c>
      <c r="Q959" s="43">
        <f t="shared" si="248"/>
        <v>68.165913067783762</v>
      </c>
      <c r="R959">
        <f t="shared" si="252"/>
        <v>6953.2402897232696</v>
      </c>
      <c r="S959">
        <f t="shared" si="253"/>
        <v>5658.8740225665269</v>
      </c>
      <c r="T959">
        <f t="shared" si="249"/>
        <v>1294.3662671567427</v>
      </c>
      <c r="U959">
        <f t="shared" si="250"/>
        <v>986252.59511299024</v>
      </c>
      <c r="V959">
        <f t="shared" si="254"/>
        <v>386559381.44801641</v>
      </c>
    </row>
    <row r="960" spans="2:22" x14ac:dyDescent="0.2">
      <c r="B960" s="27" t="s">
        <v>12</v>
      </c>
      <c r="C960" s="27">
        <v>952</v>
      </c>
      <c r="D960" s="27">
        <v>363</v>
      </c>
      <c r="E960" s="26">
        <v>52.7</v>
      </c>
      <c r="F960" s="15">
        <f t="shared" si="251"/>
        <v>-0.93055555555555591</v>
      </c>
      <c r="G960" s="15">
        <f t="shared" si="238"/>
        <v>-3.3500000000000014</v>
      </c>
      <c r="H960">
        <f t="shared" si="239"/>
        <v>-864.48611111111143</v>
      </c>
      <c r="I960">
        <f t="shared" si="240"/>
        <v>0</v>
      </c>
      <c r="J960">
        <f t="shared" si="241"/>
        <v>864.48611111111143</v>
      </c>
      <c r="K960">
        <f t="shared" si="242"/>
        <v>1138.3000794</v>
      </c>
      <c r="L960">
        <f t="shared" si="243"/>
        <v>78.098769184380018</v>
      </c>
      <c r="M960" s="41">
        <f t="shared" si="244"/>
        <v>20.65278562875827</v>
      </c>
      <c r="N960">
        <f t="shared" si="245"/>
        <v>84.067566398686779</v>
      </c>
      <c r="O960">
        <f t="shared" si="246"/>
        <v>32.540351128824426</v>
      </c>
      <c r="P960" s="42">
        <f t="shared" si="247"/>
        <v>8.6051150762891258</v>
      </c>
      <c r="Q960" s="43">
        <f t="shared" si="248"/>
        <v>35.027288620908962</v>
      </c>
      <c r="R960">
        <f t="shared" si="252"/>
        <v>6973.8930753520281</v>
      </c>
      <c r="S960">
        <f t="shared" si="253"/>
        <v>5667.4791376428157</v>
      </c>
      <c r="T960">
        <f t="shared" si="249"/>
        <v>1306.4139377092124</v>
      </c>
      <c r="U960">
        <f t="shared" si="250"/>
        <v>902121.35374360369</v>
      </c>
      <c r="V960">
        <f t="shared" si="254"/>
        <v>387461502.80176002</v>
      </c>
    </row>
    <row r="961" spans="2:22" x14ac:dyDescent="0.2">
      <c r="B961" s="27" t="s">
        <v>12</v>
      </c>
      <c r="C961" s="27">
        <v>953</v>
      </c>
      <c r="D961" s="27">
        <v>364</v>
      </c>
      <c r="E961" s="26">
        <v>48.4</v>
      </c>
      <c r="F961" s="15">
        <f t="shared" si="251"/>
        <v>-1.3333333333333335</v>
      </c>
      <c r="G961" s="15">
        <f t="shared" si="238"/>
        <v>-4.8000000000000016</v>
      </c>
      <c r="H961">
        <f t="shared" si="239"/>
        <v>-1238.6666666666667</v>
      </c>
      <c r="I961">
        <f t="shared" si="240"/>
        <v>0</v>
      </c>
      <c r="J961">
        <f t="shared" si="241"/>
        <v>1238.6666666666667</v>
      </c>
      <c r="K961">
        <f t="shared" si="242"/>
        <v>960.12164159999986</v>
      </c>
      <c r="L961">
        <f t="shared" si="243"/>
        <v>63.102547453439989</v>
      </c>
      <c r="M961" s="41">
        <f t="shared" si="244"/>
        <v>16.704646589757864</v>
      </c>
      <c r="N961">
        <f t="shared" si="245"/>
        <v>67.925239454725499</v>
      </c>
      <c r="O961">
        <f t="shared" si="246"/>
        <v>3.1510807867733219</v>
      </c>
      <c r="P961" s="42">
        <f t="shared" si="247"/>
        <v>0.83416110827638223</v>
      </c>
      <c r="Q961" s="43">
        <f t="shared" si="248"/>
        <v>3.3919061213921657</v>
      </c>
      <c r="R961">
        <f t="shared" si="252"/>
        <v>6990.5977219417855</v>
      </c>
      <c r="S961">
        <f t="shared" si="253"/>
        <v>5668.3132987510917</v>
      </c>
      <c r="T961">
        <f t="shared" si="249"/>
        <v>1322.2844231906938</v>
      </c>
      <c r="U961">
        <f t="shared" si="250"/>
        <v>760757.78490376647</v>
      </c>
      <c r="V961">
        <f t="shared" si="254"/>
        <v>388222260.58666378</v>
      </c>
    </row>
    <row r="962" spans="2:22" x14ac:dyDescent="0.2">
      <c r="B962" s="27" t="s">
        <v>12</v>
      </c>
      <c r="C962" s="27">
        <v>954</v>
      </c>
      <c r="D962" s="27">
        <v>365</v>
      </c>
      <c r="E962" s="26">
        <v>43.1</v>
      </c>
      <c r="F962" s="15">
        <f t="shared" si="251"/>
        <v>-1.4722222222222223</v>
      </c>
      <c r="G962" s="15">
        <f t="shared" si="238"/>
        <v>-5.3000000000000007</v>
      </c>
      <c r="H962">
        <f t="shared" si="239"/>
        <v>-1367.6944444444446</v>
      </c>
      <c r="I962">
        <f t="shared" si="240"/>
        <v>0</v>
      </c>
      <c r="J962">
        <f t="shared" si="241"/>
        <v>1367.6944444444446</v>
      </c>
      <c r="K962">
        <f t="shared" si="242"/>
        <v>761.36003459999995</v>
      </c>
      <c r="L962">
        <f t="shared" si="243"/>
        <v>47.625932491260002</v>
      </c>
      <c r="M962" s="41">
        <f t="shared" si="244"/>
        <v>12.620872110183901</v>
      </c>
      <c r="N962">
        <f t="shared" si="245"/>
        <v>51.265804619224973</v>
      </c>
      <c r="O962">
        <f t="shared" si="246"/>
        <v>11.321698064295564</v>
      </c>
      <c r="P962" s="42">
        <f t="shared" si="247"/>
        <v>3.0002499870383246</v>
      </c>
      <c r="Q962" s="43">
        <f t="shared" si="248"/>
        <v>12.186973158552814</v>
      </c>
      <c r="R962">
        <f t="shared" si="252"/>
        <v>7003.2185940519694</v>
      </c>
      <c r="S962">
        <f t="shared" si="253"/>
        <v>5671.3135487381296</v>
      </c>
      <c r="T962">
        <f t="shared" si="249"/>
        <v>1331.9050453138398</v>
      </c>
      <c r="U962">
        <f t="shared" si="250"/>
        <v>603069.55796828028</v>
      </c>
      <c r="V962">
        <f t="shared" si="254"/>
        <v>388825330.14463204</v>
      </c>
    </row>
    <row r="963" spans="2:22" x14ac:dyDescent="0.2">
      <c r="B963" s="27" t="s">
        <v>12</v>
      </c>
      <c r="C963" s="27">
        <v>955</v>
      </c>
      <c r="D963" s="27">
        <v>366</v>
      </c>
      <c r="E963" s="26">
        <v>37.799999999999997</v>
      </c>
      <c r="F963" s="15">
        <f t="shared" si="251"/>
        <v>-1.4722222222222223</v>
      </c>
      <c r="G963" s="15">
        <f t="shared" si="238"/>
        <v>-5.3000000000000007</v>
      </c>
      <c r="H963">
        <f t="shared" si="239"/>
        <v>-1367.6944444444446</v>
      </c>
      <c r="I963">
        <f t="shared" si="240"/>
        <v>0</v>
      </c>
      <c r="J963">
        <f t="shared" si="241"/>
        <v>1367.6944444444446</v>
      </c>
      <c r="K963">
        <f t="shared" si="242"/>
        <v>585.62436239999977</v>
      </c>
      <c r="L963">
        <f t="shared" si="243"/>
        <v>35.12657089871999</v>
      </c>
      <c r="M963" s="41">
        <f t="shared" si="244"/>
        <v>9.3182986689659977</v>
      </c>
      <c r="N963">
        <f t="shared" si="245"/>
        <v>37.811163507771788</v>
      </c>
      <c r="O963">
        <f t="shared" si="246"/>
        <v>16.57227910128001</v>
      </c>
      <c r="P963" s="42">
        <f t="shared" si="247"/>
        <v>4.3962573727006697</v>
      </c>
      <c r="Q963" s="43">
        <f t="shared" si="248"/>
        <v>17.838836492228214</v>
      </c>
      <c r="R963">
        <f t="shared" si="252"/>
        <v>7012.5368927209356</v>
      </c>
      <c r="S963">
        <f t="shared" si="253"/>
        <v>5675.70980611083</v>
      </c>
      <c r="T963">
        <f t="shared" si="249"/>
        <v>1336.8270866101057</v>
      </c>
      <c r="U963">
        <f t="shared" si="250"/>
        <v>463651.54703937273</v>
      </c>
      <c r="V963">
        <f t="shared" si="254"/>
        <v>389288981.69167143</v>
      </c>
    </row>
    <row r="964" spans="2:22" x14ac:dyDescent="0.2">
      <c r="B964" s="27" t="s">
        <v>12</v>
      </c>
      <c r="C964" s="27">
        <v>956</v>
      </c>
      <c r="D964" s="27">
        <v>367</v>
      </c>
      <c r="E964" s="26">
        <v>32.5</v>
      </c>
      <c r="F964" s="15">
        <f t="shared" si="251"/>
        <v>-1.4722222222222219</v>
      </c>
      <c r="G964" s="15">
        <f t="shared" si="238"/>
        <v>-5.3</v>
      </c>
      <c r="H964">
        <f t="shared" si="239"/>
        <v>-1367.6944444444441</v>
      </c>
      <c r="I964">
        <f t="shared" si="240"/>
        <v>0</v>
      </c>
      <c r="J964">
        <f t="shared" si="241"/>
        <v>1367.6944444444441</v>
      </c>
      <c r="K964">
        <f t="shared" si="242"/>
        <v>432.91462499999994</v>
      </c>
      <c r="L964">
        <f t="shared" si="243"/>
        <v>25.2383503125</v>
      </c>
      <c r="M964" s="41">
        <f t="shared" si="244"/>
        <v>6.7021841385416661</v>
      </c>
      <c r="N964">
        <f t="shared" si="245"/>
        <v>27.167223156620022</v>
      </c>
      <c r="O964">
        <f t="shared" si="246"/>
        <v>19.211719131944438</v>
      </c>
      <c r="P964" s="42">
        <f t="shared" si="247"/>
        <v>5.1017787472608003</v>
      </c>
      <c r="Q964" s="43">
        <f t="shared" si="248"/>
        <v>20.679999065602196</v>
      </c>
      <c r="R964">
        <f t="shared" si="252"/>
        <v>7019.2390768594769</v>
      </c>
      <c r="S964">
        <f t="shared" si="253"/>
        <v>5680.811584858091</v>
      </c>
      <c r="T964">
        <f t="shared" si="249"/>
        <v>1338.4274920013859</v>
      </c>
      <c r="U964">
        <f t="shared" si="250"/>
        <v>342502.78825559904</v>
      </c>
      <c r="V964">
        <f t="shared" si="254"/>
        <v>389631484.479927</v>
      </c>
    </row>
    <row r="965" spans="2:22" x14ac:dyDescent="0.2">
      <c r="B965" s="27" t="s">
        <v>12</v>
      </c>
      <c r="C965" s="27">
        <v>957</v>
      </c>
      <c r="D965" s="27">
        <v>368</v>
      </c>
      <c r="E965" s="26">
        <v>27.2</v>
      </c>
      <c r="F965" s="15">
        <f t="shared" si="251"/>
        <v>-1.0277777777777775</v>
      </c>
      <c r="G965" s="15">
        <f t="shared" si="238"/>
        <v>-3.6999999999999988</v>
      </c>
      <c r="H965">
        <f t="shared" si="239"/>
        <v>-954.8055555555552</v>
      </c>
      <c r="I965">
        <f t="shared" si="240"/>
        <v>0</v>
      </c>
      <c r="J965">
        <f t="shared" si="241"/>
        <v>954.8055555555552</v>
      </c>
      <c r="K965">
        <f t="shared" si="242"/>
        <v>303.23082239999991</v>
      </c>
      <c r="L965">
        <f t="shared" si="243"/>
        <v>17.595158369279996</v>
      </c>
      <c r="M965" s="41">
        <f t="shared" si="244"/>
        <v>4.677379599833599</v>
      </c>
      <c r="N965">
        <f t="shared" si="245"/>
        <v>18.939890602023677</v>
      </c>
      <c r="O965">
        <f t="shared" si="246"/>
        <v>8.3755527418311075</v>
      </c>
      <c r="P965" s="42">
        <f t="shared" si="247"/>
        <v>2.2265011038701026</v>
      </c>
      <c r="Q965" s="43">
        <f t="shared" si="248"/>
        <v>9.0156649535318696</v>
      </c>
      <c r="R965">
        <f t="shared" si="252"/>
        <v>7023.9164564593102</v>
      </c>
      <c r="S965">
        <f t="shared" si="253"/>
        <v>5683.0380859619609</v>
      </c>
      <c r="T965">
        <f t="shared" si="249"/>
        <v>1340.8783704973494</v>
      </c>
      <c r="U965">
        <f t="shared" si="250"/>
        <v>239620.36114065177</v>
      </c>
      <c r="V965">
        <f t="shared" si="254"/>
        <v>389871104.84106767</v>
      </c>
    </row>
    <row r="966" spans="2:22" x14ac:dyDescent="0.2">
      <c r="B966" s="27" t="s">
        <v>12</v>
      </c>
      <c r="C966" s="27">
        <v>958</v>
      </c>
      <c r="D966" s="27">
        <v>369</v>
      </c>
      <c r="E966" s="26">
        <v>25.1</v>
      </c>
      <c r="F966" s="15">
        <f t="shared" si="251"/>
        <v>-0.16666666666666657</v>
      </c>
      <c r="G966" s="15">
        <f t="shared" si="238"/>
        <v>-0.59999999999999964</v>
      </c>
      <c r="H966">
        <f t="shared" si="239"/>
        <v>-154.83333333333326</v>
      </c>
      <c r="I966">
        <f t="shared" si="240"/>
        <v>0</v>
      </c>
      <c r="J966">
        <f t="shared" si="241"/>
        <v>154.83333333333326</v>
      </c>
      <c r="K966">
        <f t="shared" si="242"/>
        <v>258.2158986</v>
      </c>
      <c r="L966">
        <f t="shared" si="243"/>
        <v>15.106834054860002</v>
      </c>
      <c r="M966" s="41">
        <f t="shared" si="244"/>
        <v>4.0200963957099676</v>
      </c>
      <c r="N966">
        <f t="shared" si="245"/>
        <v>16.261392954639401</v>
      </c>
      <c r="O966">
        <f t="shared" si="246"/>
        <v>11.220517388193334</v>
      </c>
      <c r="P966" s="42">
        <f t="shared" si="247"/>
        <v>2.985904349413671</v>
      </c>
      <c r="Q966" s="43">
        <f t="shared" si="248"/>
        <v>12.078059621306066</v>
      </c>
      <c r="R966">
        <f t="shared" si="252"/>
        <v>7027.9365528550197</v>
      </c>
      <c r="S966">
        <f t="shared" si="253"/>
        <v>5686.0239903113743</v>
      </c>
      <c r="T966">
        <f t="shared" si="249"/>
        <v>1341.9125625436454</v>
      </c>
      <c r="U966">
        <f t="shared" si="250"/>
        <v>203908.4127062195</v>
      </c>
      <c r="V966">
        <f t="shared" si="254"/>
        <v>390075013.25377387</v>
      </c>
    </row>
    <row r="967" spans="2:22" x14ac:dyDescent="0.2">
      <c r="B967" s="27" t="s">
        <v>12</v>
      </c>
      <c r="C967" s="27">
        <v>959</v>
      </c>
      <c r="D967" s="27">
        <v>370</v>
      </c>
      <c r="E967" s="26">
        <v>26</v>
      </c>
      <c r="F967" s="15">
        <f t="shared" si="251"/>
        <v>0.58333333333333326</v>
      </c>
      <c r="G967" s="15">
        <f t="shared" si="238"/>
        <v>2.0999999999999996</v>
      </c>
      <c r="H967">
        <f t="shared" si="239"/>
        <v>541.91666666666663</v>
      </c>
      <c r="I967">
        <f t="shared" si="240"/>
        <v>541.91666666666663</v>
      </c>
      <c r="J967">
        <f t="shared" si="241"/>
        <v>0</v>
      </c>
      <c r="K967">
        <f t="shared" si="242"/>
        <v>277.06535999999994</v>
      </c>
      <c r="L967">
        <f t="shared" si="243"/>
        <v>30.228432693333332</v>
      </c>
      <c r="M967" s="41">
        <f t="shared" si="244"/>
        <v>8.0525185980296303</v>
      </c>
      <c r="N967">
        <f t="shared" si="245"/>
        <v>32.538678894869037</v>
      </c>
      <c r="O967">
        <f t="shared" si="246"/>
        <v>16.138599359999997</v>
      </c>
      <c r="P967" s="42">
        <f t="shared" si="247"/>
        <v>4.2991435517333327</v>
      </c>
      <c r="Q967" s="43">
        <f t="shared" si="248"/>
        <v>17.372012228202365</v>
      </c>
      <c r="R967">
        <f t="shared" si="252"/>
        <v>7035.9890714530493</v>
      </c>
      <c r="S967">
        <f t="shared" si="253"/>
        <v>5690.3231338631076</v>
      </c>
      <c r="T967">
        <f t="shared" si="249"/>
        <v>1345.6659375899417</v>
      </c>
      <c r="U967">
        <f t="shared" si="250"/>
        <v>218859.43384368703</v>
      </c>
      <c r="V967">
        <f t="shared" si="254"/>
        <v>390293872.68761754</v>
      </c>
    </row>
    <row r="968" spans="2:22" x14ac:dyDescent="0.2">
      <c r="B968" s="27" t="s">
        <v>12</v>
      </c>
      <c r="C968" s="27">
        <v>960</v>
      </c>
      <c r="D968" s="27">
        <v>371</v>
      </c>
      <c r="E968" s="26">
        <v>29.3</v>
      </c>
      <c r="F968" s="15">
        <f t="shared" si="251"/>
        <v>1.1944444444444446</v>
      </c>
      <c r="G968" s="15">
        <f t="shared" si="238"/>
        <v>4.3000000000000007</v>
      </c>
      <c r="H968">
        <f t="shared" si="239"/>
        <v>1109.6388888888891</v>
      </c>
      <c r="I968">
        <f t="shared" si="240"/>
        <v>1109.6388888888891</v>
      </c>
      <c r="J968">
        <f t="shared" si="241"/>
        <v>0</v>
      </c>
      <c r="K968">
        <f t="shared" si="242"/>
        <v>351.86071139999996</v>
      </c>
      <c r="L968">
        <f t="shared" si="243"/>
        <v>52.890883288464451</v>
      </c>
      <c r="M968" s="41">
        <f t="shared" si="244"/>
        <v>14.104235543590519</v>
      </c>
      <c r="N968">
        <f t="shared" si="245"/>
        <v>56.933135940220076</v>
      </c>
      <c r="O968">
        <f t="shared" si="246"/>
        <v>20.378463844020001</v>
      </c>
      <c r="P968" s="42">
        <f t="shared" si="247"/>
        <v>5.4342570250720001</v>
      </c>
      <c r="Q968" s="43">
        <f t="shared" si="248"/>
        <v>21.935913717997845</v>
      </c>
      <c r="R968">
        <f t="shared" si="252"/>
        <v>7050.0933069966395</v>
      </c>
      <c r="S968">
        <f t="shared" si="253"/>
        <v>5695.7573908881795</v>
      </c>
      <c r="T968">
        <f t="shared" si="249"/>
        <v>1354.33591610846</v>
      </c>
      <c r="U968">
        <f t="shared" si="250"/>
        <v>278189.98835872405</v>
      </c>
      <c r="V968">
        <f t="shared" si="254"/>
        <v>390572062.67597628</v>
      </c>
    </row>
    <row r="969" spans="2:22" x14ac:dyDescent="0.2">
      <c r="B969" s="27" t="s">
        <v>12</v>
      </c>
      <c r="C969" s="27">
        <v>961</v>
      </c>
      <c r="D969" s="27">
        <v>372</v>
      </c>
      <c r="E969" s="26">
        <v>34.6</v>
      </c>
      <c r="F969" s="15">
        <f t="shared" si="251"/>
        <v>1.5416666666666663</v>
      </c>
      <c r="G969" s="15">
        <f t="shared" ref="G969:G1032" si="255">SUM((F969*3.6^2)/3.6)</f>
        <v>5.5499999999999989</v>
      </c>
      <c r="H969">
        <f t="shared" ref="H969:H1032" si="256">SUM($J$3*F969)</f>
        <v>1432.208333333333</v>
      </c>
      <c r="I969">
        <f t="shared" ref="I969:I1032" si="257">MAX(0,H969)</f>
        <v>1432.208333333333</v>
      </c>
      <c r="J969">
        <f t="shared" ref="J969:J1032" si="258">ABS(MIN(0,H969))</f>
        <v>0</v>
      </c>
      <c r="K969">
        <f t="shared" ref="K969:K1032" si="259">SUM(0.5*1.2*$J$4*$P$3*(E969^2))</f>
        <v>490.66799759999998</v>
      </c>
      <c r="L969">
        <f t="shared" ref="L969:L1032" si="260">SUM(((K969+$J$5+I969)*E969)/1000)</f>
        <v>78.421811050293329</v>
      </c>
      <c r="M969" s="41">
        <f t="shared" ref="M969:M1032" si="261">SUM(L969*(C969/3600))</f>
        <v>20.934266783147745</v>
      </c>
      <c r="N969">
        <f t="shared" ref="N969:N1032" si="262">SUM((L969*1000)/$J$3)</f>
        <v>84.415297147786148</v>
      </c>
      <c r="O969">
        <f t="shared" ref="O969:O1032" si="263">ABS(SUM(((J969-K969-$J$5)*E969)/1000))</f>
        <v>28.867402716959997</v>
      </c>
      <c r="P969" s="42">
        <f t="shared" ref="P969:P1032" si="264">SUM(O969*(C969/3600))</f>
        <v>7.7059927808329318</v>
      </c>
      <c r="Q969" s="43">
        <f t="shared" ref="Q969:Q1032" si="265">SUM((O969*1000)/$J$3)</f>
        <v>31.07363048111948</v>
      </c>
      <c r="R969">
        <f t="shared" si="252"/>
        <v>7071.0275737797874</v>
      </c>
      <c r="S969">
        <f t="shared" si="253"/>
        <v>5703.4633836690127</v>
      </c>
      <c r="T969">
        <f t="shared" ref="T969:T1032" si="266">SUM(R969-S969)</f>
        <v>1367.5641901107747</v>
      </c>
      <c r="U969">
        <f t="shared" ref="U969:U1032" si="267">SUM(((0.5*$J$3*(E969^2))-T969)*0.7)</f>
        <v>388299.27906692249</v>
      </c>
      <c r="V969">
        <f t="shared" si="254"/>
        <v>390960361.9550432</v>
      </c>
    </row>
    <row r="970" spans="2:22" x14ac:dyDescent="0.2">
      <c r="B970" s="27" t="s">
        <v>12</v>
      </c>
      <c r="C970" s="27">
        <v>962</v>
      </c>
      <c r="D970" s="27">
        <v>373</v>
      </c>
      <c r="E970" s="26">
        <v>40.4</v>
      </c>
      <c r="F970" s="15">
        <f t="shared" ref="F970:F1033" si="268">($E971-$E969)/2/3.6</f>
        <v>1.4861111111111105</v>
      </c>
      <c r="G970" s="15">
        <f t="shared" si="255"/>
        <v>5.3499999999999988</v>
      </c>
      <c r="H970">
        <f t="shared" si="256"/>
        <v>1380.5972222222217</v>
      </c>
      <c r="I970">
        <f t="shared" si="257"/>
        <v>1380.5972222222217</v>
      </c>
      <c r="J970">
        <f t="shared" si="258"/>
        <v>0</v>
      </c>
      <c r="K970">
        <f t="shared" si="259"/>
        <v>668.95709759999988</v>
      </c>
      <c r="L970">
        <f t="shared" si="260"/>
        <v>96.685454520817757</v>
      </c>
      <c r="M970" s="41">
        <f t="shared" si="261"/>
        <v>25.836502013618524</v>
      </c>
      <c r="N970">
        <f t="shared" si="262"/>
        <v>104.0747626704174</v>
      </c>
      <c r="O970">
        <f t="shared" si="263"/>
        <v>40.909326743039991</v>
      </c>
      <c r="P970" s="42">
        <f t="shared" si="264"/>
        <v>10.931881201890132</v>
      </c>
      <c r="Q970" s="43">
        <f t="shared" si="265"/>
        <v>44.035873781528515</v>
      </c>
      <c r="R970">
        <f t="shared" ref="R970:R1033" si="269">SUM(M970+R969)</f>
        <v>7096.8640757934063</v>
      </c>
      <c r="S970">
        <f t="shared" ref="S970:S1033" si="270">SUM(P970+S969)</f>
        <v>5714.3952648709028</v>
      </c>
      <c r="T970">
        <f t="shared" si="266"/>
        <v>1382.4688109225035</v>
      </c>
      <c r="U970">
        <f t="shared" si="267"/>
        <v>529729.09583235416</v>
      </c>
      <c r="V970">
        <f t="shared" ref="V970:V1033" si="271">SUM(U970+V969)</f>
        <v>391490091.05087554</v>
      </c>
    </row>
    <row r="971" spans="2:22" x14ac:dyDescent="0.2">
      <c r="B971" s="27" t="s">
        <v>12</v>
      </c>
      <c r="C971" s="27">
        <v>963</v>
      </c>
      <c r="D971" s="27">
        <v>374</v>
      </c>
      <c r="E971" s="26">
        <v>45.3</v>
      </c>
      <c r="F971" s="15">
        <f t="shared" si="268"/>
        <v>1.1944444444444446</v>
      </c>
      <c r="G971" s="15">
        <f t="shared" si="255"/>
        <v>4.3000000000000007</v>
      </c>
      <c r="H971">
        <f t="shared" si="256"/>
        <v>1109.6388888888891</v>
      </c>
      <c r="I971">
        <f t="shared" si="257"/>
        <v>1109.6388888888891</v>
      </c>
      <c r="J971">
        <f t="shared" si="258"/>
        <v>0</v>
      </c>
      <c r="K971">
        <f t="shared" si="259"/>
        <v>841.06960739999977</v>
      </c>
      <c r="L971">
        <f t="shared" si="260"/>
        <v>103.93443988188666</v>
      </c>
      <c r="M971" s="41">
        <f t="shared" si="261"/>
        <v>27.802462668404683</v>
      </c>
      <c r="N971">
        <f t="shared" si="262"/>
        <v>111.87776090622891</v>
      </c>
      <c r="O971">
        <f t="shared" si="263"/>
        <v>53.667798215219989</v>
      </c>
      <c r="P971" s="42">
        <f t="shared" si="264"/>
        <v>14.356136022571349</v>
      </c>
      <c r="Q971" s="43">
        <f t="shared" si="265"/>
        <v>57.76942757289558</v>
      </c>
      <c r="R971">
        <f t="shared" si="269"/>
        <v>7124.6665384618109</v>
      </c>
      <c r="S971">
        <f t="shared" si="270"/>
        <v>5728.7514008934741</v>
      </c>
      <c r="T971">
        <f t="shared" si="266"/>
        <v>1395.9151375683368</v>
      </c>
      <c r="U971">
        <f t="shared" si="267"/>
        <v>666259.92290370201</v>
      </c>
      <c r="V971">
        <f t="shared" si="271"/>
        <v>392156350.97377926</v>
      </c>
    </row>
    <row r="972" spans="2:22" x14ac:dyDescent="0.2">
      <c r="B972" s="27" t="s">
        <v>12</v>
      </c>
      <c r="C972" s="27">
        <v>964</v>
      </c>
      <c r="D972" s="27">
        <v>375</v>
      </c>
      <c r="E972" s="26">
        <v>49</v>
      </c>
      <c r="F972" s="15">
        <f t="shared" si="268"/>
        <v>0.80555555555555614</v>
      </c>
      <c r="G972" s="15">
        <f t="shared" si="255"/>
        <v>2.9000000000000021</v>
      </c>
      <c r="H972">
        <f t="shared" si="256"/>
        <v>748.36111111111165</v>
      </c>
      <c r="I972">
        <f t="shared" si="257"/>
        <v>748.36111111111165</v>
      </c>
      <c r="J972">
        <f t="shared" si="258"/>
        <v>0</v>
      </c>
      <c r="K972">
        <f t="shared" si="259"/>
        <v>984.07385999999985</v>
      </c>
      <c r="L972">
        <f t="shared" si="260"/>
        <v>101.72816358444446</v>
      </c>
      <c r="M972" s="41">
        <f t="shared" si="261"/>
        <v>27.240541582056796</v>
      </c>
      <c r="N972">
        <f t="shared" si="262"/>
        <v>109.50286715225452</v>
      </c>
      <c r="O972">
        <f t="shared" si="263"/>
        <v>65.05846914</v>
      </c>
      <c r="P972" s="42">
        <f t="shared" si="264"/>
        <v>17.421212291933333</v>
      </c>
      <c r="Q972" s="43">
        <f t="shared" si="265"/>
        <v>70.030644930032295</v>
      </c>
      <c r="R972">
        <f t="shared" si="269"/>
        <v>7151.9070800438676</v>
      </c>
      <c r="S972">
        <f t="shared" si="270"/>
        <v>5746.1726131854075</v>
      </c>
      <c r="T972">
        <f t="shared" si="266"/>
        <v>1405.7344668584601</v>
      </c>
      <c r="U972">
        <f t="shared" si="267"/>
        <v>779701.13587319909</v>
      </c>
      <c r="V972">
        <f t="shared" si="271"/>
        <v>392936052.10965246</v>
      </c>
    </row>
    <row r="973" spans="2:22" x14ac:dyDescent="0.2">
      <c r="B973" s="27" t="s">
        <v>12</v>
      </c>
      <c r="C973" s="27">
        <v>965</v>
      </c>
      <c r="D973" s="27">
        <v>376</v>
      </c>
      <c r="E973" s="26">
        <v>51.1</v>
      </c>
      <c r="F973" s="15">
        <f t="shared" si="268"/>
        <v>0.43055555555555575</v>
      </c>
      <c r="G973" s="15">
        <f t="shared" si="255"/>
        <v>1.5500000000000007</v>
      </c>
      <c r="H973">
        <f t="shared" si="256"/>
        <v>399.98611111111131</v>
      </c>
      <c r="I973">
        <f t="shared" si="257"/>
        <v>399.98611111111131</v>
      </c>
      <c r="J973">
        <f t="shared" si="258"/>
        <v>0</v>
      </c>
      <c r="K973">
        <f t="shared" si="259"/>
        <v>1070.2305305999998</v>
      </c>
      <c r="L973">
        <f t="shared" si="260"/>
        <v>92.688585391437783</v>
      </c>
      <c r="M973" s="41">
        <f t="shared" si="261"/>
        <v>24.845690250760406</v>
      </c>
      <c r="N973">
        <f t="shared" si="262"/>
        <v>99.772427762581032</v>
      </c>
      <c r="O973">
        <f t="shared" si="263"/>
        <v>72.249295113659997</v>
      </c>
      <c r="P973" s="42">
        <f t="shared" si="264"/>
        <v>19.366824940189414</v>
      </c>
      <c r="Q973" s="43">
        <f t="shared" si="265"/>
        <v>77.771038873692149</v>
      </c>
      <c r="R973">
        <f t="shared" si="269"/>
        <v>7176.7527702946281</v>
      </c>
      <c r="S973">
        <f t="shared" si="270"/>
        <v>5765.5394381255965</v>
      </c>
      <c r="T973">
        <f t="shared" si="266"/>
        <v>1411.2133321690317</v>
      </c>
      <c r="U973">
        <f t="shared" si="267"/>
        <v>848047.08216748165</v>
      </c>
      <c r="V973">
        <f t="shared" si="271"/>
        <v>393784099.19181997</v>
      </c>
    </row>
    <row r="974" spans="2:22" x14ac:dyDescent="0.2">
      <c r="B974" s="27" t="s">
        <v>12</v>
      </c>
      <c r="C974" s="27">
        <v>966</v>
      </c>
      <c r="D974" s="27">
        <v>377</v>
      </c>
      <c r="E974" s="26">
        <v>52.1</v>
      </c>
      <c r="F974" s="15">
        <f t="shared" si="268"/>
        <v>0.15277777777777798</v>
      </c>
      <c r="G974" s="15">
        <f t="shared" si="255"/>
        <v>0.55000000000000082</v>
      </c>
      <c r="H974">
        <f t="shared" si="256"/>
        <v>141.93055555555574</v>
      </c>
      <c r="I974">
        <f t="shared" si="257"/>
        <v>141.93055555555574</v>
      </c>
      <c r="J974">
        <f t="shared" si="258"/>
        <v>0</v>
      </c>
      <c r="K974">
        <f t="shared" si="259"/>
        <v>1112.5280826000001</v>
      </c>
      <c r="L974">
        <f t="shared" si="260"/>
        <v>83.26146004790445</v>
      </c>
      <c r="M974" s="41">
        <f t="shared" si="261"/>
        <v>22.341825112854359</v>
      </c>
      <c r="N974">
        <f t="shared" si="262"/>
        <v>89.624822441231913</v>
      </c>
      <c r="O974">
        <f t="shared" si="263"/>
        <v>75.866878103459996</v>
      </c>
      <c r="P974" s="42">
        <f t="shared" si="264"/>
        <v>20.357612291095098</v>
      </c>
      <c r="Q974" s="43">
        <f t="shared" si="265"/>
        <v>81.665100219009688</v>
      </c>
      <c r="R974">
        <f t="shared" si="269"/>
        <v>7199.0945954074823</v>
      </c>
      <c r="S974">
        <f t="shared" si="270"/>
        <v>5785.8970504166919</v>
      </c>
      <c r="T974">
        <f t="shared" si="266"/>
        <v>1413.1975449907904</v>
      </c>
      <c r="U974">
        <f t="shared" si="267"/>
        <v>881601.17321850639</v>
      </c>
      <c r="V974">
        <f t="shared" si="271"/>
        <v>394665700.36503845</v>
      </c>
    </row>
    <row r="975" spans="2:22" x14ac:dyDescent="0.2">
      <c r="B975" s="27" t="s">
        <v>12</v>
      </c>
      <c r="C975" s="27">
        <v>967</v>
      </c>
      <c r="D975" s="27">
        <v>378</v>
      </c>
      <c r="E975" s="26">
        <v>52.2</v>
      </c>
      <c r="F975" s="15">
        <f t="shared" si="268"/>
        <v>0</v>
      </c>
      <c r="G975" s="15">
        <f t="shared" si="255"/>
        <v>0</v>
      </c>
      <c r="H975">
        <f t="shared" si="256"/>
        <v>0</v>
      </c>
      <c r="I975">
        <f t="shared" si="257"/>
        <v>0</v>
      </c>
      <c r="J975">
        <f t="shared" si="258"/>
        <v>0</v>
      </c>
      <c r="K975">
        <f t="shared" si="259"/>
        <v>1116.8029223999999</v>
      </c>
      <c r="L975">
        <f t="shared" si="260"/>
        <v>76.235642549279987</v>
      </c>
      <c r="M975" s="41">
        <f t="shared" si="261"/>
        <v>20.477740651431599</v>
      </c>
      <c r="N975">
        <f t="shared" si="262"/>
        <v>82.062047954015057</v>
      </c>
      <c r="O975">
        <f t="shared" si="263"/>
        <v>76.235642549279987</v>
      </c>
      <c r="P975" s="42">
        <f t="shared" si="264"/>
        <v>20.477740651431599</v>
      </c>
      <c r="Q975" s="43">
        <f t="shared" si="265"/>
        <v>82.062047954015057</v>
      </c>
      <c r="R975">
        <f t="shared" si="269"/>
        <v>7219.5723360589136</v>
      </c>
      <c r="S975">
        <f t="shared" si="270"/>
        <v>5806.3747910681232</v>
      </c>
      <c r="T975">
        <f t="shared" si="266"/>
        <v>1413.1975449907904</v>
      </c>
      <c r="U975">
        <f t="shared" si="267"/>
        <v>884992.48771850648</v>
      </c>
      <c r="V975">
        <f t="shared" si="271"/>
        <v>395550692.85275698</v>
      </c>
    </row>
    <row r="976" spans="2:22" x14ac:dyDescent="0.2">
      <c r="B976" s="27" t="s">
        <v>12</v>
      </c>
      <c r="C976" s="27">
        <v>968</v>
      </c>
      <c r="D976" s="27">
        <v>379</v>
      </c>
      <c r="E976" s="26">
        <v>52.1</v>
      </c>
      <c r="F976" s="15">
        <f t="shared" si="268"/>
        <v>-6.9444444444444448E-2</v>
      </c>
      <c r="G976" s="15">
        <f t="shared" si="255"/>
        <v>-0.25000000000000006</v>
      </c>
      <c r="H976">
        <f t="shared" si="256"/>
        <v>-64.513888888888886</v>
      </c>
      <c r="I976">
        <f t="shared" si="257"/>
        <v>0</v>
      </c>
      <c r="J976">
        <f t="shared" si="258"/>
        <v>64.513888888888886</v>
      </c>
      <c r="K976">
        <f t="shared" si="259"/>
        <v>1112.5280826000001</v>
      </c>
      <c r="L976">
        <f t="shared" si="260"/>
        <v>75.866878103459996</v>
      </c>
      <c r="M976" s="41">
        <f t="shared" si="261"/>
        <v>20.399760556708134</v>
      </c>
      <c r="N976">
        <f t="shared" si="262"/>
        <v>81.665100219009688</v>
      </c>
      <c r="O976">
        <f t="shared" si="263"/>
        <v>72.505704492348897</v>
      </c>
      <c r="P976" s="42">
        <f t="shared" si="264"/>
        <v>19.495978319053815</v>
      </c>
      <c r="Q976" s="43">
        <f t="shared" si="265"/>
        <v>78.047044663454145</v>
      </c>
      <c r="R976">
        <f t="shared" si="269"/>
        <v>7239.9720966156219</v>
      </c>
      <c r="S976">
        <f t="shared" si="270"/>
        <v>5825.8707693871766</v>
      </c>
      <c r="T976">
        <f t="shared" si="266"/>
        <v>1414.1013272284454</v>
      </c>
      <c r="U976">
        <f t="shared" si="267"/>
        <v>881600.54057094012</v>
      </c>
      <c r="V976">
        <f t="shared" si="271"/>
        <v>396432293.39332789</v>
      </c>
    </row>
    <row r="977" spans="2:22" x14ac:dyDescent="0.2">
      <c r="B977" s="27" t="s">
        <v>12</v>
      </c>
      <c r="C977" s="27">
        <v>969</v>
      </c>
      <c r="D977" s="27">
        <v>380</v>
      </c>
      <c r="E977" s="26">
        <v>51.7</v>
      </c>
      <c r="F977" s="15">
        <f t="shared" si="268"/>
        <v>-0.16666666666666705</v>
      </c>
      <c r="G977" s="15">
        <f t="shared" si="255"/>
        <v>-0.60000000000000142</v>
      </c>
      <c r="H977">
        <f t="shared" si="256"/>
        <v>-154.83333333333368</v>
      </c>
      <c r="I977">
        <f t="shared" si="257"/>
        <v>0</v>
      </c>
      <c r="J977">
        <f t="shared" si="258"/>
        <v>154.83333333333368</v>
      </c>
      <c r="K977">
        <f t="shared" si="259"/>
        <v>1095.5106954</v>
      </c>
      <c r="L977">
        <f t="shared" si="260"/>
        <v>74.404607952180001</v>
      </c>
      <c r="M977" s="41">
        <f t="shared" si="261"/>
        <v>20.027240307128451</v>
      </c>
      <c r="N977">
        <f t="shared" si="262"/>
        <v>80.091074221937561</v>
      </c>
      <c r="O977">
        <f t="shared" si="263"/>
        <v>66.399724618846648</v>
      </c>
      <c r="P977" s="42">
        <f t="shared" si="264"/>
        <v>17.872592543239556</v>
      </c>
      <c r="Q977" s="43">
        <f t="shared" si="265"/>
        <v>71.474407555270886</v>
      </c>
      <c r="R977">
        <f t="shared" si="269"/>
        <v>7259.9993369227504</v>
      </c>
      <c r="S977">
        <f t="shared" si="270"/>
        <v>5843.7433619304165</v>
      </c>
      <c r="T977">
        <f t="shared" si="266"/>
        <v>1416.2559749923339</v>
      </c>
      <c r="U977">
        <f t="shared" si="267"/>
        <v>868098.80431750545</v>
      </c>
      <c r="V977">
        <f t="shared" si="271"/>
        <v>397300392.19764543</v>
      </c>
    </row>
    <row r="978" spans="2:22" x14ac:dyDescent="0.2">
      <c r="B978" s="27" t="s">
        <v>12</v>
      </c>
      <c r="C978" s="27">
        <v>970</v>
      </c>
      <c r="D978" s="27">
        <v>381</v>
      </c>
      <c r="E978" s="26">
        <v>50.9</v>
      </c>
      <c r="F978" s="15">
        <f t="shared" si="268"/>
        <v>-0.34722222222222221</v>
      </c>
      <c r="G978" s="15">
        <f t="shared" si="255"/>
        <v>-1.25</v>
      </c>
      <c r="H978">
        <f t="shared" si="256"/>
        <v>-322.56944444444446</v>
      </c>
      <c r="I978">
        <f t="shared" si="257"/>
        <v>0</v>
      </c>
      <c r="J978">
        <f t="shared" si="258"/>
        <v>322.56944444444446</v>
      </c>
      <c r="K978">
        <f t="shared" si="259"/>
        <v>1061.8693865999999</v>
      </c>
      <c r="L978">
        <f t="shared" si="260"/>
        <v>71.54093677793999</v>
      </c>
      <c r="M978" s="41">
        <f t="shared" si="261"/>
        <v>19.276307965167163</v>
      </c>
      <c r="N978">
        <f t="shared" si="262"/>
        <v>77.008543356232494</v>
      </c>
      <c r="O978">
        <f t="shared" si="263"/>
        <v>55.122152055717763</v>
      </c>
      <c r="P978" s="42">
        <f t="shared" si="264"/>
        <v>14.852357637235063</v>
      </c>
      <c r="Q978" s="43">
        <f t="shared" si="265"/>
        <v>59.334932245121379</v>
      </c>
      <c r="R978">
        <f t="shared" si="269"/>
        <v>7279.2756448879172</v>
      </c>
      <c r="S978">
        <f t="shared" si="270"/>
        <v>5858.5957195676519</v>
      </c>
      <c r="T978">
        <f t="shared" si="266"/>
        <v>1420.6799253202653</v>
      </c>
      <c r="U978">
        <f t="shared" si="267"/>
        <v>841407.3955522757</v>
      </c>
      <c r="V978">
        <f t="shared" si="271"/>
        <v>398141799.5931977</v>
      </c>
    </row>
    <row r="979" spans="2:22" x14ac:dyDescent="0.2">
      <c r="B979" s="27" t="s">
        <v>12</v>
      </c>
      <c r="C979" s="27">
        <v>971</v>
      </c>
      <c r="D979" s="27">
        <v>382</v>
      </c>
      <c r="E979" s="26">
        <v>49.2</v>
      </c>
      <c r="F979" s="15">
        <f t="shared" si="268"/>
        <v>-0.69444444444444442</v>
      </c>
      <c r="G979" s="15">
        <f t="shared" si="255"/>
        <v>-2.5</v>
      </c>
      <c r="H979">
        <f t="shared" si="256"/>
        <v>-645.13888888888891</v>
      </c>
      <c r="I979">
        <f t="shared" si="257"/>
        <v>0</v>
      </c>
      <c r="J979">
        <f t="shared" si="258"/>
        <v>645.13888888888891</v>
      </c>
      <c r="K979">
        <f t="shared" si="259"/>
        <v>992.12351039999999</v>
      </c>
      <c r="L979">
        <f t="shared" si="260"/>
        <v>65.720056711679987</v>
      </c>
      <c r="M979" s="41">
        <f t="shared" si="261"/>
        <v>17.726159740844796</v>
      </c>
      <c r="N979">
        <f t="shared" si="262"/>
        <v>70.742795168654467</v>
      </c>
      <c r="O979">
        <f t="shared" si="263"/>
        <v>33.979223378346667</v>
      </c>
      <c r="P979" s="42">
        <f t="shared" si="264"/>
        <v>9.1649516389929477</v>
      </c>
      <c r="Q979" s="43">
        <f t="shared" si="265"/>
        <v>36.576128501987796</v>
      </c>
      <c r="R979">
        <f t="shared" si="269"/>
        <v>7297.0018046287623</v>
      </c>
      <c r="S979">
        <f t="shared" si="270"/>
        <v>5867.7606712066445</v>
      </c>
      <c r="T979">
        <f t="shared" si="266"/>
        <v>1429.2411334221179</v>
      </c>
      <c r="U979">
        <f t="shared" si="267"/>
        <v>786070.62720660469</v>
      </c>
      <c r="V979">
        <f t="shared" si="271"/>
        <v>398927870.22040433</v>
      </c>
    </row>
    <row r="980" spans="2:22" x14ac:dyDescent="0.2">
      <c r="B980" s="27" t="s">
        <v>12</v>
      </c>
      <c r="C980" s="27">
        <v>972</v>
      </c>
      <c r="D980" s="27">
        <v>383</v>
      </c>
      <c r="E980" s="26">
        <v>45.9</v>
      </c>
      <c r="F980" s="15">
        <f t="shared" si="268"/>
        <v>-1.1944444444444446</v>
      </c>
      <c r="G980" s="15">
        <f t="shared" si="255"/>
        <v>-4.3000000000000007</v>
      </c>
      <c r="H980">
        <f t="shared" si="256"/>
        <v>-1109.6388888888891</v>
      </c>
      <c r="I980">
        <f t="shared" si="257"/>
        <v>0</v>
      </c>
      <c r="J980">
        <f t="shared" si="258"/>
        <v>1109.6388888888891</v>
      </c>
      <c r="K980">
        <f t="shared" si="259"/>
        <v>863.49714659999984</v>
      </c>
      <c r="L980">
        <f t="shared" si="260"/>
        <v>55.408054028939986</v>
      </c>
      <c r="M980" s="41">
        <f t="shared" si="261"/>
        <v>14.960174587813798</v>
      </c>
      <c r="N980">
        <f t="shared" si="262"/>
        <v>59.642684638256178</v>
      </c>
      <c r="O980">
        <f t="shared" si="263"/>
        <v>4.4756290289399798</v>
      </c>
      <c r="P980" s="42">
        <f t="shared" si="264"/>
        <v>1.2084198378137947</v>
      </c>
      <c r="Q980" s="43">
        <f t="shared" si="265"/>
        <v>4.8176846382561669</v>
      </c>
      <c r="R980">
        <f t="shared" si="269"/>
        <v>7311.9619792165759</v>
      </c>
      <c r="S980">
        <f t="shared" si="270"/>
        <v>5868.9690910444579</v>
      </c>
      <c r="T980">
        <f t="shared" si="266"/>
        <v>1442.992888172118</v>
      </c>
      <c r="U980">
        <f t="shared" si="267"/>
        <v>684019.17647827941</v>
      </c>
      <c r="V980">
        <f t="shared" si="271"/>
        <v>399611889.39688259</v>
      </c>
    </row>
    <row r="981" spans="2:22" x14ac:dyDescent="0.2">
      <c r="B981" s="27" t="s">
        <v>12</v>
      </c>
      <c r="C981" s="27">
        <v>973</v>
      </c>
      <c r="D981" s="27">
        <v>384</v>
      </c>
      <c r="E981" s="26">
        <v>40.6</v>
      </c>
      <c r="F981" s="15">
        <f t="shared" si="268"/>
        <v>-1.4722222222222223</v>
      </c>
      <c r="G981" s="15">
        <f t="shared" si="255"/>
        <v>-5.3000000000000007</v>
      </c>
      <c r="H981">
        <f t="shared" si="256"/>
        <v>-1367.6944444444446</v>
      </c>
      <c r="I981">
        <f t="shared" si="257"/>
        <v>0</v>
      </c>
      <c r="J981">
        <f t="shared" si="258"/>
        <v>1367.6944444444446</v>
      </c>
      <c r="K981">
        <f t="shared" si="259"/>
        <v>675.59682959999998</v>
      </c>
      <c r="L981">
        <f t="shared" si="260"/>
        <v>41.381421281759998</v>
      </c>
      <c r="M981" s="41">
        <f t="shared" si="261"/>
        <v>11.184478585320132</v>
      </c>
      <c r="N981">
        <f t="shared" si="262"/>
        <v>44.544048742475781</v>
      </c>
      <c r="O981">
        <f t="shared" si="263"/>
        <v>14.146973162684452</v>
      </c>
      <c r="P981" s="42">
        <f t="shared" si="264"/>
        <v>3.8236124686922146</v>
      </c>
      <c r="Q981" s="43">
        <f t="shared" si="265"/>
        <v>15.228173479746449</v>
      </c>
      <c r="R981">
        <f t="shared" si="269"/>
        <v>7323.1464578018958</v>
      </c>
      <c r="S981">
        <f t="shared" si="270"/>
        <v>5872.7927035131497</v>
      </c>
      <c r="T981">
        <f t="shared" si="266"/>
        <v>1450.3537542887461</v>
      </c>
      <c r="U981">
        <f t="shared" si="267"/>
        <v>534949.00637199788</v>
      </c>
      <c r="V981">
        <f t="shared" si="271"/>
        <v>400146838.40325457</v>
      </c>
    </row>
    <row r="982" spans="2:22" x14ac:dyDescent="0.2">
      <c r="B982" s="27" t="s">
        <v>12</v>
      </c>
      <c r="C982" s="27">
        <v>974</v>
      </c>
      <c r="D982" s="27">
        <v>385</v>
      </c>
      <c r="E982" s="26">
        <v>35.299999999999997</v>
      </c>
      <c r="F982" s="15">
        <f t="shared" si="268"/>
        <v>-1.4722222222222223</v>
      </c>
      <c r="G982" s="15">
        <f t="shared" si="255"/>
        <v>-5.3000000000000007</v>
      </c>
      <c r="H982">
        <f t="shared" si="256"/>
        <v>-1367.6944444444446</v>
      </c>
      <c r="I982">
        <f t="shared" si="257"/>
        <v>0</v>
      </c>
      <c r="J982">
        <f t="shared" si="258"/>
        <v>1367.6944444444446</v>
      </c>
      <c r="K982">
        <f t="shared" si="259"/>
        <v>510.72244739999979</v>
      </c>
      <c r="L982">
        <f t="shared" si="260"/>
        <v>30.159347393219992</v>
      </c>
      <c r="M982" s="41">
        <f t="shared" si="261"/>
        <v>8.1597789891656305</v>
      </c>
      <c r="N982">
        <f t="shared" si="262"/>
        <v>32.464313663315387</v>
      </c>
      <c r="O982">
        <f t="shared" si="263"/>
        <v>18.120266495668901</v>
      </c>
      <c r="P982" s="42">
        <f t="shared" si="264"/>
        <v>4.9025387685504187</v>
      </c>
      <c r="Q982" s="43">
        <f t="shared" si="265"/>
        <v>19.505130781129065</v>
      </c>
      <c r="R982">
        <f t="shared" si="269"/>
        <v>7331.3062367910616</v>
      </c>
      <c r="S982">
        <f t="shared" si="270"/>
        <v>5877.6952422817003</v>
      </c>
      <c r="T982">
        <f t="shared" si="266"/>
        <v>1453.6109945093613</v>
      </c>
      <c r="U982">
        <f t="shared" si="267"/>
        <v>404148.63580384332</v>
      </c>
      <c r="V982">
        <f t="shared" si="271"/>
        <v>400550987.03905839</v>
      </c>
    </row>
    <row r="983" spans="2:22" x14ac:dyDescent="0.2">
      <c r="B983" s="27" t="s">
        <v>12</v>
      </c>
      <c r="C983" s="27">
        <v>975</v>
      </c>
      <c r="D983" s="27">
        <v>386</v>
      </c>
      <c r="E983" s="26">
        <v>30</v>
      </c>
      <c r="F983" s="15">
        <f t="shared" si="268"/>
        <v>-1.4722222222222219</v>
      </c>
      <c r="G983" s="15">
        <f t="shared" si="255"/>
        <v>-5.3</v>
      </c>
      <c r="H983">
        <f t="shared" si="256"/>
        <v>-1367.6944444444441</v>
      </c>
      <c r="I983">
        <f t="shared" si="257"/>
        <v>0</v>
      </c>
      <c r="J983">
        <f t="shared" si="258"/>
        <v>1367.6944444444441</v>
      </c>
      <c r="K983">
        <f t="shared" si="259"/>
        <v>368.87399999999997</v>
      </c>
      <c r="L983">
        <f t="shared" si="260"/>
        <v>21.375719999999998</v>
      </c>
      <c r="M983" s="41">
        <f t="shared" si="261"/>
        <v>5.7892574999999988</v>
      </c>
      <c r="N983">
        <f t="shared" si="262"/>
        <v>23.009386437029061</v>
      </c>
      <c r="O983">
        <f t="shared" si="263"/>
        <v>19.655113333333325</v>
      </c>
      <c r="P983" s="42">
        <f t="shared" si="264"/>
        <v>5.3232598611111088</v>
      </c>
      <c r="Q983" s="43">
        <f t="shared" si="265"/>
        <v>21.157280229637593</v>
      </c>
      <c r="R983">
        <f t="shared" si="269"/>
        <v>7337.0954942910612</v>
      </c>
      <c r="S983">
        <f t="shared" si="270"/>
        <v>5883.0185021428115</v>
      </c>
      <c r="T983">
        <f t="shared" si="266"/>
        <v>1454.0769921482497</v>
      </c>
      <c r="U983">
        <f t="shared" si="267"/>
        <v>291617.14610549621</v>
      </c>
      <c r="V983">
        <f t="shared" si="271"/>
        <v>400842604.18516386</v>
      </c>
    </row>
    <row r="984" spans="2:22" x14ac:dyDescent="0.2">
      <c r="B984" s="27" t="s">
        <v>12</v>
      </c>
      <c r="C984" s="27">
        <v>976</v>
      </c>
      <c r="D984" s="27">
        <v>387</v>
      </c>
      <c r="E984" s="26">
        <v>24.7</v>
      </c>
      <c r="F984" s="15">
        <f t="shared" si="268"/>
        <v>-1.4861111111111109</v>
      </c>
      <c r="G984" s="15">
        <f t="shared" si="255"/>
        <v>-5.35</v>
      </c>
      <c r="H984">
        <f t="shared" si="256"/>
        <v>-1380.5972222222222</v>
      </c>
      <c r="I984">
        <f t="shared" si="257"/>
        <v>0</v>
      </c>
      <c r="J984">
        <f t="shared" si="258"/>
        <v>1380.5972222222222</v>
      </c>
      <c r="K984">
        <f t="shared" si="259"/>
        <v>250.05148739999993</v>
      </c>
      <c r="L984">
        <f t="shared" si="260"/>
        <v>14.664426738779998</v>
      </c>
      <c r="M984" s="41">
        <f t="shared" si="261"/>
        <v>3.9756890269581331</v>
      </c>
      <c r="N984">
        <f t="shared" si="262"/>
        <v>15.785174099870826</v>
      </c>
      <c r="O984">
        <f t="shared" si="263"/>
        <v>19.436324650108887</v>
      </c>
      <c r="P984" s="42">
        <f t="shared" si="264"/>
        <v>5.2694035718072989</v>
      </c>
      <c r="Q984" s="43">
        <f t="shared" si="265"/>
        <v>20.921770344573613</v>
      </c>
      <c r="R984">
        <f t="shared" si="269"/>
        <v>7341.0711833180194</v>
      </c>
      <c r="S984">
        <f t="shared" si="270"/>
        <v>5888.2879057146192</v>
      </c>
      <c r="T984">
        <f t="shared" si="266"/>
        <v>1452.7832776034002</v>
      </c>
      <c r="U984">
        <f t="shared" si="267"/>
        <v>197353.81520567756</v>
      </c>
      <c r="V984">
        <f t="shared" si="271"/>
        <v>401039958.00036955</v>
      </c>
    </row>
    <row r="985" spans="2:22" x14ac:dyDescent="0.2">
      <c r="B985" s="27" t="s">
        <v>12</v>
      </c>
      <c r="C985" s="27">
        <v>977</v>
      </c>
      <c r="D985" s="27">
        <v>388</v>
      </c>
      <c r="E985" s="26">
        <v>19.3</v>
      </c>
      <c r="F985" s="15">
        <f t="shared" si="268"/>
        <v>-1.2083333333333333</v>
      </c>
      <c r="G985" s="15">
        <f t="shared" si="255"/>
        <v>-4.3499999999999996</v>
      </c>
      <c r="H985">
        <f t="shared" si="256"/>
        <v>-1122.5416666666665</v>
      </c>
      <c r="I985">
        <f t="shared" si="257"/>
        <v>0</v>
      </c>
      <c r="J985">
        <f t="shared" si="258"/>
        <v>1122.5416666666665</v>
      </c>
      <c r="K985">
        <f t="shared" si="259"/>
        <v>152.66875139999999</v>
      </c>
      <c r="L985">
        <f t="shared" si="260"/>
        <v>9.57895190202</v>
      </c>
      <c r="M985" s="41">
        <f t="shared" si="261"/>
        <v>2.599621113409317</v>
      </c>
      <c r="N985">
        <f t="shared" si="262"/>
        <v>10.311035416598493</v>
      </c>
      <c r="O985">
        <f t="shared" si="263"/>
        <v>12.086102264646664</v>
      </c>
      <c r="P985" s="42">
        <f t="shared" si="264"/>
        <v>3.2800338645999418</v>
      </c>
      <c r="Q985" s="43">
        <f t="shared" si="265"/>
        <v>13.009797916734838</v>
      </c>
      <c r="R985">
        <f t="shared" si="269"/>
        <v>7343.6708044314291</v>
      </c>
      <c r="S985">
        <f t="shared" si="270"/>
        <v>5891.5679395792195</v>
      </c>
      <c r="T985">
        <f t="shared" si="266"/>
        <v>1452.1028648522097</v>
      </c>
      <c r="U985">
        <f t="shared" si="267"/>
        <v>120098.65149460346</v>
      </c>
      <c r="V985">
        <f t="shared" si="271"/>
        <v>401160056.65186417</v>
      </c>
    </row>
    <row r="986" spans="2:22" x14ac:dyDescent="0.2">
      <c r="B986" s="27" t="s">
        <v>12</v>
      </c>
      <c r="C986" s="27">
        <v>978</v>
      </c>
      <c r="D986" s="27">
        <v>389</v>
      </c>
      <c r="E986" s="26">
        <v>16</v>
      </c>
      <c r="F986" s="15">
        <f t="shared" si="268"/>
        <v>-0.84722222222222243</v>
      </c>
      <c r="G986" s="15">
        <f t="shared" si="255"/>
        <v>-3.0500000000000012</v>
      </c>
      <c r="H986">
        <f t="shared" si="256"/>
        <v>-787.06944444444468</v>
      </c>
      <c r="I986">
        <f t="shared" si="257"/>
        <v>0</v>
      </c>
      <c r="J986">
        <f t="shared" si="258"/>
        <v>787.06944444444468</v>
      </c>
      <c r="K986">
        <f t="shared" si="259"/>
        <v>104.92415999999999</v>
      </c>
      <c r="L986">
        <f t="shared" si="260"/>
        <v>7.1771865599999991</v>
      </c>
      <c r="M986" s="41">
        <f t="shared" si="261"/>
        <v>1.9498023487999998</v>
      </c>
      <c r="N986">
        <f t="shared" si="262"/>
        <v>7.7257121205597405</v>
      </c>
      <c r="O986">
        <f t="shared" si="263"/>
        <v>5.4159245511111145</v>
      </c>
      <c r="P986" s="42">
        <f t="shared" si="264"/>
        <v>1.4713261697185194</v>
      </c>
      <c r="Q986" s="43">
        <f t="shared" si="265"/>
        <v>5.8298434349958184</v>
      </c>
      <c r="R986">
        <f t="shared" si="269"/>
        <v>7345.6206067802295</v>
      </c>
      <c r="S986">
        <f t="shared" si="270"/>
        <v>5893.0392657489383</v>
      </c>
      <c r="T986">
        <f t="shared" si="266"/>
        <v>1452.5813410312912</v>
      </c>
      <c r="U986">
        <f t="shared" si="267"/>
        <v>82221.593061278079</v>
      </c>
      <c r="V986">
        <f t="shared" si="271"/>
        <v>401242278.24492544</v>
      </c>
    </row>
    <row r="987" spans="2:22" x14ac:dyDescent="0.2">
      <c r="B987" s="27" t="s">
        <v>12</v>
      </c>
      <c r="C987" s="27">
        <v>979</v>
      </c>
      <c r="D987" s="27">
        <v>390</v>
      </c>
      <c r="E987" s="26">
        <v>13.2</v>
      </c>
      <c r="F987" s="15">
        <f t="shared" si="268"/>
        <v>-0.73611111111111116</v>
      </c>
      <c r="G987" s="15">
        <f t="shared" si="255"/>
        <v>-2.6500000000000004</v>
      </c>
      <c r="H987">
        <f t="shared" si="256"/>
        <v>-683.84722222222229</v>
      </c>
      <c r="I987">
        <f t="shared" si="257"/>
        <v>0</v>
      </c>
      <c r="J987">
        <f t="shared" si="258"/>
        <v>683.84722222222229</v>
      </c>
      <c r="K987">
        <f t="shared" si="259"/>
        <v>71.414006399999977</v>
      </c>
      <c r="L987">
        <f t="shared" si="260"/>
        <v>5.4788448844799991</v>
      </c>
      <c r="M987" s="41">
        <f t="shared" si="261"/>
        <v>1.4899414283071997</v>
      </c>
      <c r="N987">
        <f t="shared" si="262"/>
        <v>5.8975725344241106</v>
      </c>
      <c r="O987">
        <f t="shared" si="263"/>
        <v>3.5479384488533352</v>
      </c>
      <c r="P987" s="42">
        <f t="shared" si="264"/>
        <v>0.96484215039650412</v>
      </c>
      <c r="Q987" s="43">
        <f t="shared" si="265"/>
        <v>3.8190941322425567</v>
      </c>
      <c r="R987">
        <f t="shared" si="269"/>
        <v>7347.1105482085368</v>
      </c>
      <c r="S987">
        <f t="shared" si="270"/>
        <v>5894.0041078993345</v>
      </c>
      <c r="T987">
        <f t="shared" si="266"/>
        <v>1453.1064403092023</v>
      </c>
      <c r="U987">
        <f t="shared" si="267"/>
        <v>55636.96149178355</v>
      </c>
      <c r="V987">
        <f t="shared" si="271"/>
        <v>401297915.2064172</v>
      </c>
    </row>
    <row r="988" spans="2:22" x14ac:dyDescent="0.2">
      <c r="B988" s="27" t="s">
        <v>12</v>
      </c>
      <c r="C988" s="27">
        <v>980</v>
      </c>
      <c r="D988" s="27">
        <v>391</v>
      </c>
      <c r="E988" s="26">
        <v>10.7</v>
      </c>
      <c r="F988" s="15">
        <f t="shared" si="268"/>
        <v>-0.61111111111111094</v>
      </c>
      <c r="G988" s="15">
        <f t="shared" si="255"/>
        <v>-2.1999999999999993</v>
      </c>
      <c r="H988">
        <f t="shared" si="256"/>
        <v>-567.72222222222206</v>
      </c>
      <c r="I988">
        <f t="shared" si="257"/>
        <v>0</v>
      </c>
      <c r="J988">
        <f t="shared" si="258"/>
        <v>567.72222222222206</v>
      </c>
      <c r="K988">
        <f t="shared" si="259"/>
        <v>46.924871399999986</v>
      </c>
      <c r="L988">
        <f t="shared" si="260"/>
        <v>4.1791511239799997</v>
      </c>
      <c r="M988" s="41">
        <f t="shared" si="261"/>
        <v>1.1376578059723332</v>
      </c>
      <c r="N988">
        <f t="shared" si="262"/>
        <v>4.4985480344241111</v>
      </c>
      <c r="O988">
        <f t="shared" si="263"/>
        <v>1.8954766537977756</v>
      </c>
      <c r="P988" s="42">
        <f t="shared" si="264"/>
        <v>0.51599086686717222</v>
      </c>
      <c r="Q988" s="43">
        <f t="shared" si="265"/>
        <v>2.0403408544647745</v>
      </c>
      <c r="R988">
        <f t="shared" si="269"/>
        <v>7348.2482060145094</v>
      </c>
      <c r="S988">
        <f t="shared" si="270"/>
        <v>5894.520098766202</v>
      </c>
      <c r="T988">
        <f t="shared" si="266"/>
        <v>1453.7281072483074</v>
      </c>
      <c r="U988">
        <f t="shared" si="267"/>
        <v>36208.813824926176</v>
      </c>
      <c r="V988">
        <f t="shared" si="271"/>
        <v>401334124.02024215</v>
      </c>
    </row>
    <row r="989" spans="2:22" x14ac:dyDescent="0.2">
      <c r="B989" s="27" t="s">
        <v>12</v>
      </c>
      <c r="C989" s="27">
        <v>981</v>
      </c>
      <c r="D989" s="27">
        <v>392</v>
      </c>
      <c r="E989" s="26">
        <v>8.8000000000000007</v>
      </c>
      <c r="F989" s="15">
        <f t="shared" si="268"/>
        <v>-0.48611111111111099</v>
      </c>
      <c r="G989" s="15">
        <f t="shared" si="255"/>
        <v>-1.7499999999999996</v>
      </c>
      <c r="H989">
        <f t="shared" si="256"/>
        <v>-451.59722222222211</v>
      </c>
      <c r="I989">
        <f t="shared" si="257"/>
        <v>0</v>
      </c>
      <c r="J989">
        <f t="shared" si="258"/>
        <v>451.59722222222211</v>
      </c>
      <c r="K989">
        <f t="shared" si="259"/>
        <v>31.7395584</v>
      </c>
      <c r="L989">
        <f t="shared" si="260"/>
        <v>3.3034281139200004</v>
      </c>
      <c r="M989" s="41">
        <f t="shared" si="261"/>
        <v>0.9001841610432002</v>
      </c>
      <c r="N989">
        <f t="shared" si="262"/>
        <v>3.5558967857050594</v>
      </c>
      <c r="O989">
        <f t="shared" si="263"/>
        <v>0.67062744163555466</v>
      </c>
      <c r="P989" s="42">
        <f t="shared" si="264"/>
        <v>0.18274597784568866</v>
      </c>
      <c r="Q989" s="43">
        <f t="shared" si="265"/>
        <v>0.72188099207271761</v>
      </c>
      <c r="R989">
        <f t="shared" si="269"/>
        <v>7349.1483901755528</v>
      </c>
      <c r="S989">
        <f t="shared" si="270"/>
        <v>5894.702844744048</v>
      </c>
      <c r="T989">
        <f t="shared" si="266"/>
        <v>1454.4455454315048</v>
      </c>
      <c r="U989">
        <f t="shared" si="267"/>
        <v>24161.50411819795</v>
      </c>
      <c r="V989">
        <f t="shared" si="271"/>
        <v>401358285.52436036</v>
      </c>
    </row>
    <row r="990" spans="2:22" x14ac:dyDescent="0.2">
      <c r="B990" s="27" t="s">
        <v>12</v>
      </c>
      <c r="C990" s="27">
        <v>982</v>
      </c>
      <c r="D990" s="27">
        <v>393</v>
      </c>
      <c r="E990" s="26">
        <v>7.2</v>
      </c>
      <c r="F990" s="15">
        <f t="shared" si="268"/>
        <v>-0.45833333333333343</v>
      </c>
      <c r="G990" s="15">
        <f t="shared" si="255"/>
        <v>-1.6500000000000004</v>
      </c>
      <c r="H990">
        <f t="shared" si="256"/>
        <v>-425.79166666666674</v>
      </c>
      <c r="I990">
        <f t="shared" si="257"/>
        <v>0</v>
      </c>
      <c r="J990">
        <f t="shared" si="258"/>
        <v>425.79166666666674</v>
      </c>
      <c r="K990">
        <f t="shared" si="259"/>
        <v>21.247142399999998</v>
      </c>
      <c r="L990">
        <f t="shared" si="260"/>
        <v>2.6272594252799997</v>
      </c>
      <c r="M990" s="41">
        <f t="shared" si="261"/>
        <v>0.71665798767359989</v>
      </c>
      <c r="N990">
        <f t="shared" si="262"/>
        <v>2.8280510498170068</v>
      </c>
      <c r="O990">
        <f t="shared" si="263"/>
        <v>0.43844057472000092</v>
      </c>
      <c r="P990" s="42">
        <f t="shared" si="264"/>
        <v>0.11959684565973359</v>
      </c>
      <c r="Q990" s="43">
        <f t="shared" si="265"/>
        <v>0.47194895018299349</v>
      </c>
      <c r="R990">
        <f t="shared" si="269"/>
        <v>7349.8650481632267</v>
      </c>
      <c r="S990">
        <f t="shared" si="270"/>
        <v>5894.8224415897075</v>
      </c>
      <c r="T990">
        <f t="shared" si="266"/>
        <v>1455.0426065735192</v>
      </c>
      <c r="U990">
        <f t="shared" si="267"/>
        <v>15837.246175398535</v>
      </c>
      <c r="V990">
        <f t="shared" si="271"/>
        <v>401374122.77053577</v>
      </c>
    </row>
    <row r="991" spans="2:22" x14ac:dyDescent="0.2">
      <c r="B991" s="27" t="s">
        <v>12</v>
      </c>
      <c r="C991" s="27">
        <v>983</v>
      </c>
      <c r="D991" s="27">
        <v>394</v>
      </c>
      <c r="E991" s="26">
        <v>5.5</v>
      </c>
      <c r="F991" s="15">
        <f t="shared" si="268"/>
        <v>-0.55555555555555558</v>
      </c>
      <c r="G991" s="15">
        <f t="shared" si="255"/>
        <v>-2.0000000000000004</v>
      </c>
      <c r="H991">
        <f t="shared" si="256"/>
        <v>-516.11111111111109</v>
      </c>
      <c r="I991">
        <f t="shared" si="257"/>
        <v>0</v>
      </c>
      <c r="J991">
        <f t="shared" si="258"/>
        <v>516.11111111111109</v>
      </c>
      <c r="K991">
        <f t="shared" si="259"/>
        <v>12.398264999999999</v>
      </c>
      <c r="L991">
        <f t="shared" si="260"/>
        <v>1.9582654574999996</v>
      </c>
      <c r="M991" s="41">
        <f t="shared" si="261"/>
        <v>0.53471526242291656</v>
      </c>
      <c r="N991">
        <f t="shared" si="262"/>
        <v>2.1079283719052739</v>
      </c>
      <c r="O991">
        <f t="shared" si="263"/>
        <v>0.88034565361111117</v>
      </c>
      <c r="P991" s="42">
        <f t="shared" si="264"/>
        <v>0.24038327152770064</v>
      </c>
      <c r="Q991" s="43">
        <f t="shared" si="265"/>
        <v>0.94762718365028109</v>
      </c>
      <c r="R991">
        <f t="shared" si="269"/>
        <v>7350.3997634256493</v>
      </c>
      <c r="S991">
        <f t="shared" si="270"/>
        <v>5895.0628248612356</v>
      </c>
      <c r="T991">
        <f t="shared" si="266"/>
        <v>1455.3369385644137</v>
      </c>
      <c r="U991">
        <f t="shared" si="267"/>
        <v>8817.0516430049083</v>
      </c>
      <c r="V991">
        <f t="shared" si="271"/>
        <v>401382939.82217878</v>
      </c>
    </row>
    <row r="992" spans="2:22" x14ac:dyDescent="0.2">
      <c r="B992" s="27" t="s">
        <v>12</v>
      </c>
      <c r="C992" s="27">
        <v>984</v>
      </c>
      <c r="D992" s="27">
        <v>395</v>
      </c>
      <c r="E992" s="26">
        <v>3.2</v>
      </c>
      <c r="F992" s="15">
        <f t="shared" si="268"/>
        <v>-0.61111111111111116</v>
      </c>
      <c r="G992" s="15">
        <f t="shared" si="255"/>
        <v>-2.2000000000000002</v>
      </c>
      <c r="H992">
        <f t="shared" si="256"/>
        <v>-567.72222222222229</v>
      </c>
      <c r="I992">
        <f t="shared" si="257"/>
        <v>0</v>
      </c>
      <c r="J992">
        <f t="shared" si="258"/>
        <v>567.72222222222229</v>
      </c>
      <c r="K992">
        <f t="shared" si="259"/>
        <v>4.1969664</v>
      </c>
      <c r="L992">
        <f t="shared" si="260"/>
        <v>1.11311029248</v>
      </c>
      <c r="M992" s="41">
        <f t="shared" si="261"/>
        <v>0.30425014661119998</v>
      </c>
      <c r="N992">
        <f t="shared" si="262"/>
        <v>1.1981811544456404</v>
      </c>
      <c r="O992">
        <f t="shared" si="263"/>
        <v>0.70360081863111157</v>
      </c>
      <c r="P992" s="42">
        <f t="shared" si="264"/>
        <v>0.19231755709250381</v>
      </c>
      <c r="Q992" s="43">
        <f t="shared" si="265"/>
        <v>0.75737440110991561</v>
      </c>
      <c r="R992">
        <f t="shared" si="269"/>
        <v>7350.7040135722609</v>
      </c>
      <c r="S992">
        <f t="shared" si="270"/>
        <v>5895.2551424183284</v>
      </c>
      <c r="T992">
        <f t="shared" si="266"/>
        <v>1455.4488711539325</v>
      </c>
      <c r="U992">
        <f t="shared" si="267"/>
        <v>2310.7217901922472</v>
      </c>
      <c r="V992">
        <f t="shared" si="271"/>
        <v>401385250.54396898</v>
      </c>
    </row>
    <row r="993" spans="2:22" x14ac:dyDescent="0.2">
      <c r="B993" s="27" t="s">
        <v>12</v>
      </c>
      <c r="C993" s="27">
        <v>985</v>
      </c>
      <c r="D993" s="27">
        <v>396</v>
      </c>
      <c r="E993" s="26">
        <v>1.1000000000000001</v>
      </c>
      <c r="F993" s="15">
        <f t="shared" si="268"/>
        <v>-0.44444444444444448</v>
      </c>
      <c r="G993" s="15">
        <f t="shared" si="255"/>
        <v>-1.6</v>
      </c>
      <c r="H993">
        <f t="shared" si="256"/>
        <v>-412.88888888888891</v>
      </c>
      <c r="I993">
        <f t="shared" si="257"/>
        <v>0</v>
      </c>
      <c r="J993">
        <f t="shared" si="258"/>
        <v>412.88888888888891</v>
      </c>
      <c r="K993">
        <f t="shared" si="259"/>
        <v>0.4959306</v>
      </c>
      <c r="L993">
        <f t="shared" si="260"/>
        <v>0.37856052365999998</v>
      </c>
      <c r="M993" s="41">
        <f t="shared" si="261"/>
        <v>0.10357836550141668</v>
      </c>
      <c r="N993">
        <f t="shared" si="262"/>
        <v>0.40749249048439184</v>
      </c>
      <c r="O993">
        <f t="shared" si="263"/>
        <v>7.5617254117777838E-2</v>
      </c>
      <c r="P993" s="42">
        <f t="shared" si="264"/>
        <v>2.068972091833644E-2</v>
      </c>
      <c r="Q993" s="43">
        <f t="shared" si="265"/>
        <v>8.1396398404497125E-2</v>
      </c>
      <c r="R993">
        <f t="shared" si="269"/>
        <v>7350.8075919377625</v>
      </c>
      <c r="S993">
        <f t="shared" si="270"/>
        <v>5895.2758321392466</v>
      </c>
      <c r="T993">
        <f t="shared" si="266"/>
        <v>1455.5317597985158</v>
      </c>
      <c r="U993">
        <f t="shared" si="267"/>
        <v>-625.44073185896104</v>
      </c>
      <c r="V993">
        <f t="shared" si="271"/>
        <v>401384625.10323709</v>
      </c>
    </row>
    <row r="994" spans="2:22" x14ac:dyDescent="0.2">
      <c r="B994" s="27" t="s">
        <v>12</v>
      </c>
      <c r="C994" s="27">
        <v>986</v>
      </c>
      <c r="D994" s="27">
        <v>397</v>
      </c>
      <c r="E994" s="26">
        <v>0</v>
      </c>
      <c r="F994" s="15">
        <f t="shared" si="268"/>
        <v>-0.15277777777777779</v>
      </c>
      <c r="G994" s="15">
        <f t="shared" si="255"/>
        <v>-0.55000000000000004</v>
      </c>
      <c r="H994">
        <f t="shared" si="256"/>
        <v>-141.93055555555557</v>
      </c>
      <c r="I994">
        <f t="shared" si="257"/>
        <v>0</v>
      </c>
      <c r="J994">
        <f t="shared" si="258"/>
        <v>141.93055555555557</v>
      </c>
      <c r="K994">
        <f t="shared" si="259"/>
        <v>0</v>
      </c>
      <c r="L994">
        <f t="shared" si="260"/>
        <v>0</v>
      </c>
      <c r="M994" s="41">
        <f t="shared" si="261"/>
        <v>0</v>
      </c>
      <c r="N994">
        <f t="shared" si="262"/>
        <v>0</v>
      </c>
      <c r="O994">
        <f t="shared" si="263"/>
        <v>0</v>
      </c>
      <c r="P994" s="42">
        <f t="shared" si="264"/>
        <v>0</v>
      </c>
      <c r="Q994" s="43">
        <f t="shared" si="265"/>
        <v>0</v>
      </c>
      <c r="R994">
        <f t="shared" si="269"/>
        <v>7350.8075919377625</v>
      </c>
      <c r="S994">
        <f t="shared" si="270"/>
        <v>5895.2758321392466</v>
      </c>
      <c r="T994">
        <f t="shared" si="266"/>
        <v>1455.5317597985158</v>
      </c>
      <c r="U994">
        <f t="shared" si="267"/>
        <v>-1018.8722318589611</v>
      </c>
      <c r="V994">
        <f t="shared" si="271"/>
        <v>401383606.23100525</v>
      </c>
    </row>
    <row r="995" spans="2:22" x14ac:dyDescent="0.2">
      <c r="B995" s="27" t="s">
        <v>12</v>
      </c>
      <c r="C995" s="27">
        <v>987</v>
      </c>
      <c r="D995" s="27">
        <v>398</v>
      </c>
      <c r="E995" s="26">
        <v>0</v>
      </c>
      <c r="F995" s="15">
        <f t="shared" si="268"/>
        <v>0</v>
      </c>
      <c r="G995" s="15">
        <f t="shared" si="255"/>
        <v>0</v>
      </c>
      <c r="H995">
        <f t="shared" si="256"/>
        <v>0</v>
      </c>
      <c r="I995">
        <f t="shared" si="257"/>
        <v>0</v>
      </c>
      <c r="J995">
        <f t="shared" si="258"/>
        <v>0</v>
      </c>
      <c r="K995">
        <f t="shared" si="259"/>
        <v>0</v>
      </c>
      <c r="L995">
        <f t="shared" si="260"/>
        <v>0</v>
      </c>
      <c r="M995" s="41">
        <f t="shared" si="261"/>
        <v>0</v>
      </c>
      <c r="N995">
        <f t="shared" si="262"/>
        <v>0</v>
      </c>
      <c r="O995">
        <f t="shared" si="263"/>
        <v>0</v>
      </c>
      <c r="P995" s="42">
        <f t="shared" si="264"/>
        <v>0</v>
      </c>
      <c r="Q995" s="43">
        <f t="shared" si="265"/>
        <v>0</v>
      </c>
      <c r="R995">
        <f t="shared" si="269"/>
        <v>7350.8075919377625</v>
      </c>
      <c r="S995">
        <f t="shared" si="270"/>
        <v>5895.2758321392466</v>
      </c>
      <c r="T995">
        <f t="shared" si="266"/>
        <v>1455.5317597985158</v>
      </c>
      <c r="U995">
        <f t="shared" si="267"/>
        <v>-1018.8722318589611</v>
      </c>
      <c r="V995">
        <f t="shared" si="271"/>
        <v>401382587.35877341</v>
      </c>
    </row>
    <row r="996" spans="2:22" x14ac:dyDescent="0.2">
      <c r="B996" s="27" t="s">
        <v>12</v>
      </c>
      <c r="C996" s="27">
        <v>988</v>
      </c>
      <c r="D996" s="27">
        <v>399</v>
      </c>
      <c r="E996" s="26">
        <v>0</v>
      </c>
      <c r="F996" s="15">
        <f t="shared" si="268"/>
        <v>0</v>
      </c>
      <c r="G996" s="15">
        <f t="shared" si="255"/>
        <v>0</v>
      </c>
      <c r="H996">
        <f t="shared" si="256"/>
        <v>0</v>
      </c>
      <c r="I996">
        <f t="shared" si="257"/>
        <v>0</v>
      </c>
      <c r="J996">
        <f t="shared" si="258"/>
        <v>0</v>
      </c>
      <c r="K996">
        <f t="shared" si="259"/>
        <v>0</v>
      </c>
      <c r="L996">
        <f t="shared" si="260"/>
        <v>0</v>
      </c>
      <c r="M996" s="41">
        <f t="shared" si="261"/>
        <v>0</v>
      </c>
      <c r="N996">
        <f t="shared" si="262"/>
        <v>0</v>
      </c>
      <c r="O996">
        <f t="shared" si="263"/>
        <v>0</v>
      </c>
      <c r="P996" s="42">
        <f t="shared" si="264"/>
        <v>0</v>
      </c>
      <c r="Q996" s="43">
        <f t="shared" si="265"/>
        <v>0</v>
      </c>
      <c r="R996">
        <f t="shared" si="269"/>
        <v>7350.8075919377625</v>
      </c>
      <c r="S996">
        <f t="shared" si="270"/>
        <v>5895.2758321392466</v>
      </c>
      <c r="T996">
        <f t="shared" si="266"/>
        <v>1455.5317597985158</v>
      </c>
      <c r="U996">
        <f t="shared" si="267"/>
        <v>-1018.8722318589611</v>
      </c>
      <c r="V996">
        <f t="shared" si="271"/>
        <v>401381568.48654157</v>
      </c>
    </row>
    <row r="997" spans="2:22" x14ac:dyDescent="0.2">
      <c r="B997" s="27" t="s">
        <v>12</v>
      </c>
      <c r="C997" s="27">
        <v>989</v>
      </c>
      <c r="D997" s="27">
        <v>400</v>
      </c>
      <c r="E997" s="26">
        <v>0</v>
      </c>
      <c r="F997" s="15">
        <f t="shared" si="268"/>
        <v>0</v>
      </c>
      <c r="G997" s="15">
        <f t="shared" si="255"/>
        <v>0</v>
      </c>
      <c r="H997">
        <f t="shared" si="256"/>
        <v>0</v>
      </c>
      <c r="I997">
        <f t="shared" si="257"/>
        <v>0</v>
      </c>
      <c r="J997">
        <f t="shared" si="258"/>
        <v>0</v>
      </c>
      <c r="K997">
        <f t="shared" si="259"/>
        <v>0</v>
      </c>
      <c r="L997">
        <f t="shared" si="260"/>
        <v>0</v>
      </c>
      <c r="M997" s="41">
        <f t="shared" si="261"/>
        <v>0</v>
      </c>
      <c r="N997">
        <f t="shared" si="262"/>
        <v>0</v>
      </c>
      <c r="O997">
        <f t="shared" si="263"/>
        <v>0</v>
      </c>
      <c r="P997" s="42">
        <f t="shared" si="264"/>
        <v>0</v>
      </c>
      <c r="Q997" s="43">
        <f t="shared" si="265"/>
        <v>0</v>
      </c>
      <c r="R997">
        <f t="shared" si="269"/>
        <v>7350.8075919377625</v>
      </c>
      <c r="S997">
        <f t="shared" si="270"/>
        <v>5895.2758321392466</v>
      </c>
      <c r="T997">
        <f t="shared" si="266"/>
        <v>1455.5317597985158</v>
      </c>
      <c r="U997">
        <f t="shared" si="267"/>
        <v>-1018.8722318589611</v>
      </c>
      <c r="V997">
        <f t="shared" si="271"/>
        <v>401380549.61430973</v>
      </c>
    </row>
    <row r="998" spans="2:22" x14ac:dyDescent="0.2">
      <c r="B998" s="27" t="s">
        <v>12</v>
      </c>
      <c r="C998" s="27">
        <v>990</v>
      </c>
      <c r="D998" s="27">
        <v>401</v>
      </c>
      <c r="E998" s="26">
        <v>0</v>
      </c>
      <c r="F998" s="15">
        <f t="shared" si="268"/>
        <v>0</v>
      </c>
      <c r="G998" s="15">
        <f t="shared" si="255"/>
        <v>0</v>
      </c>
      <c r="H998">
        <f t="shared" si="256"/>
        <v>0</v>
      </c>
      <c r="I998">
        <f t="shared" si="257"/>
        <v>0</v>
      </c>
      <c r="J998">
        <f t="shared" si="258"/>
        <v>0</v>
      </c>
      <c r="K998">
        <f t="shared" si="259"/>
        <v>0</v>
      </c>
      <c r="L998">
        <f t="shared" si="260"/>
        <v>0</v>
      </c>
      <c r="M998" s="41">
        <f t="shared" si="261"/>
        <v>0</v>
      </c>
      <c r="N998">
        <f t="shared" si="262"/>
        <v>0</v>
      </c>
      <c r="O998">
        <f t="shared" si="263"/>
        <v>0</v>
      </c>
      <c r="P998" s="42">
        <f t="shared" si="264"/>
        <v>0</v>
      </c>
      <c r="Q998" s="43">
        <f t="shared" si="265"/>
        <v>0</v>
      </c>
      <c r="R998">
        <f t="shared" si="269"/>
        <v>7350.8075919377625</v>
      </c>
      <c r="S998">
        <f t="shared" si="270"/>
        <v>5895.2758321392466</v>
      </c>
      <c r="T998">
        <f t="shared" si="266"/>
        <v>1455.5317597985158</v>
      </c>
      <c r="U998">
        <f t="shared" si="267"/>
        <v>-1018.8722318589611</v>
      </c>
      <c r="V998">
        <f t="shared" si="271"/>
        <v>401379530.74207789</v>
      </c>
    </row>
    <row r="999" spans="2:22" x14ac:dyDescent="0.2">
      <c r="B999" s="27" t="s">
        <v>12</v>
      </c>
      <c r="C999" s="27">
        <v>991</v>
      </c>
      <c r="D999" s="27">
        <v>402</v>
      </c>
      <c r="E999" s="26">
        <v>0</v>
      </c>
      <c r="F999" s="15">
        <f t="shared" si="268"/>
        <v>0</v>
      </c>
      <c r="G999" s="15">
        <f t="shared" si="255"/>
        <v>0</v>
      </c>
      <c r="H999">
        <f t="shared" si="256"/>
        <v>0</v>
      </c>
      <c r="I999">
        <f t="shared" si="257"/>
        <v>0</v>
      </c>
      <c r="J999">
        <f t="shared" si="258"/>
        <v>0</v>
      </c>
      <c r="K999">
        <f t="shared" si="259"/>
        <v>0</v>
      </c>
      <c r="L999">
        <f t="shared" si="260"/>
        <v>0</v>
      </c>
      <c r="M999" s="41">
        <f t="shared" si="261"/>
        <v>0</v>
      </c>
      <c r="N999">
        <f t="shared" si="262"/>
        <v>0</v>
      </c>
      <c r="O999">
        <f t="shared" si="263"/>
        <v>0</v>
      </c>
      <c r="P999" s="42">
        <f t="shared" si="264"/>
        <v>0</v>
      </c>
      <c r="Q999" s="43">
        <f t="shared" si="265"/>
        <v>0</v>
      </c>
      <c r="R999">
        <f t="shared" si="269"/>
        <v>7350.8075919377625</v>
      </c>
      <c r="S999">
        <f t="shared" si="270"/>
        <v>5895.2758321392466</v>
      </c>
      <c r="T999">
        <f t="shared" si="266"/>
        <v>1455.5317597985158</v>
      </c>
      <c r="U999">
        <f t="shared" si="267"/>
        <v>-1018.8722318589611</v>
      </c>
      <c r="V999">
        <f t="shared" si="271"/>
        <v>401378511.86984605</v>
      </c>
    </row>
    <row r="1000" spans="2:22" x14ac:dyDescent="0.2">
      <c r="B1000" s="27" t="s">
        <v>12</v>
      </c>
      <c r="C1000" s="27">
        <v>992</v>
      </c>
      <c r="D1000" s="27">
        <v>403</v>
      </c>
      <c r="E1000" s="26">
        <v>0</v>
      </c>
      <c r="F1000" s="15">
        <f t="shared" si="268"/>
        <v>0</v>
      </c>
      <c r="G1000" s="15">
        <f t="shared" si="255"/>
        <v>0</v>
      </c>
      <c r="H1000">
        <f t="shared" si="256"/>
        <v>0</v>
      </c>
      <c r="I1000">
        <f t="shared" si="257"/>
        <v>0</v>
      </c>
      <c r="J1000">
        <f t="shared" si="258"/>
        <v>0</v>
      </c>
      <c r="K1000">
        <f t="shared" si="259"/>
        <v>0</v>
      </c>
      <c r="L1000">
        <f t="shared" si="260"/>
        <v>0</v>
      </c>
      <c r="M1000" s="41">
        <f t="shared" si="261"/>
        <v>0</v>
      </c>
      <c r="N1000">
        <f t="shared" si="262"/>
        <v>0</v>
      </c>
      <c r="O1000">
        <f t="shared" si="263"/>
        <v>0</v>
      </c>
      <c r="P1000" s="42">
        <f t="shared" si="264"/>
        <v>0</v>
      </c>
      <c r="Q1000" s="43">
        <f t="shared" si="265"/>
        <v>0</v>
      </c>
      <c r="R1000">
        <f t="shared" si="269"/>
        <v>7350.8075919377625</v>
      </c>
      <c r="S1000">
        <f t="shared" si="270"/>
        <v>5895.2758321392466</v>
      </c>
      <c r="T1000">
        <f t="shared" si="266"/>
        <v>1455.5317597985158</v>
      </c>
      <c r="U1000">
        <f t="shared" si="267"/>
        <v>-1018.8722318589611</v>
      </c>
      <c r="V1000">
        <f t="shared" si="271"/>
        <v>401377492.9976142</v>
      </c>
    </row>
    <row r="1001" spans="2:22" x14ac:dyDescent="0.2">
      <c r="B1001" s="27" t="s">
        <v>12</v>
      </c>
      <c r="C1001" s="27">
        <v>993</v>
      </c>
      <c r="D1001" s="27">
        <v>404</v>
      </c>
      <c r="E1001" s="26">
        <v>0</v>
      </c>
      <c r="F1001" s="15">
        <f t="shared" si="268"/>
        <v>0</v>
      </c>
      <c r="G1001" s="15">
        <f t="shared" si="255"/>
        <v>0</v>
      </c>
      <c r="H1001">
        <f t="shared" si="256"/>
        <v>0</v>
      </c>
      <c r="I1001">
        <f t="shared" si="257"/>
        <v>0</v>
      </c>
      <c r="J1001">
        <f t="shared" si="258"/>
        <v>0</v>
      </c>
      <c r="K1001">
        <f t="shared" si="259"/>
        <v>0</v>
      </c>
      <c r="L1001">
        <f t="shared" si="260"/>
        <v>0</v>
      </c>
      <c r="M1001" s="41">
        <f t="shared" si="261"/>
        <v>0</v>
      </c>
      <c r="N1001">
        <f t="shared" si="262"/>
        <v>0</v>
      </c>
      <c r="O1001">
        <f t="shared" si="263"/>
        <v>0</v>
      </c>
      <c r="P1001" s="42">
        <f t="shared" si="264"/>
        <v>0</v>
      </c>
      <c r="Q1001" s="43">
        <f t="shared" si="265"/>
        <v>0</v>
      </c>
      <c r="R1001">
        <f t="shared" si="269"/>
        <v>7350.8075919377625</v>
      </c>
      <c r="S1001">
        <f t="shared" si="270"/>
        <v>5895.2758321392466</v>
      </c>
      <c r="T1001">
        <f t="shared" si="266"/>
        <v>1455.5317597985158</v>
      </c>
      <c r="U1001">
        <f t="shared" si="267"/>
        <v>-1018.8722318589611</v>
      </c>
      <c r="V1001">
        <f t="shared" si="271"/>
        <v>401376474.12538236</v>
      </c>
    </row>
    <row r="1002" spans="2:22" x14ac:dyDescent="0.2">
      <c r="B1002" s="27" t="s">
        <v>12</v>
      </c>
      <c r="C1002" s="27">
        <v>994</v>
      </c>
      <c r="D1002" s="27">
        <v>405</v>
      </c>
      <c r="E1002" s="26">
        <v>0</v>
      </c>
      <c r="F1002" s="15">
        <f t="shared" si="268"/>
        <v>0</v>
      </c>
      <c r="G1002" s="15">
        <f t="shared" si="255"/>
        <v>0</v>
      </c>
      <c r="H1002">
        <f t="shared" si="256"/>
        <v>0</v>
      </c>
      <c r="I1002">
        <f t="shared" si="257"/>
        <v>0</v>
      </c>
      <c r="J1002">
        <f t="shared" si="258"/>
        <v>0</v>
      </c>
      <c r="K1002">
        <f t="shared" si="259"/>
        <v>0</v>
      </c>
      <c r="L1002">
        <f t="shared" si="260"/>
        <v>0</v>
      </c>
      <c r="M1002" s="41">
        <f t="shared" si="261"/>
        <v>0</v>
      </c>
      <c r="N1002">
        <f t="shared" si="262"/>
        <v>0</v>
      </c>
      <c r="O1002">
        <f t="shared" si="263"/>
        <v>0</v>
      </c>
      <c r="P1002" s="42">
        <f t="shared" si="264"/>
        <v>0</v>
      </c>
      <c r="Q1002" s="43">
        <f t="shared" si="265"/>
        <v>0</v>
      </c>
      <c r="R1002">
        <f t="shared" si="269"/>
        <v>7350.8075919377625</v>
      </c>
      <c r="S1002">
        <f t="shared" si="270"/>
        <v>5895.2758321392466</v>
      </c>
      <c r="T1002">
        <f t="shared" si="266"/>
        <v>1455.5317597985158</v>
      </c>
      <c r="U1002">
        <f t="shared" si="267"/>
        <v>-1018.8722318589611</v>
      </c>
      <c r="V1002">
        <f t="shared" si="271"/>
        <v>401375455.25315052</v>
      </c>
    </row>
    <row r="1003" spans="2:22" x14ac:dyDescent="0.2">
      <c r="B1003" s="27" t="s">
        <v>12</v>
      </c>
      <c r="C1003" s="27">
        <v>995</v>
      </c>
      <c r="D1003" s="27">
        <v>406</v>
      </c>
      <c r="E1003" s="26">
        <v>0</v>
      </c>
      <c r="F1003" s="15">
        <f t="shared" si="268"/>
        <v>0</v>
      </c>
      <c r="G1003" s="15">
        <f t="shared" si="255"/>
        <v>0</v>
      </c>
      <c r="H1003">
        <f t="shared" si="256"/>
        <v>0</v>
      </c>
      <c r="I1003">
        <f t="shared" si="257"/>
        <v>0</v>
      </c>
      <c r="J1003">
        <f t="shared" si="258"/>
        <v>0</v>
      </c>
      <c r="K1003">
        <f t="shared" si="259"/>
        <v>0</v>
      </c>
      <c r="L1003">
        <f t="shared" si="260"/>
        <v>0</v>
      </c>
      <c r="M1003" s="41">
        <f t="shared" si="261"/>
        <v>0</v>
      </c>
      <c r="N1003">
        <f t="shared" si="262"/>
        <v>0</v>
      </c>
      <c r="O1003">
        <f t="shared" si="263"/>
        <v>0</v>
      </c>
      <c r="P1003" s="42">
        <f t="shared" si="264"/>
        <v>0</v>
      </c>
      <c r="Q1003" s="43">
        <f t="shared" si="265"/>
        <v>0</v>
      </c>
      <c r="R1003">
        <f t="shared" si="269"/>
        <v>7350.8075919377625</v>
      </c>
      <c r="S1003">
        <f t="shared" si="270"/>
        <v>5895.2758321392466</v>
      </c>
      <c r="T1003">
        <f t="shared" si="266"/>
        <v>1455.5317597985158</v>
      </c>
      <c r="U1003">
        <f t="shared" si="267"/>
        <v>-1018.8722318589611</v>
      </c>
      <c r="V1003">
        <f t="shared" si="271"/>
        <v>401374436.38091868</v>
      </c>
    </row>
    <row r="1004" spans="2:22" x14ac:dyDescent="0.2">
      <c r="B1004" s="27" t="s">
        <v>12</v>
      </c>
      <c r="C1004" s="27">
        <v>996</v>
      </c>
      <c r="D1004" s="27">
        <v>407</v>
      </c>
      <c r="E1004" s="26">
        <v>0</v>
      </c>
      <c r="F1004" s="15">
        <f t="shared" si="268"/>
        <v>0</v>
      </c>
      <c r="G1004" s="15">
        <f t="shared" si="255"/>
        <v>0</v>
      </c>
      <c r="H1004">
        <f t="shared" si="256"/>
        <v>0</v>
      </c>
      <c r="I1004">
        <f t="shared" si="257"/>
        <v>0</v>
      </c>
      <c r="J1004">
        <f t="shared" si="258"/>
        <v>0</v>
      </c>
      <c r="K1004">
        <f t="shared" si="259"/>
        <v>0</v>
      </c>
      <c r="L1004">
        <f t="shared" si="260"/>
        <v>0</v>
      </c>
      <c r="M1004" s="41">
        <f t="shared" si="261"/>
        <v>0</v>
      </c>
      <c r="N1004">
        <f t="shared" si="262"/>
        <v>0</v>
      </c>
      <c r="O1004">
        <f t="shared" si="263"/>
        <v>0</v>
      </c>
      <c r="P1004" s="42">
        <f t="shared" si="264"/>
        <v>0</v>
      </c>
      <c r="Q1004" s="43">
        <f t="shared" si="265"/>
        <v>0</v>
      </c>
      <c r="R1004">
        <f t="shared" si="269"/>
        <v>7350.8075919377625</v>
      </c>
      <c r="S1004">
        <f t="shared" si="270"/>
        <v>5895.2758321392466</v>
      </c>
      <c r="T1004">
        <f t="shared" si="266"/>
        <v>1455.5317597985158</v>
      </c>
      <c r="U1004">
        <f t="shared" si="267"/>
        <v>-1018.8722318589611</v>
      </c>
      <c r="V1004">
        <f t="shared" si="271"/>
        <v>401373417.50868684</v>
      </c>
    </row>
    <row r="1005" spans="2:22" x14ac:dyDescent="0.2">
      <c r="B1005" s="27" t="s">
        <v>12</v>
      </c>
      <c r="C1005" s="27">
        <v>997</v>
      </c>
      <c r="D1005" s="27">
        <v>408</v>
      </c>
      <c r="E1005" s="26">
        <v>0</v>
      </c>
      <c r="F1005" s="15">
        <f t="shared" si="268"/>
        <v>0</v>
      </c>
      <c r="G1005" s="15">
        <f t="shared" si="255"/>
        <v>0</v>
      </c>
      <c r="H1005">
        <f t="shared" si="256"/>
        <v>0</v>
      </c>
      <c r="I1005">
        <f t="shared" si="257"/>
        <v>0</v>
      </c>
      <c r="J1005">
        <f t="shared" si="258"/>
        <v>0</v>
      </c>
      <c r="K1005">
        <f t="shared" si="259"/>
        <v>0</v>
      </c>
      <c r="L1005">
        <f t="shared" si="260"/>
        <v>0</v>
      </c>
      <c r="M1005" s="41">
        <f t="shared" si="261"/>
        <v>0</v>
      </c>
      <c r="N1005">
        <f t="shared" si="262"/>
        <v>0</v>
      </c>
      <c r="O1005">
        <f t="shared" si="263"/>
        <v>0</v>
      </c>
      <c r="P1005" s="42">
        <f t="shared" si="264"/>
        <v>0</v>
      </c>
      <c r="Q1005" s="43">
        <f t="shared" si="265"/>
        <v>0</v>
      </c>
      <c r="R1005">
        <f t="shared" si="269"/>
        <v>7350.8075919377625</v>
      </c>
      <c r="S1005">
        <f t="shared" si="270"/>
        <v>5895.2758321392466</v>
      </c>
      <c r="T1005">
        <f t="shared" si="266"/>
        <v>1455.5317597985158</v>
      </c>
      <c r="U1005">
        <f t="shared" si="267"/>
        <v>-1018.8722318589611</v>
      </c>
      <c r="V1005">
        <f t="shared" si="271"/>
        <v>401372398.636455</v>
      </c>
    </row>
    <row r="1006" spans="2:22" x14ac:dyDescent="0.2">
      <c r="B1006" s="27" t="s">
        <v>12</v>
      </c>
      <c r="C1006" s="27">
        <v>998</v>
      </c>
      <c r="D1006" s="27">
        <v>409</v>
      </c>
      <c r="E1006" s="26">
        <v>0</v>
      </c>
      <c r="F1006" s="15">
        <f t="shared" si="268"/>
        <v>0</v>
      </c>
      <c r="G1006" s="15">
        <f t="shared" si="255"/>
        <v>0</v>
      </c>
      <c r="H1006">
        <f t="shared" si="256"/>
        <v>0</v>
      </c>
      <c r="I1006">
        <f t="shared" si="257"/>
        <v>0</v>
      </c>
      <c r="J1006">
        <f t="shared" si="258"/>
        <v>0</v>
      </c>
      <c r="K1006">
        <f t="shared" si="259"/>
        <v>0</v>
      </c>
      <c r="L1006">
        <f t="shared" si="260"/>
        <v>0</v>
      </c>
      <c r="M1006" s="41">
        <f t="shared" si="261"/>
        <v>0</v>
      </c>
      <c r="N1006">
        <f t="shared" si="262"/>
        <v>0</v>
      </c>
      <c r="O1006">
        <f t="shared" si="263"/>
        <v>0</v>
      </c>
      <c r="P1006" s="42">
        <f t="shared" si="264"/>
        <v>0</v>
      </c>
      <c r="Q1006" s="43">
        <f t="shared" si="265"/>
        <v>0</v>
      </c>
      <c r="R1006">
        <f t="shared" si="269"/>
        <v>7350.8075919377625</v>
      </c>
      <c r="S1006">
        <f t="shared" si="270"/>
        <v>5895.2758321392466</v>
      </c>
      <c r="T1006">
        <f t="shared" si="266"/>
        <v>1455.5317597985158</v>
      </c>
      <c r="U1006">
        <f t="shared" si="267"/>
        <v>-1018.8722318589611</v>
      </c>
      <c r="V1006">
        <f t="shared" si="271"/>
        <v>401371379.76422316</v>
      </c>
    </row>
    <row r="1007" spans="2:22" x14ac:dyDescent="0.2">
      <c r="B1007" s="27" t="s">
        <v>12</v>
      </c>
      <c r="C1007" s="27">
        <v>999</v>
      </c>
      <c r="D1007" s="27">
        <v>410</v>
      </c>
      <c r="E1007" s="26">
        <v>0</v>
      </c>
      <c r="F1007" s="15">
        <f t="shared" si="268"/>
        <v>0</v>
      </c>
      <c r="G1007" s="15">
        <f t="shared" si="255"/>
        <v>0</v>
      </c>
      <c r="H1007">
        <f t="shared" si="256"/>
        <v>0</v>
      </c>
      <c r="I1007">
        <f t="shared" si="257"/>
        <v>0</v>
      </c>
      <c r="J1007">
        <f t="shared" si="258"/>
        <v>0</v>
      </c>
      <c r="K1007">
        <f t="shared" si="259"/>
        <v>0</v>
      </c>
      <c r="L1007">
        <f t="shared" si="260"/>
        <v>0</v>
      </c>
      <c r="M1007" s="41">
        <f t="shared" si="261"/>
        <v>0</v>
      </c>
      <c r="N1007">
        <f t="shared" si="262"/>
        <v>0</v>
      </c>
      <c r="O1007">
        <f t="shared" si="263"/>
        <v>0</v>
      </c>
      <c r="P1007" s="42">
        <f t="shared" si="264"/>
        <v>0</v>
      </c>
      <c r="Q1007" s="43">
        <f t="shared" si="265"/>
        <v>0</v>
      </c>
      <c r="R1007">
        <f t="shared" si="269"/>
        <v>7350.8075919377625</v>
      </c>
      <c r="S1007">
        <f t="shared" si="270"/>
        <v>5895.2758321392466</v>
      </c>
      <c r="T1007">
        <f t="shared" si="266"/>
        <v>1455.5317597985158</v>
      </c>
      <c r="U1007">
        <f t="shared" si="267"/>
        <v>-1018.8722318589611</v>
      </c>
      <c r="V1007">
        <f t="shared" si="271"/>
        <v>401370360.89199132</v>
      </c>
    </row>
    <row r="1008" spans="2:22" x14ac:dyDescent="0.2">
      <c r="B1008" s="27" t="s">
        <v>12</v>
      </c>
      <c r="C1008" s="27">
        <v>1000</v>
      </c>
      <c r="D1008" s="27">
        <v>411</v>
      </c>
      <c r="E1008" s="26">
        <v>0</v>
      </c>
      <c r="F1008" s="15">
        <f t="shared" si="268"/>
        <v>0</v>
      </c>
      <c r="G1008" s="15">
        <f t="shared" si="255"/>
        <v>0</v>
      </c>
      <c r="H1008">
        <f t="shared" si="256"/>
        <v>0</v>
      </c>
      <c r="I1008">
        <f t="shared" si="257"/>
        <v>0</v>
      </c>
      <c r="J1008">
        <f t="shared" si="258"/>
        <v>0</v>
      </c>
      <c r="K1008">
        <f t="shared" si="259"/>
        <v>0</v>
      </c>
      <c r="L1008">
        <f t="shared" si="260"/>
        <v>0</v>
      </c>
      <c r="M1008" s="41">
        <f t="shared" si="261"/>
        <v>0</v>
      </c>
      <c r="N1008">
        <f t="shared" si="262"/>
        <v>0</v>
      </c>
      <c r="O1008">
        <f t="shared" si="263"/>
        <v>0</v>
      </c>
      <c r="P1008" s="42">
        <f t="shared" si="264"/>
        <v>0</v>
      </c>
      <c r="Q1008" s="43">
        <f t="shared" si="265"/>
        <v>0</v>
      </c>
      <c r="R1008">
        <f t="shared" si="269"/>
        <v>7350.8075919377625</v>
      </c>
      <c r="S1008">
        <f t="shared" si="270"/>
        <v>5895.2758321392466</v>
      </c>
      <c r="T1008">
        <f t="shared" si="266"/>
        <v>1455.5317597985158</v>
      </c>
      <c r="U1008">
        <f t="shared" si="267"/>
        <v>-1018.8722318589611</v>
      </c>
      <c r="V1008">
        <f t="shared" si="271"/>
        <v>401369342.01975948</v>
      </c>
    </row>
    <row r="1009" spans="2:22" x14ac:dyDescent="0.2">
      <c r="B1009" s="27" t="s">
        <v>12</v>
      </c>
      <c r="C1009" s="27">
        <v>1001</v>
      </c>
      <c r="D1009" s="27">
        <v>412</v>
      </c>
      <c r="E1009" s="26">
        <v>0</v>
      </c>
      <c r="F1009" s="15">
        <f t="shared" si="268"/>
        <v>0</v>
      </c>
      <c r="G1009" s="15">
        <f t="shared" si="255"/>
        <v>0</v>
      </c>
      <c r="H1009">
        <f t="shared" si="256"/>
        <v>0</v>
      </c>
      <c r="I1009">
        <f t="shared" si="257"/>
        <v>0</v>
      </c>
      <c r="J1009">
        <f t="shared" si="258"/>
        <v>0</v>
      </c>
      <c r="K1009">
        <f t="shared" si="259"/>
        <v>0</v>
      </c>
      <c r="L1009">
        <f t="shared" si="260"/>
        <v>0</v>
      </c>
      <c r="M1009" s="41">
        <f t="shared" si="261"/>
        <v>0</v>
      </c>
      <c r="N1009">
        <f t="shared" si="262"/>
        <v>0</v>
      </c>
      <c r="O1009">
        <f t="shared" si="263"/>
        <v>0</v>
      </c>
      <c r="P1009" s="42">
        <f t="shared" si="264"/>
        <v>0</v>
      </c>
      <c r="Q1009" s="43">
        <f t="shared" si="265"/>
        <v>0</v>
      </c>
      <c r="R1009">
        <f t="shared" si="269"/>
        <v>7350.8075919377625</v>
      </c>
      <c r="S1009">
        <f t="shared" si="270"/>
        <v>5895.2758321392466</v>
      </c>
      <c r="T1009">
        <f t="shared" si="266"/>
        <v>1455.5317597985158</v>
      </c>
      <c r="U1009">
        <f t="shared" si="267"/>
        <v>-1018.8722318589611</v>
      </c>
      <c r="V1009">
        <f t="shared" si="271"/>
        <v>401368323.14752764</v>
      </c>
    </row>
    <row r="1010" spans="2:22" x14ac:dyDescent="0.2">
      <c r="B1010" s="27" t="s">
        <v>12</v>
      </c>
      <c r="C1010" s="27">
        <v>1002</v>
      </c>
      <c r="D1010" s="27">
        <v>413</v>
      </c>
      <c r="E1010" s="26">
        <v>0</v>
      </c>
      <c r="F1010" s="15">
        <f t="shared" si="268"/>
        <v>0</v>
      </c>
      <c r="G1010" s="15">
        <f t="shared" si="255"/>
        <v>0</v>
      </c>
      <c r="H1010">
        <f t="shared" si="256"/>
        <v>0</v>
      </c>
      <c r="I1010">
        <f t="shared" si="257"/>
        <v>0</v>
      </c>
      <c r="J1010">
        <f t="shared" si="258"/>
        <v>0</v>
      </c>
      <c r="K1010">
        <f t="shared" si="259"/>
        <v>0</v>
      </c>
      <c r="L1010">
        <f t="shared" si="260"/>
        <v>0</v>
      </c>
      <c r="M1010" s="41">
        <f t="shared" si="261"/>
        <v>0</v>
      </c>
      <c r="N1010">
        <f t="shared" si="262"/>
        <v>0</v>
      </c>
      <c r="O1010">
        <f t="shared" si="263"/>
        <v>0</v>
      </c>
      <c r="P1010" s="42">
        <f t="shared" si="264"/>
        <v>0</v>
      </c>
      <c r="Q1010" s="43">
        <f t="shared" si="265"/>
        <v>0</v>
      </c>
      <c r="R1010">
        <f t="shared" si="269"/>
        <v>7350.8075919377625</v>
      </c>
      <c r="S1010">
        <f t="shared" si="270"/>
        <v>5895.2758321392466</v>
      </c>
      <c r="T1010">
        <f t="shared" si="266"/>
        <v>1455.5317597985158</v>
      </c>
      <c r="U1010">
        <f t="shared" si="267"/>
        <v>-1018.8722318589611</v>
      </c>
      <c r="V1010">
        <f t="shared" si="271"/>
        <v>401367304.27529579</v>
      </c>
    </row>
    <row r="1011" spans="2:22" x14ac:dyDescent="0.2">
      <c r="B1011" s="27" t="s">
        <v>12</v>
      </c>
      <c r="C1011" s="27">
        <v>1003</v>
      </c>
      <c r="D1011" s="27">
        <v>414</v>
      </c>
      <c r="E1011" s="26">
        <v>0</v>
      </c>
      <c r="F1011" s="15">
        <f t="shared" si="268"/>
        <v>0</v>
      </c>
      <c r="G1011" s="15">
        <f t="shared" si="255"/>
        <v>0</v>
      </c>
      <c r="H1011">
        <f t="shared" si="256"/>
        <v>0</v>
      </c>
      <c r="I1011">
        <f t="shared" si="257"/>
        <v>0</v>
      </c>
      <c r="J1011">
        <f t="shared" si="258"/>
        <v>0</v>
      </c>
      <c r="K1011">
        <f t="shared" si="259"/>
        <v>0</v>
      </c>
      <c r="L1011">
        <f t="shared" si="260"/>
        <v>0</v>
      </c>
      <c r="M1011" s="41">
        <f t="shared" si="261"/>
        <v>0</v>
      </c>
      <c r="N1011">
        <f t="shared" si="262"/>
        <v>0</v>
      </c>
      <c r="O1011">
        <f t="shared" si="263"/>
        <v>0</v>
      </c>
      <c r="P1011" s="42">
        <f t="shared" si="264"/>
        <v>0</v>
      </c>
      <c r="Q1011" s="43">
        <f t="shared" si="265"/>
        <v>0</v>
      </c>
      <c r="R1011">
        <f t="shared" si="269"/>
        <v>7350.8075919377625</v>
      </c>
      <c r="S1011">
        <f t="shared" si="270"/>
        <v>5895.2758321392466</v>
      </c>
      <c r="T1011">
        <f t="shared" si="266"/>
        <v>1455.5317597985158</v>
      </c>
      <c r="U1011">
        <f t="shared" si="267"/>
        <v>-1018.8722318589611</v>
      </c>
      <c r="V1011">
        <f t="shared" si="271"/>
        <v>401366285.40306395</v>
      </c>
    </row>
    <row r="1012" spans="2:22" x14ac:dyDescent="0.2">
      <c r="B1012" s="27" t="s">
        <v>12</v>
      </c>
      <c r="C1012" s="27">
        <v>1004</v>
      </c>
      <c r="D1012" s="27">
        <v>415</v>
      </c>
      <c r="E1012" s="26">
        <v>0</v>
      </c>
      <c r="F1012" s="15">
        <f t="shared" si="268"/>
        <v>0</v>
      </c>
      <c r="G1012" s="15">
        <f t="shared" si="255"/>
        <v>0</v>
      </c>
      <c r="H1012">
        <f t="shared" si="256"/>
        <v>0</v>
      </c>
      <c r="I1012">
        <f t="shared" si="257"/>
        <v>0</v>
      </c>
      <c r="J1012">
        <f t="shared" si="258"/>
        <v>0</v>
      </c>
      <c r="K1012">
        <f t="shared" si="259"/>
        <v>0</v>
      </c>
      <c r="L1012">
        <f t="shared" si="260"/>
        <v>0</v>
      </c>
      <c r="M1012" s="41">
        <f t="shared" si="261"/>
        <v>0</v>
      </c>
      <c r="N1012">
        <f t="shared" si="262"/>
        <v>0</v>
      </c>
      <c r="O1012">
        <f t="shared" si="263"/>
        <v>0</v>
      </c>
      <c r="P1012" s="42">
        <f t="shared" si="264"/>
        <v>0</v>
      </c>
      <c r="Q1012" s="43">
        <f t="shared" si="265"/>
        <v>0</v>
      </c>
      <c r="R1012">
        <f t="shared" si="269"/>
        <v>7350.8075919377625</v>
      </c>
      <c r="S1012">
        <f t="shared" si="270"/>
        <v>5895.2758321392466</v>
      </c>
      <c r="T1012">
        <f t="shared" si="266"/>
        <v>1455.5317597985158</v>
      </c>
      <c r="U1012">
        <f t="shared" si="267"/>
        <v>-1018.8722318589611</v>
      </c>
      <c r="V1012">
        <f t="shared" si="271"/>
        <v>401365266.53083211</v>
      </c>
    </row>
    <row r="1013" spans="2:22" x14ac:dyDescent="0.2">
      <c r="B1013" s="27" t="s">
        <v>12</v>
      </c>
      <c r="C1013" s="27">
        <v>1005</v>
      </c>
      <c r="D1013" s="27">
        <v>416</v>
      </c>
      <c r="E1013" s="26">
        <v>0</v>
      </c>
      <c r="F1013" s="15">
        <f t="shared" si="268"/>
        <v>0</v>
      </c>
      <c r="G1013" s="15">
        <f t="shared" si="255"/>
        <v>0</v>
      </c>
      <c r="H1013">
        <f t="shared" si="256"/>
        <v>0</v>
      </c>
      <c r="I1013">
        <f t="shared" si="257"/>
        <v>0</v>
      </c>
      <c r="J1013">
        <f t="shared" si="258"/>
        <v>0</v>
      </c>
      <c r="K1013">
        <f t="shared" si="259"/>
        <v>0</v>
      </c>
      <c r="L1013">
        <f t="shared" si="260"/>
        <v>0</v>
      </c>
      <c r="M1013" s="41">
        <f t="shared" si="261"/>
        <v>0</v>
      </c>
      <c r="N1013">
        <f t="shared" si="262"/>
        <v>0</v>
      </c>
      <c r="O1013">
        <f t="shared" si="263"/>
        <v>0</v>
      </c>
      <c r="P1013" s="42">
        <f t="shared" si="264"/>
        <v>0</v>
      </c>
      <c r="Q1013" s="43">
        <f t="shared" si="265"/>
        <v>0</v>
      </c>
      <c r="R1013">
        <f t="shared" si="269"/>
        <v>7350.8075919377625</v>
      </c>
      <c r="S1013">
        <f t="shared" si="270"/>
        <v>5895.2758321392466</v>
      </c>
      <c r="T1013">
        <f t="shared" si="266"/>
        <v>1455.5317597985158</v>
      </c>
      <c r="U1013">
        <f t="shared" si="267"/>
        <v>-1018.8722318589611</v>
      </c>
      <c r="V1013">
        <f t="shared" si="271"/>
        <v>401364247.65860027</v>
      </c>
    </row>
    <row r="1014" spans="2:22" x14ac:dyDescent="0.2">
      <c r="B1014" s="27" t="s">
        <v>12</v>
      </c>
      <c r="C1014" s="27">
        <v>1006</v>
      </c>
      <c r="D1014" s="27">
        <v>417</v>
      </c>
      <c r="E1014" s="26">
        <v>0</v>
      </c>
      <c r="F1014" s="15">
        <f t="shared" si="268"/>
        <v>0</v>
      </c>
      <c r="G1014" s="15">
        <f t="shared" si="255"/>
        <v>0</v>
      </c>
      <c r="H1014">
        <f t="shared" si="256"/>
        <v>0</v>
      </c>
      <c r="I1014">
        <f t="shared" si="257"/>
        <v>0</v>
      </c>
      <c r="J1014">
        <f t="shared" si="258"/>
        <v>0</v>
      </c>
      <c r="K1014">
        <f t="shared" si="259"/>
        <v>0</v>
      </c>
      <c r="L1014">
        <f t="shared" si="260"/>
        <v>0</v>
      </c>
      <c r="M1014" s="41">
        <f t="shared" si="261"/>
        <v>0</v>
      </c>
      <c r="N1014">
        <f t="shared" si="262"/>
        <v>0</v>
      </c>
      <c r="O1014">
        <f t="shared" si="263"/>
        <v>0</v>
      </c>
      <c r="P1014" s="42">
        <f t="shared" si="264"/>
        <v>0</v>
      </c>
      <c r="Q1014" s="43">
        <f t="shared" si="265"/>
        <v>0</v>
      </c>
      <c r="R1014">
        <f t="shared" si="269"/>
        <v>7350.8075919377625</v>
      </c>
      <c r="S1014">
        <f t="shared" si="270"/>
        <v>5895.2758321392466</v>
      </c>
      <c r="T1014">
        <f t="shared" si="266"/>
        <v>1455.5317597985158</v>
      </c>
      <c r="U1014">
        <f t="shared" si="267"/>
        <v>-1018.8722318589611</v>
      </c>
      <c r="V1014">
        <f t="shared" si="271"/>
        <v>401363228.78636843</v>
      </c>
    </row>
    <row r="1015" spans="2:22" x14ac:dyDescent="0.2">
      <c r="B1015" s="27" t="s">
        <v>12</v>
      </c>
      <c r="C1015" s="27">
        <v>1007</v>
      </c>
      <c r="D1015" s="27">
        <v>418</v>
      </c>
      <c r="E1015" s="26">
        <v>0</v>
      </c>
      <c r="F1015" s="15">
        <f t="shared" si="268"/>
        <v>0</v>
      </c>
      <c r="G1015" s="15">
        <f t="shared" si="255"/>
        <v>0</v>
      </c>
      <c r="H1015">
        <f t="shared" si="256"/>
        <v>0</v>
      </c>
      <c r="I1015">
        <f t="shared" si="257"/>
        <v>0</v>
      </c>
      <c r="J1015">
        <f t="shared" si="258"/>
        <v>0</v>
      </c>
      <c r="K1015">
        <f t="shared" si="259"/>
        <v>0</v>
      </c>
      <c r="L1015">
        <f t="shared" si="260"/>
        <v>0</v>
      </c>
      <c r="M1015" s="41">
        <f t="shared" si="261"/>
        <v>0</v>
      </c>
      <c r="N1015">
        <f t="shared" si="262"/>
        <v>0</v>
      </c>
      <c r="O1015">
        <f t="shared" si="263"/>
        <v>0</v>
      </c>
      <c r="P1015" s="42">
        <f t="shared" si="264"/>
        <v>0</v>
      </c>
      <c r="Q1015" s="43">
        <f t="shared" si="265"/>
        <v>0</v>
      </c>
      <c r="R1015">
        <f t="shared" si="269"/>
        <v>7350.8075919377625</v>
      </c>
      <c r="S1015">
        <f t="shared" si="270"/>
        <v>5895.2758321392466</v>
      </c>
      <c r="T1015">
        <f t="shared" si="266"/>
        <v>1455.5317597985158</v>
      </c>
      <c r="U1015">
        <f t="shared" si="267"/>
        <v>-1018.8722318589611</v>
      </c>
      <c r="V1015">
        <f t="shared" si="271"/>
        <v>401362209.91413659</v>
      </c>
    </row>
    <row r="1016" spans="2:22" x14ac:dyDescent="0.2">
      <c r="B1016" s="27" t="s">
        <v>12</v>
      </c>
      <c r="C1016" s="27">
        <v>1008</v>
      </c>
      <c r="D1016" s="27">
        <v>419</v>
      </c>
      <c r="E1016" s="26">
        <v>0</v>
      </c>
      <c r="F1016" s="15">
        <f t="shared" si="268"/>
        <v>0</v>
      </c>
      <c r="G1016" s="15">
        <f t="shared" si="255"/>
        <v>0</v>
      </c>
      <c r="H1016">
        <f t="shared" si="256"/>
        <v>0</v>
      </c>
      <c r="I1016">
        <f t="shared" si="257"/>
        <v>0</v>
      </c>
      <c r="J1016">
        <f t="shared" si="258"/>
        <v>0</v>
      </c>
      <c r="K1016">
        <f t="shared" si="259"/>
        <v>0</v>
      </c>
      <c r="L1016">
        <f t="shared" si="260"/>
        <v>0</v>
      </c>
      <c r="M1016" s="41">
        <f t="shared" si="261"/>
        <v>0</v>
      </c>
      <c r="N1016">
        <f t="shared" si="262"/>
        <v>0</v>
      </c>
      <c r="O1016">
        <f t="shared" si="263"/>
        <v>0</v>
      </c>
      <c r="P1016" s="42">
        <f t="shared" si="264"/>
        <v>0</v>
      </c>
      <c r="Q1016" s="43">
        <f t="shared" si="265"/>
        <v>0</v>
      </c>
      <c r="R1016">
        <f t="shared" si="269"/>
        <v>7350.8075919377625</v>
      </c>
      <c r="S1016">
        <f t="shared" si="270"/>
        <v>5895.2758321392466</v>
      </c>
      <c r="T1016">
        <f t="shared" si="266"/>
        <v>1455.5317597985158</v>
      </c>
      <c r="U1016">
        <f t="shared" si="267"/>
        <v>-1018.8722318589611</v>
      </c>
      <c r="V1016">
        <f t="shared" si="271"/>
        <v>401361191.04190475</v>
      </c>
    </row>
    <row r="1017" spans="2:22" x14ac:dyDescent="0.2">
      <c r="B1017" s="27" t="s">
        <v>12</v>
      </c>
      <c r="C1017" s="27">
        <v>1009</v>
      </c>
      <c r="D1017" s="27">
        <v>420</v>
      </c>
      <c r="E1017" s="26">
        <v>0</v>
      </c>
      <c r="F1017" s="15">
        <f t="shared" si="268"/>
        <v>0</v>
      </c>
      <c r="G1017" s="15">
        <f t="shared" si="255"/>
        <v>0</v>
      </c>
      <c r="H1017">
        <f t="shared" si="256"/>
        <v>0</v>
      </c>
      <c r="I1017">
        <f t="shared" si="257"/>
        <v>0</v>
      </c>
      <c r="J1017">
        <f t="shared" si="258"/>
        <v>0</v>
      </c>
      <c r="K1017">
        <f t="shared" si="259"/>
        <v>0</v>
      </c>
      <c r="L1017">
        <f t="shared" si="260"/>
        <v>0</v>
      </c>
      <c r="M1017" s="41">
        <f t="shared" si="261"/>
        <v>0</v>
      </c>
      <c r="N1017">
        <f t="shared" si="262"/>
        <v>0</v>
      </c>
      <c r="O1017">
        <f t="shared" si="263"/>
        <v>0</v>
      </c>
      <c r="P1017" s="42">
        <f t="shared" si="264"/>
        <v>0</v>
      </c>
      <c r="Q1017" s="43">
        <f t="shared" si="265"/>
        <v>0</v>
      </c>
      <c r="R1017">
        <f t="shared" si="269"/>
        <v>7350.8075919377625</v>
      </c>
      <c r="S1017">
        <f t="shared" si="270"/>
        <v>5895.2758321392466</v>
      </c>
      <c r="T1017">
        <f t="shared" si="266"/>
        <v>1455.5317597985158</v>
      </c>
      <c r="U1017">
        <f t="shared" si="267"/>
        <v>-1018.8722318589611</v>
      </c>
      <c r="V1017">
        <f t="shared" si="271"/>
        <v>401360172.16967291</v>
      </c>
    </row>
    <row r="1018" spans="2:22" x14ac:dyDescent="0.2">
      <c r="B1018" s="27" t="s">
        <v>12</v>
      </c>
      <c r="C1018" s="27">
        <v>1010</v>
      </c>
      <c r="D1018" s="27">
        <v>421</v>
      </c>
      <c r="E1018" s="26">
        <v>0</v>
      </c>
      <c r="F1018" s="15">
        <f t="shared" si="268"/>
        <v>0</v>
      </c>
      <c r="G1018" s="15">
        <f t="shared" si="255"/>
        <v>0</v>
      </c>
      <c r="H1018">
        <f t="shared" si="256"/>
        <v>0</v>
      </c>
      <c r="I1018">
        <f t="shared" si="257"/>
        <v>0</v>
      </c>
      <c r="J1018">
        <f t="shared" si="258"/>
        <v>0</v>
      </c>
      <c r="K1018">
        <f t="shared" si="259"/>
        <v>0</v>
      </c>
      <c r="L1018">
        <f t="shared" si="260"/>
        <v>0</v>
      </c>
      <c r="M1018" s="41">
        <f t="shared" si="261"/>
        <v>0</v>
      </c>
      <c r="N1018">
        <f t="shared" si="262"/>
        <v>0</v>
      </c>
      <c r="O1018">
        <f t="shared" si="263"/>
        <v>0</v>
      </c>
      <c r="P1018" s="42">
        <f t="shared" si="264"/>
        <v>0</v>
      </c>
      <c r="Q1018" s="43">
        <f t="shared" si="265"/>
        <v>0</v>
      </c>
      <c r="R1018">
        <f t="shared" si="269"/>
        <v>7350.8075919377625</v>
      </c>
      <c r="S1018">
        <f t="shared" si="270"/>
        <v>5895.2758321392466</v>
      </c>
      <c r="T1018">
        <f t="shared" si="266"/>
        <v>1455.5317597985158</v>
      </c>
      <c r="U1018">
        <f t="shared" si="267"/>
        <v>-1018.8722318589611</v>
      </c>
      <c r="V1018">
        <f t="shared" si="271"/>
        <v>401359153.29744107</v>
      </c>
    </row>
    <row r="1019" spans="2:22" x14ac:dyDescent="0.2">
      <c r="B1019" s="27" t="s">
        <v>12</v>
      </c>
      <c r="C1019" s="27">
        <v>1011</v>
      </c>
      <c r="D1019" s="27">
        <v>422</v>
      </c>
      <c r="E1019" s="26">
        <v>0</v>
      </c>
      <c r="F1019" s="15">
        <f t="shared" si="268"/>
        <v>0</v>
      </c>
      <c r="G1019" s="15">
        <f t="shared" si="255"/>
        <v>0</v>
      </c>
      <c r="H1019">
        <f t="shared" si="256"/>
        <v>0</v>
      </c>
      <c r="I1019">
        <f t="shared" si="257"/>
        <v>0</v>
      </c>
      <c r="J1019">
        <f t="shared" si="258"/>
        <v>0</v>
      </c>
      <c r="K1019">
        <f t="shared" si="259"/>
        <v>0</v>
      </c>
      <c r="L1019">
        <f t="shared" si="260"/>
        <v>0</v>
      </c>
      <c r="M1019" s="41">
        <f t="shared" si="261"/>
        <v>0</v>
      </c>
      <c r="N1019">
        <f t="shared" si="262"/>
        <v>0</v>
      </c>
      <c r="O1019">
        <f t="shared" si="263"/>
        <v>0</v>
      </c>
      <c r="P1019" s="42">
        <f t="shared" si="264"/>
        <v>0</v>
      </c>
      <c r="Q1019" s="43">
        <f t="shared" si="265"/>
        <v>0</v>
      </c>
      <c r="R1019">
        <f t="shared" si="269"/>
        <v>7350.8075919377625</v>
      </c>
      <c r="S1019">
        <f t="shared" si="270"/>
        <v>5895.2758321392466</v>
      </c>
      <c r="T1019">
        <f t="shared" si="266"/>
        <v>1455.5317597985158</v>
      </c>
      <c r="U1019">
        <f t="shared" si="267"/>
        <v>-1018.8722318589611</v>
      </c>
      <c r="V1019">
        <f t="shared" si="271"/>
        <v>401358134.42520922</v>
      </c>
    </row>
    <row r="1020" spans="2:22" x14ac:dyDescent="0.2">
      <c r="B1020" s="27" t="s">
        <v>12</v>
      </c>
      <c r="C1020" s="27">
        <v>1012</v>
      </c>
      <c r="D1020" s="27">
        <v>423</v>
      </c>
      <c r="E1020" s="26">
        <v>0</v>
      </c>
      <c r="F1020" s="15">
        <f t="shared" si="268"/>
        <v>0</v>
      </c>
      <c r="G1020" s="15">
        <f t="shared" si="255"/>
        <v>0</v>
      </c>
      <c r="H1020">
        <f t="shared" si="256"/>
        <v>0</v>
      </c>
      <c r="I1020">
        <f t="shared" si="257"/>
        <v>0</v>
      </c>
      <c r="J1020">
        <f t="shared" si="258"/>
        <v>0</v>
      </c>
      <c r="K1020">
        <f t="shared" si="259"/>
        <v>0</v>
      </c>
      <c r="L1020">
        <f t="shared" si="260"/>
        <v>0</v>
      </c>
      <c r="M1020" s="41">
        <f t="shared" si="261"/>
        <v>0</v>
      </c>
      <c r="N1020">
        <f t="shared" si="262"/>
        <v>0</v>
      </c>
      <c r="O1020">
        <f t="shared" si="263"/>
        <v>0</v>
      </c>
      <c r="P1020" s="42">
        <f t="shared" si="264"/>
        <v>0</v>
      </c>
      <c r="Q1020" s="43">
        <f t="shared" si="265"/>
        <v>0</v>
      </c>
      <c r="R1020">
        <f t="shared" si="269"/>
        <v>7350.8075919377625</v>
      </c>
      <c r="S1020">
        <f t="shared" si="270"/>
        <v>5895.2758321392466</v>
      </c>
      <c r="T1020">
        <f t="shared" si="266"/>
        <v>1455.5317597985158</v>
      </c>
      <c r="U1020">
        <f t="shared" si="267"/>
        <v>-1018.8722318589611</v>
      </c>
      <c r="V1020">
        <f t="shared" si="271"/>
        <v>401357115.55297738</v>
      </c>
    </row>
    <row r="1021" spans="2:22" x14ac:dyDescent="0.2">
      <c r="B1021" s="27" t="s">
        <v>12</v>
      </c>
      <c r="C1021" s="27">
        <v>1013</v>
      </c>
      <c r="D1021" s="27">
        <v>424</v>
      </c>
      <c r="E1021" s="26">
        <v>0</v>
      </c>
      <c r="F1021" s="15">
        <f t="shared" si="268"/>
        <v>0</v>
      </c>
      <c r="G1021" s="15">
        <f t="shared" si="255"/>
        <v>0</v>
      </c>
      <c r="H1021">
        <f t="shared" si="256"/>
        <v>0</v>
      </c>
      <c r="I1021">
        <f t="shared" si="257"/>
        <v>0</v>
      </c>
      <c r="J1021">
        <f t="shared" si="258"/>
        <v>0</v>
      </c>
      <c r="K1021">
        <f t="shared" si="259"/>
        <v>0</v>
      </c>
      <c r="L1021">
        <f t="shared" si="260"/>
        <v>0</v>
      </c>
      <c r="M1021" s="41">
        <f t="shared" si="261"/>
        <v>0</v>
      </c>
      <c r="N1021">
        <f t="shared" si="262"/>
        <v>0</v>
      </c>
      <c r="O1021">
        <f t="shared" si="263"/>
        <v>0</v>
      </c>
      <c r="P1021" s="42">
        <f t="shared" si="264"/>
        <v>0</v>
      </c>
      <c r="Q1021" s="43">
        <f t="shared" si="265"/>
        <v>0</v>
      </c>
      <c r="R1021">
        <f t="shared" si="269"/>
        <v>7350.8075919377625</v>
      </c>
      <c r="S1021">
        <f t="shared" si="270"/>
        <v>5895.2758321392466</v>
      </c>
      <c r="T1021">
        <f t="shared" si="266"/>
        <v>1455.5317597985158</v>
      </c>
      <c r="U1021">
        <f t="shared" si="267"/>
        <v>-1018.8722318589611</v>
      </c>
      <c r="V1021">
        <f t="shared" si="271"/>
        <v>401356096.68074554</v>
      </c>
    </row>
    <row r="1022" spans="2:22" x14ac:dyDescent="0.2">
      <c r="B1022" s="27" t="s">
        <v>12</v>
      </c>
      <c r="C1022" s="27">
        <v>1014</v>
      </c>
      <c r="D1022" s="27">
        <v>425</v>
      </c>
      <c r="E1022" s="26">
        <v>0</v>
      </c>
      <c r="F1022" s="15">
        <f t="shared" si="268"/>
        <v>0</v>
      </c>
      <c r="G1022" s="15">
        <f t="shared" si="255"/>
        <v>0</v>
      </c>
      <c r="H1022">
        <f t="shared" si="256"/>
        <v>0</v>
      </c>
      <c r="I1022">
        <f t="shared" si="257"/>
        <v>0</v>
      </c>
      <c r="J1022">
        <f t="shared" si="258"/>
        <v>0</v>
      </c>
      <c r="K1022">
        <f t="shared" si="259"/>
        <v>0</v>
      </c>
      <c r="L1022">
        <f t="shared" si="260"/>
        <v>0</v>
      </c>
      <c r="M1022" s="41">
        <f t="shared" si="261"/>
        <v>0</v>
      </c>
      <c r="N1022">
        <f t="shared" si="262"/>
        <v>0</v>
      </c>
      <c r="O1022">
        <f t="shared" si="263"/>
        <v>0</v>
      </c>
      <c r="P1022" s="42">
        <f t="shared" si="264"/>
        <v>0</v>
      </c>
      <c r="Q1022" s="43">
        <f t="shared" si="265"/>
        <v>0</v>
      </c>
      <c r="R1022">
        <f t="shared" si="269"/>
        <v>7350.8075919377625</v>
      </c>
      <c r="S1022">
        <f t="shared" si="270"/>
        <v>5895.2758321392466</v>
      </c>
      <c r="T1022">
        <f t="shared" si="266"/>
        <v>1455.5317597985158</v>
      </c>
      <c r="U1022">
        <f t="shared" si="267"/>
        <v>-1018.8722318589611</v>
      </c>
      <c r="V1022">
        <f t="shared" si="271"/>
        <v>401355077.8085137</v>
      </c>
    </row>
    <row r="1023" spans="2:22" x14ac:dyDescent="0.2">
      <c r="B1023" s="27" t="s">
        <v>12</v>
      </c>
      <c r="C1023" s="27">
        <v>1015</v>
      </c>
      <c r="D1023" s="27">
        <v>426</v>
      </c>
      <c r="E1023" s="26">
        <v>0</v>
      </c>
      <c r="F1023" s="15">
        <f t="shared" si="268"/>
        <v>0</v>
      </c>
      <c r="G1023" s="15">
        <f t="shared" si="255"/>
        <v>0</v>
      </c>
      <c r="H1023">
        <f t="shared" si="256"/>
        <v>0</v>
      </c>
      <c r="I1023">
        <f t="shared" si="257"/>
        <v>0</v>
      </c>
      <c r="J1023">
        <f t="shared" si="258"/>
        <v>0</v>
      </c>
      <c r="K1023">
        <f t="shared" si="259"/>
        <v>0</v>
      </c>
      <c r="L1023">
        <f t="shared" si="260"/>
        <v>0</v>
      </c>
      <c r="M1023" s="41">
        <f t="shared" si="261"/>
        <v>0</v>
      </c>
      <c r="N1023">
        <f t="shared" si="262"/>
        <v>0</v>
      </c>
      <c r="O1023">
        <f t="shared" si="263"/>
        <v>0</v>
      </c>
      <c r="P1023" s="42">
        <f t="shared" si="264"/>
        <v>0</v>
      </c>
      <c r="Q1023" s="43">
        <f t="shared" si="265"/>
        <v>0</v>
      </c>
      <c r="R1023">
        <f t="shared" si="269"/>
        <v>7350.8075919377625</v>
      </c>
      <c r="S1023">
        <f t="shared" si="270"/>
        <v>5895.2758321392466</v>
      </c>
      <c r="T1023">
        <f t="shared" si="266"/>
        <v>1455.5317597985158</v>
      </c>
      <c r="U1023">
        <f t="shared" si="267"/>
        <v>-1018.8722318589611</v>
      </c>
      <c r="V1023">
        <f t="shared" si="271"/>
        <v>401354058.93628186</v>
      </c>
    </row>
    <row r="1024" spans="2:22" x14ac:dyDescent="0.2">
      <c r="B1024" s="27" t="s">
        <v>12</v>
      </c>
      <c r="C1024" s="27">
        <v>1016</v>
      </c>
      <c r="D1024" s="27">
        <v>427</v>
      </c>
      <c r="E1024" s="26">
        <v>0</v>
      </c>
      <c r="F1024" s="15">
        <f t="shared" si="268"/>
        <v>0</v>
      </c>
      <c r="G1024" s="15">
        <f t="shared" si="255"/>
        <v>0</v>
      </c>
      <c r="H1024">
        <f t="shared" si="256"/>
        <v>0</v>
      </c>
      <c r="I1024">
        <f t="shared" si="257"/>
        <v>0</v>
      </c>
      <c r="J1024">
        <f t="shared" si="258"/>
        <v>0</v>
      </c>
      <c r="K1024">
        <f t="shared" si="259"/>
        <v>0</v>
      </c>
      <c r="L1024">
        <f t="shared" si="260"/>
        <v>0</v>
      </c>
      <c r="M1024" s="41">
        <f t="shared" si="261"/>
        <v>0</v>
      </c>
      <c r="N1024">
        <f t="shared" si="262"/>
        <v>0</v>
      </c>
      <c r="O1024">
        <f t="shared" si="263"/>
        <v>0</v>
      </c>
      <c r="P1024" s="42">
        <f t="shared" si="264"/>
        <v>0</v>
      </c>
      <c r="Q1024" s="43">
        <f t="shared" si="265"/>
        <v>0</v>
      </c>
      <c r="R1024">
        <f t="shared" si="269"/>
        <v>7350.8075919377625</v>
      </c>
      <c r="S1024">
        <f t="shared" si="270"/>
        <v>5895.2758321392466</v>
      </c>
      <c r="T1024">
        <f t="shared" si="266"/>
        <v>1455.5317597985158</v>
      </c>
      <c r="U1024">
        <f t="shared" si="267"/>
        <v>-1018.8722318589611</v>
      </c>
      <c r="V1024">
        <f t="shared" si="271"/>
        <v>401353040.06405002</v>
      </c>
    </row>
    <row r="1025" spans="2:22" x14ac:dyDescent="0.2">
      <c r="B1025" s="27" t="s">
        <v>12</v>
      </c>
      <c r="C1025" s="27">
        <v>1017</v>
      </c>
      <c r="D1025" s="27">
        <v>428</v>
      </c>
      <c r="E1025" s="26">
        <v>0</v>
      </c>
      <c r="F1025" s="15">
        <f t="shared" si="268"/>
        <v>0</v>
      </c>
      <c r="G1025" s="15">
        <f t="shared" si="255"/>
        <v>0</v>
      </c>
      <c r="H1025">
        <f t="shared" si="256"/>
        <v>0</v>
      </c>
      <c r="I1025">
        <f t="shared" si="257"/>
        <v>0</v>
      </c>
      <c r="J1025">
        <f t="shared" si="258"/>
        <v>0</v>
      </c>
      <c r="K1025">
        <f t="shared" si="259"/>
        <v>0</v>
      </c>
      <c r="L1025">
        <f t="shared" si="260"/>
        <v>0</v>
      </c>
      <c r="M1025" s="41">
        <f t="shared" si="261"/>
        <v>0</v>
      </c>
      <c r="N1025">
        <f t="shared" si="262"/>
        <v>0</v>
      </c>
      <c r="O1025">
        <f t="shared" si="263"/>
        <v>0</v>
      </c>
      <c r="P1025" s="42">
        <f t="shared" si="264"/>
        <v>0</v>
      </c>
      <c r="Q1025" s="43">
        <f t="shared" si="265"/>
        <v>0</v>
      </c>
      <c r="R1025">
        <f t="shared" si="269"/>
        <v>7350.8075919377625</v>
      </c>
      <c r="S1025">
        <f t="shared" si="270"/>
        <v>5895.2758321392466</v>
      </c>
      <c r="T1025">
        <f t="shared" si="266"/>
        <v>1455.5317597985158</v>
      </c>
      <c r="U1025">
        <f t="shared" si="267"/>
        <v>-1018.8722318589611</v>
      </c>
      <c r="V1025">
        <f t="shared" si="271"/>
        <v>401352021.19181818</v>
      </c>
    </row>
    <row r="1026" spans="2:22" x14ac:dyDescent="0.2">
      <c r="B1026" s="27" t="s">
        <v>12</v>
      </c>
      <c r="C1026" s="27">
        <v>1018</v>
      </c>
      <c r="D1026" s="27">
        <v>429</v>
      </c>
      <c r="E1026" s="26">
        <v>0</v>
      </c>
      <c r="F1026" s="15">
        <f t="shared" si="268"/>
        <v>0</v>
      </c>
      <c r="G1026" s="15">
        <f t="shared" si="255"/>
        <v>0</v>
      </c>
      <c r="H1026">
        <f t="shared" si="256"/>
        <v>0</v>
      </c>
      <c r="I1026">
        <f t="shared" si="257"/>
        <v>0</v>
      </c>
      <c r="J1026">
        <f t="shared" si="258"/>
        <v>0</v>
      </c>
      <c r="K1026">
        <f t="shared" si="259"/>
        <v>0</v>
      </c>
      <c r="L1026">
        <f t="shared" si="260"/>
        <v>0</v>
      </c>
      <c r="M1026" s="41">
        <f t="shared" si="261"/>
        <v>0</v>
      </c>
      <c r="N1026">
        <f t="shared" si="262"/>
        <v>0</v>
      </c>
      <c r="O1026">
        <f t="shared" si="263"/>
        <v>0</v>
      </c>
      <c r="P1026" s="42">
        <f t="shared" si="264"/>
        <v>0</v>
      </c>
      <c r="Q1026" s="43">
        <f t="shared" si="265"/>
        <v>0</v>
      </c>
      <c r="R1026">
        <f t="shared" si="269"/>
        <v>7350.8075919377625</v>
      </c>
      <c r="S1026">
        <f t="shared" si="270"/>
        <v>5895.2758321392466</v>
      </c>
      <c r="T1026">
        <f t="shared" si="266"/>
        <v>1455.5317597985158</v>
      </c>
      <c r="U1026">
        <f t="shared" si="267"/>
        <v>-1018.8722318589611</v>
      </c>
      <c r="V1026">
        <f t="shared" si="271"/>
        <v>401351002.31958634</v>
      </c>
    </row>
    <row r="1027" spans="2:22" x14ac:dyDescent="0.2">
      <c r="B1027" s="27" t="s">
        <v>12</v>
      </c>
      <c r="C1027" s="27">
        <v>1019</v>
      </c>
      <c r="D1027" s="27">
        <v>430</v>
      </c>
      <c r="E1027" s="26">
        <v>0</v>
      </c>
      <c r="F1027" s="15">
        <f t="shared" si="268"/>
        <v>0</v>
      </c>
      <c r="G1027" s="15">
        <f t="shared" si="255"/>
        <v>0</v>
      </c>
      <c r="H1027">
        <f t="shared" si="256"/>
        <v>0</v>
      </c>
      <c r="I1027">
        <f t="shared" si="257"/>
        <v>0</v>
      </c>
      <c r="J1027">
        <f t="shared" si="258"/>
        <v>0</v>
      </c>
      <c r="K1027">
        <f t="shared" si="259"/>
        <v>0</v>
      </c>
      <c r="L1027">
        <f t="shared" si="260"/>
        <v>0</v>
      </c>
      <c r="M1027" s="41">
        <f t="shared" si="261"/>
        <v>0</v>
      </c>
      <c r="N1027">
        <f t="shared" si="262"/>
        <v>0</v>
      </c>
      <c r="O1027">
        <f t="shared" si="263"/>
        <v>0</v>
      </c>
      <c r="P1027" s="42">
        <f t="shared" si="264"/>
        <v>0</v>
      </c>
      <c r="Q1027" s="43">
        <f t="shared" si="265"/>
        <v>0</v>
      </c>
      <c r="R1027">
        <f t="shared" si="269"/>
        <v>7350.8075919377625</v>
      </c>
      <c r="S1027">
        <f t="shared" si="270"/>
        <v>5895.2758321392466</v>
      </c>
      <c r="T1027">
        <f t="shared" si="266"/>
        <v>1455.5317597985158</v>
      </c>
      <c r="U1027">
        <f t="shared" si="267"/>
        <v>-1018.8722318589611</v>
      </c>
      <c r="V1027">
        <f t="shared" si="271"/>
        <v>401349983.4473545</v>
      </c>
    </row>
    <row r="1028" spans="2:22" x14ac:dyDescent="0.2">
      <c r="B1028" s="27" t="s">
        <v>12</v>
      </c>
      <c r="C1028" s="27">
        <v>1020</v>
      </c>
      <c r="D1028" s="27">
        <v>431</v>
      </c>
      <c r="E1028" s="26">
        <v>0</v>
      </c>
      <c r="F1028" s="15">
        <f t="shared" si="268"/>
        <v>0</v>
      </c>
      <c r="G1028" s="15">
        <f t="shared" si="255"/>
        <v>0</v>
      </c>
      <c r="H1028">
        <f t="shared" si="256"/>
        <v>0</v>
      </c>
      <c r="I1028">
        <f t="shared" si="257"/>
        <v>0</v>
      </c>
      <c r="J1028">
        <f t="shared" si="258"/>
        <v>0</v>
      </c>
      <c r="K1028">
        <f t="shared" si="259"/>
        <v>0</v>
      </c>
      <c r="L1028">
        <f t="shared" si="260"/>
        <v>0</v>
      </c>
      <c r="M1028" s="41">
        <f t="shared" si="261"/>
        <v>0</v>
      </c>
      <c r="N1028">
        <f t="shared" si="262"/>
        <v>0</v>
      </c>
      <c r="O1028">
        <f t="shared" si="263"/>
        <v>0</v>
      </c>
      <c r="P1028" s="42">
        <f t="shared" si="264"/>
        <v>0</v>
      </c>
      <c r="Q1028" s="43">
        <f t="shared" si="265"/>
        <v>0</v>
      </c>
      <c r="R1028">
        <f t="shared" si="269"/>
        <v>7350.8075919377625</v>
      </c>
      <c r="S1028">
        <f t="shared" si="270"/>
        <v>5895.2758321392466</v>
      </c>
      <c r="T1028">
        <f t="shared" si="266"/>
        <v>1455.5317597985158</v>
      </c>
      <c r="U1028">
        <f t="shared" si="267"/>
        <v>-1018.8722318589611</v>
      </c>
      <c r="V1028">
        <f t="shared" si="271"/>
        <v>401348964.57512265</v>
      </c>
    </row>
    <row r="1029" spans="2:22" x14ac:dyDescent="0.2">
      <c r="B1029" s="27" t="s">
        <v>12</v>
      </c>
      <c r="C1029" s="27">
        <v>1021</v>
      </c>
      <c r="D1029" s="27">
        <v>432</v>
      </c>
      <c r="E1029" s="26">
        <v>0</v>
      </c>
      <c r="F1029" s="15">
        <f t="shared" si="268"/>
        <v>0</v>
      </c>
      <c r="G1029" s="15">
        <f t="shared" si="255"/>
        <v>0</v>
      </c>
      <c r="H1029">
        <f t="shared" si="256"/>
        <v>0</v>
      </c>
      <c r="I1029">
        <f t="shared" si="257"/>
        <v>0</v>
      </c>
      <c r="J1029">
        <f t="shared" si="258"/>
        <v>0</v>
      </c>
      <c r="K1029">
        <f t="shared" si="259"/>
        <v>0</v>
      </c>
      <c r="L1029">
        <f t="shared" si="260"/>
        <v>0</v>
      </c>
      <c r="M1029" s="41">
        <f t="shared" si="261"/>
        <v>0</v>
      </c>
      <c r="N1029">
        <f t="shared" si="262"/>
        <v>0</v>
      </c>
      <c r="O1029">
        <f t="shared" si="263"/>
        <v>0</v>
      </c>
      <c r="P1029" s="42">
        <f t="shared" si="264"/>
        <v>0</v>
      </c>
      <c r="Q1029" s="43">
        <f t="shared" si="265"/>
        <v>0</v>
      </c>
      <c r="R1029">
        <f t="shared" si="269"/>
        <v>7350.8075919377625</v>
      </c>
      <c r="S1029">
        <f t="shared" si="270"/>
        <v>5895.2758321392466</v>
      </c>
      <c r="T1029">
        <f t="shared" si="266"/>
        <v>1455.5317597985158</v>
      </c>
      <c r="U1029">
        <f t="shared" si="267"/>
        <v>-1018.8722318589611</v>
      </c>
      <c r="V1029">
        <f t="shared" si="271"/>
        <v>401347945.70289081</v>
      </c>
    </row>
    <row r="1030" spans="2:22" x14ac:dyDescent="0.2">
      <c r="B1030" s="27" t="s">
        <v>12</v>
      </c>
      <c r="C1030" s="27">
        <v>1022</v>
      </c>
      <c r="D1030" s="27">
        <v>433</v>
      </c>
      <c r="E1030" s="26">
        <v>0</v>
      </c>
      <c r="F1030" s="15">
        <f t="shared" si="268"/>
        <v>0</v>
      </c>
      <c r="G1030" s="15">
        <f t="shared" si="255"/>
        <v>0</v>
      </c>
      <c r="H1030">
        <f t="shared" si="256"/>
        <v>0</v>
      </c>
      <c r="I1030">
        <f t="shared" si="257"/>
        <v>0</v>
      </c>
      <c r="J1030">
        <f t="shared" si="258"/>
        <v>0</v>
      </c>
      <c r="K1030">
        <f t="shared" si="259"/>
        <v>0</v>
      </c>
      <c r="L1030">
        <f t="shared" si="260"/>
        <v>0</v>
      </c>
      <c r="M1030" s="41">
        <f t="shared" si="261"/>
        <v>0</v>
      </c>
      <c r="N1030">
        <f t="shared" si="262"/>
        <v>0</v>
      </c>
      <c r="O1030">
        <f t="shared" si="263"/>
        <v>0</v>
      </c>
      <c r="P1030" s="42">
        <f t="shared" si="264"/>
        <v>0</v>
      </c>
      <c r="Q1030" s="43">
        <f t="shared" si="265"/>
        <v>0</v>
      </c>
      <c r="R1030">
        <f t="shared" si="269"/>
        <v>7350.8075919377625</v>
      </c>
      <c r="S1030">
        <f t="shared" si="270"/>
        <v>5895.2758321392466</v>
      </c>
      <c r="T1030">
        <f t="shared" si="266"/>
        <v>1455.5317597985158</v>
      </c>
      <c r="U1030">
        <f t="shared" si="267"/>
        <v>-1018.8722318589611</v>
      </c>
      <c r="V1030">
        <f t="shared" si="271"/>
        <v>401346926.83065897</v>
      </c>
    </row>
    <row r="1031" spans="2:22" x14ac:dyDescent="0.2">
      <c r="B1031" s="25" t="s">
        <v>13</v>
      </c>
      <c r="C1031" s="25">
        <v>1023</v>
      </c>
      <c r="D1031" s="25">
        <v>1</v>
      </c>
      <c r="E1031" s="24">
        <v>0</v>
      </c>
      <c r="F1031" s="15">
        <f t="shared" si="268"/>
        <v>0</v>
      </c>
      <c r="G1031" s="15">
        <f t="shared" si="255"/>
        <v>0</v>
      </c>
      <c r="H1031">
        <f t="shared" si="256"/>
        <v>0</v>
      </c>
      <c r="I1031">
        <f t="shared" si="257"/>
        <v>0</v>
      </c>
      <c r="J1031">
        <f t="shared" si="258"/>
        <v>0</v>
      </c>
      <c r="K1031">
        <f t="shared" si="259"/>
        <v>0</v>
      </c>
      <c r="L1031">
        <f t="shared" si="260"/>
        <v>0</v>
      </c>
      <c r="M1031" s="41">
        <f t="shared" si="261"/>
        <v>0</v>
      </c>
      <c r="N1031">
        <f t="shared" si="262"/>
        <v>0</v>
      </c>
      <c r="O1031">
        <f t="shared" si="263"/>
        <v>0</v>
      </c>
      <c r="P1031" s="42">
        <f t="shared" si="264"/>
        <v>0</v>
      </c>
      <c r="Q1031" s="43">
        <f t="shared" si="265"/>
        <v>0</v>
      </c>
      <c r="R1031">
        <f t="shared" si="269"/>
        <v>7350.8075919377625</v>
      </c>
      <c r="S1031">
        <f t="shared" si="270"/>
        <v>5895.2758321392466</v>
      </c>
      <c r="T1031">
        <f t="shared" si="266"/>
        <v>1455.5317597985158</v>
      </c>
      <c r="U1031">
        <f t="shared" si="267"/>
        <v>-1018.8722318589611</v>
      </c>
      <c r="V1031">
        <f t="shared" si="271"/>
        <v>401345907.95842713</v>
      </c>
    </row>
    <row r="1032" spans="2:22" x14ac:dyDescent="0.2">
      <c r="B1032" s="25" t="s">
        <v>13</v>
      </c>
      <c r="C1032" s="25">
        <v>1024</v>
      </c>
      <c r="D1032" s="25">
        <v>2</v>
      </c>
      <c r="E1032" s="24">
        <v>0</v>
      </c>
      <c r="F1032" s="15">
        <f t="shared" si="268"/>
        <v>0</v>
      </c>
      <c r="G1032" s="15">
        <f t="shared" si="255"/>
        <v>0</v>
      </c>
      <c r="H1032">
        <f t="shared" si="256"/>
        <v>0</v>
      </c>
      <c r="I1032">
        <f t="shared" si="257"/>
        <v>0</v>
      </c>
      <c r="J1032">
        <f t="shared" si="258"/>
        <v>0</v>
      </c>
      <c r="K1032">
        <f t="shared" si="259"/>
        <v>0</v>
      </c>
      <c r="L1032">
        <f t="shared" si="260"/>
        <v>0</v>
      </c>
      <c r="M1032" s="41">
        <f t="shared" si="261"/>
        <v>0</v>
      </c>
      <c r="N1032">
        <f t="shared" si="262"/>
        <v>0</v>
      </c>
      <c r="O1032">
        <f t="shared" si="263"/>
        <v>0</v>
      </c>
      <c r="P1032" s="42">
        <f t="shared" si="264"/>
        <v>0</v>
      </c>
      <c r="Q1032" s="43">
        <f t="shared" si="265"/>
        <v>0</v>
      </c>
      <c r="R1032">
        <f t="shared" si="269"/>
        <v>7350.8075919377625</v>
      </c>
      <c r="S1032">
        <f t="shared" si="270"/>
        <v>5895.2758321392466</v>
      </c>
      <c r="T1032">
        <f t="shared" si="266"/>
        <v>1455.5317597985158</v>
      </c>
      <c r="U1032">
        <f t="shared" si="267"/>
        <v>-1018.8722318589611</v>
      </c>
      <c r="V1032">
        <f t="shared" si="271"/>
        <v>401344889.08619529</v>
      </c>
    </row>
    <row r="1033" spans="2:22" x14ac:dyDescent="0.2">
      <c r="B1033" s="25" t="s">
        <v>13</v>
      </c>
      <c r="C1033" s="25">
        <v>1025</v>
      </c>
      <c r="D1033" s="25">
        <v>3</v>
      </c>
      <c r="E1033" s="24">
        <v>0</v>
      </c>
      <c r="F1033" s="15">
        <f t="shared" si="268"/>
        <v>0</v>
      </c>
      <c r="G1033" s="15">
        <f t="shared" ref="G1033:G1096" si="272">SUM((F1033*3.6^2)/3.6)</f>
        <v>0</v>
      </c>
      <c r="H1033">
        <f t="shared" ref="H1033:H1096" si="273">SUM($J$3*F1033)</f>
        <v>0</v>
      </c>
      <c r="I1033">
        <f t="shared" ref="I1033:I1096" si="274">MAX(0,H1033)</f>
        <v>0</v>
      </c>
      <c r="J1033">
        <f t="shared" ref="J1033:J1096" si="275">ABS(MIN(0,H1033))</f>
        <v>0</v>
      </c>
      <c r="K1033">
        <f t="shared" ref="K1033:K1096" si="276">SUM(0.5*1.2*$J$4*$P$3*(E1033^2))</f>
        <v>0</v>
      </c>
      <c r="L1033">
        <f t="shared" ref="L1033:L1096" si="277">SUM(((K1033+$J$5+I1033)*E1033)/1000)</f>
        <v>0</v>
      </c>
      <c r="M1033" s="41">
        <f t="shared" ref="M1033:M1096" si="278">SUM(L1033*(C1033/3600))</f>
        <v>0</v>
      </c>
      <c r="N1033">
        <f t="shared" ref="N1033:N1096" si="279">SUM((L1033*1000)/$J$3)</f>
        <v>0</v>
      </c>
      <c r="O1033">
        <f t="shared" ref="O1033:O1096" si="280">ABS(SUM(((J1033-K1033-$J$5)*E1033)/1000))</f>
        <v>0</v>
      </c>
      <c r="P1033" s="42">
        <f t="shared" ref="P1033:P1096" si="281">SUM(O1033*(C1033/3600))</f>
        <v>0</v>
      </c>
      <c r="Q1033" s="43">
        <f t="shared" ref="Q1033:Q1096" si="282">SUM((O1033*1000)/$J$3)</f>
        <v>0</v>
      </c>
      <c r="R1033">
        <f t="shared" si="269"/>
        <v>7350.8075919377625</v>
      </c>
      <c r="S1033">
        <f t="shared" si="270"/>
        <v>5895.2758321392466</v>
      </c>
      <c r="T1033">
        <f t="shared" ref="T1033:T1096" si="283">SUM(R1033-S1033)</f>
        <v>1455.5317597985158</v>
      </c>
      <c r="U1033">
        <f t="shared" ref="U1033:U1096" si="284">SUM(((0.5*$J$3*(E1033^2))-T1033)*0.7)</f>
        <v>-1018.8722318589611</v>
      </c>
      <c r="V1033">
        <f t="shared" si="271"/>
        <v>401343870.21396345</v>
      </c>
    </row>
    <row r="1034" spans="2:22" x14ac:dyDescent="0.2">
      <c r="B1034" s="25" t="s">
        <v>13</v>
      </c>
      <c r="C1034" s="25">
        <v>1026</v>
      </c>
      <c r="D1034" s="25">
        <v>4</v>
      </c>
      <c r="E1034" s="24">
        <v>0</v>
      </c>
      <c r="F1034" s="15">
        <f t="shared" ref="F1034:F1097" si="285">($E1035-$E1033)/2/3.6</f>
        <v>0.11111111111111112</v>
      </c>
      <c r="G1034" s="15">
        <f t="shared" si="272"/>
        <v>0.4</v>
      </c>
      <c r="H1034">
        <f t="shared" si="273"/>
        <v>103.22222222222223</v>
      </c>
      <c r="I1034">
        <f t="shared" si="274"/>
        <v>103.22222222222223</v>
      </c>
      <c r="J1034">
        <f t="shared" si="275"/>
        <v>0</v>
      </c>
      <c r="K1034">
        <f t="shared" si="276"/>
        <v>0</v>
      </c>
      <c r="L1034">
        <f t="shared" si="277"/>
        <v>0</v>
      </c>
      <c r="M1034" s="41">
        <f t="shared" si="278"/>
        <v>0</v>
      </c>
      <c r="N1034">
        <f t="shared" si="279"/>
        <v>0</v>
      </c>
      <c r="O1034">
        <f t="shared" si="280"/>
        <v>0</v>
      </c>
      <c r="P1034" s="42">
        <f t="shared" si="281"/>
        <v>0</v>
      </c>
      <c r="Q1034" s="43">
        <f t="shared" si="282"/>
        <v>0</v>
      </c>
      <c r="R1034">
        <f t="shared" ref="R1034:R1097" si="286">SUM(M1034+R1033)</f>
        <v>7350.8075919377625</v>
      </c>
      <c r="S1034">
        <f t="shared" ref="S1034:S1097" si="287">SUM(P1034+S1033)</f>
        <v>5895.2758321392466</v>
      </c>
      <c r="T1034">
        <f t="shared" si="283"/>
        <v>1455.5317597985158</v>
      </c>
      <c r="U1034">
        <f t="shared" si="284"/>
        <v>-1018.8722318589611</v>
      </c>
      <c r="V1034">
        <f t="shared" ref="V1034:V1097" si="288">SUM(U1034+V1033)</f>
        <v>401342851.34173161</v>
      </c>
    </row>
    <row r="1035" spans="2:22" x14ac:dyDescent="0.2">
      <c r="B1035" s="25" t="s">
        <v>13</v>
      </c>
      <c r="C1035" s="25">
        <v>1027</v>
      </c>
      <c r="D1035" s="25">
        <v>5</v>
      </c>
      <c r="E1035" s="24">
        <v>0.8</v>
      </c>
      <c r="F1035" s="15">
        <f t="shared" si="285"/>
        <v>0.5</v>
      </c>
      <c r="G1035" s="15">
        <f t="shared" si="272"/>
        <v>1.8</v>
      </c>
      <c r="H1035">
        <f t="shared" si="273"/>
        <v>464.5</v>
      </c>
      <c r="I1035">
        <f t="shared" si="274"/>
        <v>464.5</v>
      </c>
      <c r="J1035">
        <f t="shared" si="275"/>
        <v>0</v>
      </c>
      <c r="K1035">
        <f t="shared" si="276"/>
        <v>0.2623104</v>
      </c>
      <c r="L1035">
        <f t="shared" si="277"/>
        <v>0.64672984832000013</v>
      </c>
      <c r="M1035" s="41">
        <f t="shared" si="278"/>
        <v>0.18449765395128895</v>
      </c>
      <c r="N1035">
        <f t="shared" si="279"/>
        <v>0.69615699496232519</v>
      </c>
      <c r="O1035">
        <f t="shared" si="280"/>
        <v>0.27512984831999998</v>
      </c>
      <c r="P1035" s="42">
        <f t="shared" si="281"/>
        <v>7.8488431729066666E-2</v>
      </c>
      <c r="Q1035" s="43">
        <f t="shared" si="282"/>
        <v>0.29615699496232512</v>
      </c>
      <c r="R1035">
        <f t="shared" si="286"/>
        <v>7350.9920895917139</v>
      </c>
      <c r="S1035">
        <f t="shared" si="287"/>
        <v>5895.3543205709757</v>
      </c>
      <c r="T1035">
        <f t="shared" si="283"/>
        <v>1455.6377690207382</v>
      </c>
      <c r="U1035">
        <f t="shared" si="284"/>
        <v>-810.85043831451674</v>
      </c>
      <c r="V1035">
        <f t="shared" si="288"/>
        <v>401342040.49129331</v>
      </c>
    </row>
    <row r="1036" spans="2:22" x14ac:dyDescent="0.2">
      <c r="B1036" s="25" t="s">
        <v>13</v>
      </c>
      <c r="C1036" s="25">
        <v>1028</v>
      </c>
      <c r="D1036" s="25">
        <v>6</v>
      </c>
      <c r="E1036" s="24">
        <v>3.6</v>
      </c>
      <c r="F1036" s="15">
        <f t="shared" si="285"/>
        <v>1.0833333333333333</v>
      </c>
      <c r="G1036" s="15">
        <f t="shared" si="272"/>
        <v>3.8999999999999995</v>
      </c>
      <c r="H1036">
        <f t="shared" si="273"/>
        <v>1006.4166666666666</v>
      </c>
      <c r="I1036">
        <f t="shared" si="274"/>
        <v>1006.4166666666666</v>
      </c>
      <c r="J1036">
        <f t="shared" si="275"/>
        <v>0</v>
      </c>
      <c r="K1036">
        <f t="shared" si="276"/>
        <v>5.3117855999999994</v>
      </c>
      <c r="L1036">
        <f t="shared" si="277"/>
        <v>4.8793624281599994</v>
      </c>
      <c r="M1036" s="41">
        <f t="shared" si="278"/>
        <v>1.3933290489301331</v>
      </c>
      <c r="N1036">
        <f t="shared" si="279"/>
        <v>5.2522738731539285</v>
      </c>
      <c r="O1036">
        <f t="shared" si="280"/>
        <v>1.2562624281599999</v>
      </c>
      <c r="P1036" s="42">
        <f t="shared" si="281"/>
        <v>0.35873271559679998</v>
      </c>
      <c r="Q1036" s="43">
        <f t="shared" si="282"/>
        <v>1.3522738731539288</v>
      </c>
      <c r="R1036">
        <f t="shared" si="286"/>
        <v>7352.3854186406443</v>
      </c>
      <c r="S1036">
        <f t="shared" si="287"/>
        <v>5895.7130532865722</v>
      </c>
      <c r="T1036">
        <f t="shared" si="283"/>
        <v>1456.6723653540721</v>
      </c>
      <c r="U1036">
        <f t="shared" si="284"/>
        <v>3194.2733442521494</v>
      </c>
      <c r="V1036">
        <f t="shared" si="288"/>
        <v>401345234.76463759</v>
      </c>
    </row>
    <row r="1037" spans="2:22" x14ac:dyDescent="0.2">
      <c r="B1037" s="25" t="s">
        <v>13</v>
      </c>
      <c r="C1037" s="25">
        <v>1029</v>
      </c>
      <c r="D1037" s="25">
        <v>7</v>
      </c>
      <c r="E1037" s="24">
        <v>8.6</v>
      </c>
      <c r="F1037" s="15">
        <f t="shared" si="285"/>
        <v>1.5277777777777777</v>
      </c>
      <c r="G1037" s="15">
        <f t="shared" si="272"/>
        <v>5.5</v>
      </c>
      <c r="H1037">
        <f t="shared" si="273"/>
        <v>1419.3055555555554</v>
      </c>
      <c r="I1037">
        <f t="shared" si="274"/>
        <v>1419.3055555555554</v>
      </c>
      <c r="J1037">
        <f t="shared" si="275"/>
        <v>0</v>
      </c>
      <c r="K1037">
        <f t="shared" si="276"/>
        <v>30.313245599999995</v>
      </c>
      <c r="L1037">
        <f t="shared" si="277"/>
        <v>15.422111689937775</v>
      </c>
      <c r="M1037" s="41">
        <f t="shared" si="278"/>
        <v>4.408153591373881</v>
      </c>
      <c r="N1037">
        <f t="shared" si="279"/>
        <v>16.600766081741416</v>
      </c>
      <c r="O1037">
        <f t="shared" si="280"/>
        <v>3.2160839121599998</v>
      </c>
      <c r="P1037" s="42">
        <f t="shared" si="281"/>
        <v>0.91926398489239991</v>
      </c>
      <c r="Q1037" s="43">
        <f t="shared" si="282"/>
        <v>3.4618771928525294</v>
      </c>
      <c r="R1037">
        <f t="shared" si="286"/>
        <v>7356.7935722320181</v>
      </c>
      <c r="S1037">
        <f t="shared" si="287"/>
        <v>5896.6323172714647</v>
      </c>
      <c r="T1037">
        <f t="shared" si="283"/>
        <v>1460.1612549605534</v>
      </c>
      <c r="U1037">
        <f t="shared" si="284"/>
        <v>23025.98112152761</v>
      </c>
      <c r="V1037">
        <f t="shared" si="288"/>
        <v>401368260.74575913</v>
      </c>
    </row>
    <row r="1038" spans="2:22" x14ac:dyDescent="0.2">
      <c r="B1038" s="25" t="s">
        <v>13</v>
      </c>
      <c r="C1038" s="25">
        <v>1030</v>
      </c>
      <c r="D1038" s="25">
        <v>8</v>
      </c>
      <c r="E1038" s="24">
        <v>14.6</v>
      </c>
      <c r="F1038" s="15">
        <f t="shared" si="285"/>
        <v>1.5833333333333333</v>
      </c>
      <c r="G1038" s="15">
        <f t="shared" si="272"/>
        <v>5.7</v>
      </c>
      <c r="H1038">
        <f t="shared" si="273"/>
        <v>1470.9166666666665</v>
      </c>
      <c r="I1038">
        <f t="shared" si="274"/>
        <v>1470.9166666666665</v>
      </c>
      <c r="J1038">
        <f t="shared" si="275"/>
        <v>0</v>
      </c>
      <c r="K1038">
        <f t="shared" si="276"/>
        <v>87.365757599999981</v>
      </c>
      <c r="L1038">
        <f t="shared" si="277"/>
        <v>27.76821339429333</v>
      </c>
      <c r="M1038" s="41">
        <f t="shared" si="278"/>
        <v>7.9447943878117018</v>
      </c>
      <c r="N1038">
        <f t="shared" si="279"/>
        <v>29.890434224212409</v>
      </c>
      <c r="O1038">
        <f t="shared" si="280"/>
        <v>6.2928300609599992</v>
      </c>
      <c r="P1038" s="42">
        <f t="shared" si="281"/>
        <v>1.8004486007746663</v>
      </c>
      <c r="Q1038" s="43">
        <f t="shared" si="282"/>
        <v>6.7737675575457477</v>
      </c>
      <c r="R1038">
        <f t="shared" si="286"/>
        <v>7364.7383666198293</v>
      </c>
      <c r="S1038">
        <f t="shared" si="287"/>
        <v>5898.4327658722395</v>
      </c>
      <c r="T1038">
        <f t="shared" si="283"/>
        <v>1466.3056007475898</v>
      </c>
      <c r="U1038">
        <f t="shared" si="284"/>
        <v>68282.56007947668</v>
      </c>
      <c r="V1038">
        <f t="shared" si="288"/>
        <v>401436543.30583858</v>
      </c>
    </row>
    <row r="1039" spans="2:22" x14ac:dyDescent="0.2">
      <c r="B1039" s="25" t="s">
        <v>13</v>
      </c>
      <c r="C1039" s="25">
        <v>1031</v>
      </c>
      <c r="D1039" s="25">
        <v>9</v>
      </c>
      <c r="E1039" s="24">
        <v>20</v>
      </c>
      <c r="F1039" s="15">
        <f t="shared" si="285"/>
        <v>1.3611111111111109</v>
      </c>
      <c r="G1039" s="15">
        <f t="shared" si="272"/>
        <v>4.9000000000000004</v>
      </c>
      <c r="H1039">
        <f t="shared" si="273"/>
        <v>1264.4722222222222</v>
      </c>
      <c r="I1039">
        <f t="shared" si="274"/>
        <v>1264.4722222222222</v>
      </c>
      <c r="J1039">
        <f t="shared" si="275"/>
        <v>0</v>
      </c>
      <c r="K1039">
        <f t="shared" si="276"/>
        <v>163.94399999999999</v>
      </c>
      <c r="L1039">
        <f t="shared" si="277"/>
        <v>35.44132444444444</v>
      </c>
      <c r="M1039" s="41">
        <f t="shared" si="278"/>
        <v>10.150001528395061</v>
      </c>
      <c r="N1039">
        <f t="shared" si="279"/>
        <v>38.149972491328789</v>
      </c>
      <c r="O1039">
        <f t="shared" si="280"/>
        <v>10.151879999999998</v>
      </c>
      <c r="P1039" s="42">
        <f t="shared" si="281"/>
        <v>2.907385633333333</v>
      </c>
      <c r="Q1039" s="43">
        <f t="shared" si="282"/>
        <v>10.927750269106566</v>
      </c>
      <c r="R1039">
        <f t="shared" si="286"/>
        <v>7374.8883681482248</v>
      </c>
      <c r="S1039">
        <f t="shared" si="287"/>
        <v>5901.340151505573</v>
      </c>
      <c r="T1039">
        <f t="shared" si="283"/>
        <v>1473.5482166426518</v>
      </c>
      <c r="U1039">
        <f t="shared" si="284"/>
        <v>129028.51624835015</v>
      </c>
      <c r="V1039">
        <f t="shared" si="288"/>
        <v>401565571.82208693</v>
      </c>
    </row>
    <row r="1040" spans="2:22" x14ac:dyDescent="0.2">
      <c r="B1040" s="25" t="s">
        <v>13</v>
      </c>
      <c r="C1040" s="25">
        <v>1032</v>
      </c>
      <c r="D1040" s="25">
        <v>10</v>
      </c>
      <c r="E1040" s="24">
        <v>24.4</v>
      </c>
      <c r="F1040" s="15">
        <f t="shared" si="285"/>
        <v>1.1388888888888888</v>
      </c>
      <c r="G1040" s="15">
        <f t="shared" si="272"/>
        <v>4.0999999999999996</v>
      </c>
      <c r="H1040">
        <f t="shared" si="273"/>
        <v>1058.0277777777778</v>
      </c>
      <c r="I1040">
        <f t="shared" si="274"/>
        <v>1058.0277777777778</v>
      </c>
      <c r="J1040">
        <f t="shared" si="275"/>
        <v>0</v>
      </c>
      <c r="K1040">
        <f t="shared" si="276"/>
        <v>244.01424959999991</v>
      </c>
      <c r="L1040">
        <f t="shared" si="277"/>
        <v>40.154885468017774</v>
      </c>
      <c r="M1040" s="41">
        <f t="shared" si="278"/>
        <v>11.51106716749843</v>
      </c>
      <c r="N1040">
        <f t="shared" si="279"/>
        <v>43.223773377844751</v>
      </c>
      <c r="O1040">
        <f t="shared" si="280"/>
        <v>14.339007690239997</v>
      </c>
      <c r="P1040" s="42">
        <f t="shared" si="281"/>
        <v>4.1105155378687996</v>
      </c>
      <c r="Q1040" s="43">
        <f t="shared" si="282"/>
        <v>15.434884488955865</v>
      </c>
      <c r="R1040">
        <f t="shared" si="286"/>
        <v>7386.3994353157232</v>
      </c>
      <c r="S1040">
        <f t="shared" si="287"/>
        <v>5905.4506670434421</v>
      </c>
      <c r="T1040">
        <f t="shared" si="283"/>
        <v>1480.9487682722811</v>
      </c>
      <c r="U1040">
        <f t="shared" si="284"/>
        <v>192544.63986220935</v>
      </c>
      <c r="V1040">
        <f t="shared" si="288"/>
        <v>401758116.46194911</v>
      </c>
    </row>
    <row r="1041" spans="2:22" x14ac:dyDescent="0.2">
      <c r="B1041" s="25" t="s">
        <v>13</v>
      </c>
      <c r="C1041" s="25">
        <v>1033</v>
      </c>
      <c r="D1041" s="25">
        <v>11</v>
      </c>
      <c r="E1041" s="24">
        <v>28.2</v>
      </c>
      <c r="F1041" s="15">
        <f t="shared" si="285"/>
        <v>1.0138888888888891</v>
      </c>
      <c r="G1041" s="15">
        <f t="shared" si="272"/>
        <v>3.6500000000000004</v>
      </c>
      <c r="H1041">
        <f t="shared" si="273"/>
        <v>941.90277777777794</v>
      </c>
      <c r="I1041">
        <f t="shared" si="274"/>
        <v>941.90277777777794</v>
      </c>
      <c r="J1041">
        <f t="shared" si="275"/>
        <v>0</v>
      </c>
      <c r="K1041">
        <f t="shared" si="276"/>
        <v>325.93706639999994</v>
      </c>
      <c r="L1041">
        <f t="shared" si="277"/>
        <v>45.444013605813332</v>
      </c>
      <c r="M1041" s="41">
        <f t="shared" si="278"/>
        <v>13.039907237445881</v>
      </c>
      <c r="N1041">
        <f t="shared" si="279"/>
        <v>48.917129823265157</v>
      </c>
      <c r="O1041">
        <f t="shared" si="280"/>
        <v>18.882355272479995</v>
      </c>
      <c r="P1041" s="42">
        <f t="shared" si="281"/>
        <v>5.4181869434643986</v>
      </c>
      <c r="Q1041" s="43">
        <f t="shared" si="282"/>
        <v>20.325463156598488</v>
      </c>
      <c r="R1041">
        <f t="shared" si="286"/>
        <v>7399.4393425531689</v>
      </c>
      <c r="S1041">
        <f t="shared" si="287"/>
        <v>5910.8688539869063</v>
      </c>
      <c r="T1041">
        <f t="shared" si="283"/>
        <v>1488.5704885662626</v>
      </c>
      <c r="U1041">
        <f t="shared" si="284"/>
        <v>257530.28665800361</v>
      </c>
      <c r="V1041">
        <f t="shared" si="288"/>
        <v>402015646.7486071</v>
      </c>
    </row>
    <row r="1042" spans="2:22" x14ac:dyDescent="0.2">
      <c r="B1042" s="25" t="s">
        <v>13</v>
      </c>
      <c r="C1042" s="25">
        <v>1034</v>
      </c>
      <c r="D1042" s="25">
        <v>12</v>
      </c>
      <c r="E1042" s="24">
        <v>31.7</v>
      </c>
      <c r="F1042" s="15">
        <f t="shared" si="285"/>
        <v>0.94444444444444453</v>
      </c>
      <c r="G1042" s="15">
        <f t="shared" si="272"/>
        <v>3.4000000000000004</v>
      </c>
      <c r="H1042">
        <f t="shared" si="273"/>
        <v>877.38888888888891</v>
      </c>
      <c r="I1042">
        <f t="shared" si="274"/>
        <v>877.38888888888891</v>
      </c>
      <c r="J1042">
        <f t="shared" si="275"/>
        <v>0</v>
      </c>
      <c r="K1042">
        <f t="shared" si="276"/>
        <v>411.86421539999992</v>
      </c>
      <c r="L1042">
        <f t="shared" si="277"/>
        <v>51.763028405957769</v>
      </c>
      <c r="M1042" s="41">
        <f t="shared" si="278"/>
        <v>14.867492047711202</v>
      </c>
      <c r="N1042">
        <f t="shared" si="279"/>
        <v>55.719083321805996</v>
      </c>
      <c r="O1042">
        <f t="shared" si="280"/>
        <v>23.949800628179997</v>
      </c>
      <c r="P1042" s="42">
        <f t="shared" si="281"/>
        <v>6.8789149582050317</v>
      </c>
      <c r="Q1042" s="43">
        <f t="shared" si="282"/>
        <v>25.780194432917114</v>
      </c>
      <c r="R1042">
        <f t="shared" si="286"/>
        <v>7414.3068346008804</v>
      </c>
      <c r="S1042">
        <f t="shared" si="287"/>
        <v>5917.7477689451116</v>
      </c>
      <c r="T1042">
        <f t="shared" si="283"/>
        <v>1496.5590656557688</v>
      </c>
      <c r="U1042">
        <f t="shared" si="284"/>
        <v>325692.39215404092</v>
      </c>
      <c r="V1042">
        <f t="shared" si="288"/>
        <v>402341339.14076114</v>
      </c>
    </row>
    <row r="1043" spans="2:22" x14ac:dyDescent="0.2">
      <c r="B1043" s="25" t="s">
        <v>13</v>
      </c>
      <c r="C1043" s="25">
        <v>1035</v>
      </c>
      <c r="D1043" s="25">
        <v>13</v>
      </c>
      <c r="E1043" s="24">
        <v>35</v>
      </c>
      <c r="F1043" s="15">
        <f t="shared" si="285"/>
        <v>0.81944444444444475</v>
      </c>
      <c r="G1043" s="15">
        <f t="shared" si="272"/>
        <v>2.9500000000000011</v>
      </c>
      <c r="H1043">
        <f t="shared" si="273"/>
        <v>761.26388888888914</v>
      </c>
      <c r="I1043">
        <f t="shared" si="274"/>
        <v>761.26388888888914</v>
      </c>
      <c r="J1043">
        <f t="shared" si="275"/>
        <v>0</v>
      </c>
      <c r="K1043">
        <f t="shared" si="276"/>
        <v>502.07849999999996</v>
      </c>
      <c r="L1043">
        <f t="shared" si="277"/>
        <v>56.244733611111116</v>
      </c>
      <c r="M1043" s="41">
        <f t="shared" si="278"/>
        <v>16.170360913194443</v>
      </c>
      <c r="N1043">
        <f t="shared" si="279"/>
        <v>60.543308515727787</v>
      </c>
      <c r="O1043">
        <f t="shared" si="280"/>
        <v>29.600497499999996</v>
      </c>
      <c r="P1043" s="42">
        <f t="shared" si="281"/>
        <v>8.5101430312499975</v>
      </c>
      <c r="Q1043" s="43">
        <f t="shared" si="282"/>
        <v>31.862752960172227</v>
      </c>
      <c r="R1043">
        <f t="shared" si="286"/>
        <v>7430.477195514075</v>
      </c>
      <c r="S1043">
        <f t="shared" si="287"/>
        <v>5926.2579119763614</v>
      </c>
      <c r="T1043">
        <f t="shared" si="283"/>
        <v>1504.2192835377136</v>
      </c>
      <c r="U1043">
        <f t="shared" si="284"/>
        <v>397255.79650152358</v>
      </c>
      <c r="V1043">
        <f t="shared" si="288"/>
        <v>402738594.93726265</v>
      </c>
    </row>
    <row r="1044" spans="2:22" x14ac:dyDescent="0.2">
      <c r="B1044" s="25" t="s">
        <v>13</v>
      </c>
      <c r="C1044" s="25">
        <v>1036</v>
      </c>
      <c r="D1044" s="25">
        <v>14</v>
      </c>
      <c r="E1044" s="24">
        <v>37.6</v>
      </c>
      <c r="F1044" s="15">
        <f t="shared" si="285"/>
        <v>0.65277777777777812</v>
      </c>
      <c r="G1044" s="15">
        <f t="shared" si="272"/>
        <v>2.350000000000001</v>
      </c>
      <c r="H1044">
        <f t="shared" si="273"/>
        <v>606.43055555555588</v>
      </c>
      <c r="I1044">
        <f t="shared" si="274"/>
        <v>606.43055555555588</v>
      </c>
      <c r="J1044">
        <f t="shared" si="275"/>
        <v>0</v>
      </c>
      <c r="K1044">
        <f t="shared" si="276"/>
        <v>579.44367360000001</v>
      </c>
      <c r="L1044">
        <f t="shared" si="277"/>
        <v>57.510111016248906</v>
      </c>
      <c r="M1044" s="41">
        <f t="shared" si="278"/>
        <v>16.550131948009408</v>
      </c>
      <c r="N1044">
        <f t="shared" si="279"/>
        <v>61.905393989503665</v>
      </c>
      <c r="O1044">
        <f t="shared" si="280"/>
        <v>34.708322127359999</v>
      </c>
      <c r="P1044" s="42">
        <f t="shared" si="281"/>
        <v>9.9882838122069337</v>
      </c>
      <c r="Q1044" s="43">
        <f t="shared" si="282"/>
        <v>37.360949545059199</v>
      </c>
      <c r="R1044">
        <f t="shared" si="286"/>
        <v>7447.027327462084</v>
      </c>
      <c r="S1044">
        <f t="shared" si="287"/>
        <v>5936.246195788568</v>
      </c>
      <c r="T1044">
        <f t="shared" si="283"/>
        <v>1510.781131673516</v>
      </c>
      <c r="U1044">
        <f t="shared" si="284"/>
        <v>458626.51720782864</v>
      </c>
      <c r="V1044">
        <f t="shared" si="288"/>
        <v>403197221.45447046</v>
      </c>
    </row>
    <row r="1045" spans="2:22" x14ac:dyDescent="0.2">
      <c r="B1045" s="25" t="s">
        <v>13</v>
      </c>
      <c r="C1045" s="25">
        <v>1037</v>
      </c>
      <c r="D1045" s="25">
        <v>15</v>
      </c>
      <c r="E1045" s="24">
        <v>39.700000000000003</v>
      </c>
      <c r="F1045" s="15">
        <f t="shared" si="285"/>
        <v>0.54166666666666641</v>
      </c>
      <c r="G1045" s="15">
        <f t="shared" si="272"/>
        <v>1.9499999999999991</v>
      </c>
      <c r="H1045">
        <f t="shared" si="273"/>
        <v>503.20833333333309</v>
      </c>
      <c r="I1045">
        <f t="shared" si="274"/>
        <v>503.20833333333309</v>
      </c>
      <c r="J1045">
        <f t="shared" si="275"/>
        <v>0</v>
      </c>
      <c r="K1045">
        <f t="shared" si="276"/>
        <v>645.97624739999992</v>
      </c>
      <c r="L1045">
        <f t="shared" si="277"/>
        <v>59.265532855113328</v>
      </c>
      <c r="M1045" s="41">
        <f t="shared" si="278"/>
        <v>17.071765991875701</v>
      </c>
      <c r="N1045">
        <f t="shared" si="279"/>
        <v>63.794976162662358</v>
      </c>
      <c r="O1045">
        <f t="shared" si="280"/>
        <v>39.288162021780003</v>
      </c>
      <c r="P1045" s="42">
        <f t="shared" si="281"/>
        <v>11.317173337940519</v>
      </c>
      <c r="Q1045" s="43">
        <f t="shared" si="282"/>
        <v>42.290809495995695</v>
      </c>
      <c r="R1045">
        <f t="shared" si="286"/>
        <v>7464.0990934539595</v>
      </c>
      <c r="S1045">
        <f t="shared" si="287"/>
        <v>5947.5633691265084</v>
      </c>
      <c r="T1045">
        <f t="shared" si="283"/>
        <v>1516.5357243274511</v>
      </c>
      <c r="U1045">
        <f t="shared" si="284"/>
        <v>511404.0884929708</v>
      </c>
      <c r="V1045">
        <f t="shared" si="288"/>
        <v>403708625.54296345</v>
      </c>
    </row>
    <row r="1046" spans="2:22" x14ac:dyDescent="0.2">
      <c r="B1046" s="25" t="s">
        <v>13</v>
      </c>
      <c r="C1046" s="25">
        <v>1038</v>
      </c>
      <c r="D1046" s="25">
        <v>16</v>
      </c>
      <c r="E1046" s="24">
        <v>41.5</v>
      </c>
      <c r="F1046" s="15">
        <f t="shared" si="285"/>
        <v>0.54166666666666641</v>
      </c>
      <c r="G1046" s="15">
        <f t="shared" si="272"/>
        <v>1.9499999999999991</v>
      </c>
      <c r="H1046">
        <f t="shared" si="273"/>
        <v>503.20833333333309</v>
      </c>
      <c r="I1046">
        <f t="shared" si="274"/>
        <v>503.20833333333309</v>
      </c>
      <c r="J1046">
        <f t="shared" si="275"/>
        <v>0</v>
      </c>
      <c r="K1046">
        <f t="shared" si="276"/>
        <v>705.88138499999991</v>
      </c>
      <c r="L1046">
        <f t="shared" si="277"/>
        <v>64.438698310833303</v>
      </c>
      <c r="M1046" s="41">
        <f t="shared" si="278"/>
        <v>18.579824679623602</v>
      </c>
      <c r="N1046">
        <f t="shared" si="279"/>
        <v>69.363507331359855</v>
      </c>
      <c r="O1046">
        <f t="shared" si="280"/>
        <v>43.555552477499994</v>
      </c>
      <c r="P1046" s="42">
        <f t="shared" si="281"/>
        <v>12.558517631012498</v>
      </c>
      <c r="Q1046" s="43">
        <f t="shared" si="282"/>
        <v>46.884340664693212</v>
      </c>
      <c r="R1046">
        <f t="shared" si="286"/>
        <v>7482.6789181335835</v>
      </c>
      <c r="S1046">
        <f t="shared" si="287"/>
        <v>5960.1218867575208</v>
      </c>
      <c r="T1046">
        <f t="shared" si="283"/>
        <v>1522.5570313760627</v>
      </c>
      <c r="U1046">
        <f t="shared" si="284"/>
        <v>558923.79757803667</v>
      </c>
      <c r="V1046">
        <f t="shared" si="288"/>
        <v>404267549.34054148</v>
      </c>
    </row>
    <row r="1047" spans="2:22" x14ac:dyDescent="0.2">
      <c r="B1047" s="25" t="s">
        <v>13</v>
      </c>
      <c r="C1047" s="25">
        <v>1039</v>
      </c>
      <c r="D1047" s="25">
        <v>17</v>
      </c>
      <c r="E1047" s="24">
        <v>43.6</v>
      </c>
      <c r="F1047" s="15">
        <f t="shared" si="285"/>
        <v>0.625</v>
      </c>
      <c r="G1047" s="15">
        <f t="shared" si="272"/>
        <v>2.2500000000000004</v>
      </c>
      <c r="H1047">
        <f t="shared" si="273"/>
        <v>580.625</v>
      </c>
      <c r="I1047">
        <f t="shared" si="274"/>
        <v>580.625</v>
      </c>
      <c r="J1047">
        <f t="shared" si="275"/>
        <v>0</v>
      </c>
      <c r="K1047">
        <f t="shared" si="276"/>
        <v>779.12746559999994</v>
      </c>
      <c r="L1047">
        <f t="shared" si="277"/>
        <v>74.268347500160004</v>
      </c>
      <c r="M1047" s="41">
        <f t="shared" si="278"/>
        <v>21.43467029240729</v>
      </c>
      <c r="N1047">
        <f t="shared" si="279"/>
        <v>79.944399892529603</v>
      </c>
      <c r="O1047">
        <f t="shared" si="280"/>
        <v>48.953097500159991</v>
      </c>
      <c r="P1047" s="42">
        <f t="shared" si="281"/>
        <v>14.128407861851731</v>
      </c>
      <c r="Q1047" s="43">
        <f t="shared" si="282"/>
        <v>52.694399892529596</v>
      </c>
      <c r="R1047">
        <f t="shared" si="286"/>
        <v>7504.1135884259911</v>
      </c>
      <c r="S1047">
        <f t="shared" si="287"/>
        <v>5974.2502946193727</v>
      </c>
      <c r="T1047">
        <f t="shared" si="283"/>
        <v>1529.8632938066185</v>
      </c>
      <c r="U1047">
        <f t="shared" si="284"/>
        <v>617026.23969433527</v>
      </c>
      <c r="V1047">
        <f t="shared" si="288"/>
        <v>404884575.58023584</v>
      </c>
    </row>
    <row r="1048" spans="2:22" x14ac:dyDescent="0.2">
      <c r="B1048" s="25" t="s">
        <v>13</v>
      </c>
      <c r="C1048" s="25">
        <v>1040</v>
      </c>
      <c r="D1048" s="25">
        <v>18</v>
      </c>
      <c r="E1048" s="24">
        <v>46</v>
      </c>
      <c r="F1048" s="15">
        <f t="shared" si="285"/>
        <v>0.6666666666666663</v>
      </c>
      <c r="G1048" s="15">
        <f t="shared" si="272"/>
        <v>2.3999999999999986</v>
      </c>
      <c r="H1048">
        <f t="shared" si="273"/>
        <v>619.33333333333303</v>
      </c>
      <c r="I1048">
        <f t="shared" si="274"/>
        <v>619.33333333333303</v>
      </c>
      <c r="J1048">
        <f t="shared" si="275"/>
        <v>0</v>
      </c>
      <c r="K1048">
        <f t="shared" si="276"/>
        <v>867.26375999999993</v>
      </c>
      <c r="L1048">
        <f t="shared" si="277"/>
        <v>84.191366293333317</v>
      </c>
      <c r="M1048" s="41">
        <f t="shared" si="278"/>
        <v>24.321950262518513</v>
      </c>
      <c r="N1048">
        <f t="shared" si="279"/>
        <v>90.625797947613904</v>
      </c>
      <c r="O1048">
        <f t="shared" si="280"/>
        <v>55.702032959999997</v>
      </c>
      <c r="P1048" s="42">
        <f t="shared" si="281"/>
        <v>16.091698410666663</v>
      </c>
      <c r="Q1048" s="43">
        <f t="shared" si="282"/>
        <v>59.959131280947254</v>
      </c>
      <c r="R1048">
        <f t="shared" si="286"/>
        <v>7528.43553868851</v>
      </c>
      <c r="S1048">
        <f t="shared" si="287"/>
        <v>5990.3419930300397</v>
      </c>
      <c r="T1048">
        <f t="shared" si="283"/>
        <v>1538.0935456584702</v>
      </c>
      <c r="U1048">
        <f t="shared" si="284"/>
        <v>686940.73451803904</v>
      </c>
      <c r="V1048">
        <f t="shared" si="288"/>
        <v>405571516.31475389</v>
      </c>
    </row>
    <row r="1049" spans="2:22" x14ac:dyDescent="0.2">
      <c r="B1049" s="25" t="s">
        <v>13</v>
      </c>
      <c r="C1049" s="25">
        <v>1041</v>
      </c>
      <c r="D1049" s="25">
        <v>19</v>
      </c>
      <c r="E1049" s="24">
        <v>48.4</v>
      </c>
      <c r="F1049" s="15">
        <f t="shared" si="285"/>
        <v>0.625</v>
      </c>
      <c r="G1049" s="15">
        <f t="shared" si="272"/>
        <v>2.2500000000000004</v>
      </c>
      <c r="H1049">
        <f t="shared" si="273"/>
        <v>580.625</v>
      </c>
      <c r="I1049">
        <f t="shared" si="274"/>
        <v>580.625</v>
      </c>
      <c r="J1049">
        <f t="shared" si="275"/>
        <v>0</v>
      </c>
      <c r="K1049">
        <f t="shared" si="276"/>
        <v>960.12164159999986</v>
      </c>
      <c r="L1049">
        <f t="shared" si="277"/>
        <v>91.20479745343998</v>
      </c>
      <c r="M1049" s="41">
        <f t="shared" si="278"/>
        <v>26.37338726361973</v>
      </c>
      <c r="N1049">
        <f t="shared" si="279"/>
        <v>98.175239454725499</v>
      </c>
      <c r="O1049">
        <f t="shared" si="280"/>
        <v>63.102547453439989</v>
      </c>
      <c r="P1049" s="42">
        <f t="shared" si="281"/>
        <v>18.247153305286396</v>
      </c>
      <c r="Q1049" s="43">
        <f t="shared" si="282"/>
        <v>67.925239454725499</v>
      </c>
      <c r="R1049">
        <f t="shared" si="286"/>
        <v>7554.8089259521294</v>
      </c>
      <c r="S1049">
        <f t="shared" si="287"/>
        <v>6008.5891463353264</v>
      </c>
      <c r="T1049">
        <f t="shared" si="283"/>
        <v>1546.219779616803</v>
      </c>
      <c r="U1049">
        <f t="shared" si="284"/>
        <v>760601.03015426814</v>
      </c>
      <c r="V1049">
        <f t="shared" si="288"/>
        <v>406332117.34490818</v>
      </c>
    </row>
    <row r="1050" spans="2:22" x14ac:dyDescent="0.2">
      <c r="B1050" s="25" t="s">
        <v>13</v>
      </c>
      <c r="C1050" s="25">
        <v>1042</v>
      </c>
      <c r="D1050" s="25">
        <v>20</v>
      </c>
      <c r="E1050" s="24">
        <v>50.5</v>
      </c>
      <c r="F1050" s="15">
        <f t="shared" si="285"/>
        <v>0.4861111111111111</v>
      </c>
      <c r="G1050" s="15">
        <f t="shared" si="272"/>
        <v>1.7500000000000002</v>
      </c>
      <c r="H1050">
        <f t="shared" si="273"/>
        <v>451.59722222222223</v>
      </c>
      <c r="I1050">
        <f t="shared" si="274"/>
        <v>451.59722222222223</v>
      </c>
      <c r="J1050">
        <f t="shared" si="275"/>
        <v>0</v>
      </c>
      <c r="K1050">
        <f t="shared" si="276"/>
        <v>1045.245465</v>
      </c>
      <c r="L1050">
        <f t="shared" si="277"/>
        <v>92.944880704722223</v>
      </c>
      <c r="M1050" s="41">
        <f t="shared" si="278"/>
        <v>26.902379359533487</v>
      </c>
      <c r="N1050">
        <f t="shared" si="279"/>
        <v>100.04831076934578</v>
      </c>
      <c r="O1050">
        <f t="shared" si="280"/>
        <v>70.139220982500007</v>
      </c>
      <c r="P1050" s="42">
        <f t="shared" si="281"/>
        <v>20.301407851045834</v>
      </c>
      <c r="Q1050" s="43">
        <f t="shared" si="282"/>
        <v>75.499699658234661</v>
      </c>
      <c r="R1050">
        <f t="shared" si="286"/>
        <v>7581.7113053116627</v>
      </c>
      <c r="S1050">
        <f t="shared" si="287"/>
        <v>6028.8905541863724</v>
      </c>
      <c r="T1050">
        <f t="shared" si="283"/>
        <v>1552.8207511252904</v>
      </c>
      <c r="U1050">
        <f t="shared" si="284"/>
        <v>828126.81297421234</v>
      </c>
      <c r="V1050">
        <f t="shared" si="288"/>
        <v>407160244.15788239</v>
      </c>
    </row>
    <row r="1051" spans="2:22" x14ac:dyDescent="0.2">
      <c r="B1051" s="25" t="s">
        <v>13</v>
      </c>
      <c r="C1051" s="25">
        <v>1043</v>
      </c>
      <c r="D1051" s="25">
        <v>21</v>
      </c>
      <c r="E1051" s="24">
        <v>51.9</v>
      </c>
      <c r="F1051" s="15">
        <f t="shared" si="285"/>
        <v>0.29166666666666685</v>
      </c>
      <c r="G1051" s="15">
        <f t="shared" si="272"/>
        <v>1.0500000000000007</v>
      </c>
      <c r="H1051">
        <f t="shared" si="273"/>
        <v>270.95833333333348</v>
      </c>
      <c r="I1051">
        <f t="shared" si="274"/>
        <v>270.95833333333348</v>
      </c>
      <c r="J1051">
        <f t="shared" si="275"/>
        <v>0</v>
      </c>
      <c r="K1051">
        <f t="shared" si="276"/>
        <v>1104.0029945999997</v>
      </c>
      <c r="L1051">
        <f t="shared" si="277"/>
        <v>89.195927919739987</v>
      </c>
      <c r="M1051" s="41">
        <f t="shared" si="278"/>
        <v>25.842042450080225</v>
      </c>
      <c r="N1051">
        <f t="shared" si="279"/>
        <v>96.012839526092563</v>
      </c>
      <c r="O1051">
        <f t="shared" si="280"/>
        <v>75.133190419739975</v>
      </c>
      <c r="P1051" s="42">
        <f t="shared" si="281"/>
        <v>21.767754891052441</v>
      </c>
      <c r="Q1051" s="43">
        <f t="shared" si="282"/>
        <v>80.875339526092546</v>
      </c>
      <c r="R1051">
        <f t="shared" si="286"/>
        <v>7607.5533477617428</v>
      </c>
      <c r="S1051">
        <f t="shared" si="287"/>
        <v>6050.6583090774247</v>
      </c>
      <c r="T1051">
        <f t="shared" si="283"/>
        <v>1556.895038684318</v>
      </c>
      <c r="U1051">
        <f t="shared" si="284"/>
        <v>874737.46497292072</v>
      </c>
      <c r="V1051">
        <f t="shared" si="288"/>
        <v>408034981.62285531</v>
      </c>
    </row>
    <row r="1052" spans="2:22" x14ac:dyDescent="0.2">
      <c r="B1052" s="25" t="s">
        <v>13</v>
      </c>
      <c r="C1052" s="25">
        <v>1044</v>
      </c>
      <c r="D1052" s="25">
        <v>22</v>
      </c>
      <c r="E1052" s="24">
        <v>52.6</v>
      </c>
      <c r="F1052" s="15">
        <f t="shared" si="285"/>
        <v>0.12499999999999981</v>
      </c>
      <c r="G1052" s="15">
        <f t="shared" si="272"/>
        <v>0.44999999999999934</v>
      </c>
      <c r="H1052">
        <f t="shared" si="273"/>
        <v>116.12499999999982</v>
      </c>
      <c r="I1052">
        <f t="shared" si="274"/>
        <v>116.12499999999982</v>
      </c>
      <c r="J1052">
        <f t="shared" si="275"/>
        <v>0</v>
      </c>
      <c r="K1052">
        <f t="shared" si="276"/>
        <v>1133.9842535999999</v>
      </c>
      <c r="L1052">
        <f t="shared" si="277"/>
        <v>83.831736739359968</v>
      </c>
      <c r="M1052" s="41">
        <f t="shared" si="278"/>
        <v>24.311203654414388</v>
      </c>
      <c r="N1052">
        <f t="shared" si="279"/>
        <v>90.23868325011837</v>
      </c>
      <c r="O1052">
        <f t="shared" si="280"/>
        <v>77.72356173935998</v>
      </c>
      <c r="P1052" s="42">
        <f t="shared" si="281"/>
        <v>22.539832904414393</v>
      </c>
      <c r="Q1052" s="43">
        <f t="shared" si="282"/>
        <v>83.663683250118382</v>
      </c>
      <c r="R1052">
        <f t="shared" si="286"/>
        <v>7631.8645514161572</v>
      </c>
      <c r="S1052">
        <f t="shared" si="287"/>
        <v>6073.1981419818394</v>
      </c>
      <c r="T1052">
        <f t="shared" si="283"/>
        <v>1558.6664094343178</v>
      </c>
      <c r="U1052">
        <f t="shared" si="284"/>
        <v>898520.94751339592</v>
      </c>
      <c r="V1052">
        <f t="shared" si="288"/>
        <v>408933502.57036871</v>
      </c>
    </row>
    <row r="1053" spans="2:22" x14ac:dyDescent="0.2">
      <c r="B1053" s="25" t="s">
        <v>13</v>
      </c>
      <c r="C1053" s="25">
        <v>1045</v>
      </c>
      <c r="D1053" s="25">
        <v>23</v>
      </c>
      <c r="E1053" s="24">
        <v>52.8</v>
      </c>
      <c r="F1053" s="15">
        <f t="shared" si="285"/>
        <v>4.1666666666666269E-2</v>
      </c>
      <c r="G1053" s="15">
        <f t="shared" si="272"/>
        <v>0.14999999999999858</v>
      </c>
      <c r="H1053">
        <f t="shared" si="273"/>
        <v>38.708333333332966</v>
      </c>
      <c r="I1053">
        <f t="shared" si="274"/>
        <v>38.708333333332966</v>
      </c>
      <c r="J1053">
        <f t="shared" si="275"/>
        <v>0</v>
      </c>
      <c r="K1053">
        <f t="shared" si="276"/>
        <v>1142.6241023999996</v>
      </c>
      <c r="L1053">
        <f t="shared" si="277"/>
        <v>80.519072606719973</v>
      </c>
      <c r="M1053" s="41">
        <f t="shared" si="278"/>
        <v>23.372897465006215</v>
      </c>
      <c r="N1053">
        <f t="shared" si="279"/>
        <v>86.672844571280919</v>
      </c>
      <c r="O1053">
        <f t="shared" si="280"/>
        <v>78.475272606719983</v>
      </c>
      <c r="P1053" s="42">
        <f t="shared" si="281"/>
        <v>22.779627742783997</v>
      </c>
      <c r="Q1053" s="43">
        <f t="shared" si="282"/>
        <v>84.47284457128093</v>
      </c>
      <c r="R1053">
        <f t="shared" si="286"/>
        <v>7655.2374488811638</v>
      </c>
      <c r="S1053">
        <f t="shared" si="287"/>
        <v>6095.9777697246236</v>
      </c>
      <c r="T1053">
        <f t="shared" si="283"/>
        <v>1559.2596791565402</v>
      </c>
      <c r="U1053">
        <f t="shared" si="284"/>
        <v>905374.69422459032</v>
      </c>
      <c r="V1053">
        <f t="shared" si="288"/>
        <v>409838877.2645933</v>
      </c>
    </row>
    <row r="1054" spans="2:22" x14ac:dyDescent="0.2">
      <c r="B1054" s="25" t="s">
        <v>13</v>
      </c>
      <c r="C1054" s="25">
        <v>1046</v>
      </c>
      <c r="D1054" s="25">
        <v>24</v>
      </c>
      <c r="E1054" s="24">
        <v>52.9</v>
      </c>
      <c r="F1054" s="15">
        <f t="shared" si="285"/>
        <v>4.1666666666667261E-2</v>
      </c>
      <c r="G1054" s="15">
        <f t="shared" si="272"/>
        <v>0.15000000000000213</v>
      </c>
      <c r="H1054">
        <f t="shared" si="273"/>
        <v>38.708333333333883</v>
      </c>
      <c r="I1054">
        <f t="shared" si="274"/>
        <v>38.708333333333883</v>
      </c>
      <c r="J1054">
        <f t="shared" si="275"/>
        <v>0</v>
      </c>
      <c r="K1054">
        <f t="shared" si="276"/>
        <v>1146.9563225999998</v>
      </c>
      <c r="L1054">
        <f t="shared" si="277"/>
        <v>80.900745298873346</v>
      </c>
      <c r="M1054" s="41">
        <f t="shared" si="278"/>
        <v>23.506160995172646</v>
      </c>
      <c r="N1054">
        <f t="shared" si="279"/>
        <v>87.083687081672053</v>
      </c>
      <c r="O1054">
        <f t="shared" si="280"/>
        <v>78.853074465539976</v>
      </c>
      <c r="P1054" s="42">
        <f t="shared" si="281"/>
        <v>22.91119885859856</v>
      </c>
      <c r="Q1054" s="43">
        <f t="shared" si="282"/>
        <v>84.879520415005359</v>
      </c>
      <c r="R1054">
        <f t="shared" si="286"/>
        <v>7678.7436098763364</v>
      </c>
      <c r="S1054">
        <f t="shared" si="287"/>
        <v>6118.8889685832219</v>
      </c>
      <c r="T1054">
        <f t="shared" si="283"/>
        <v>1559.8546412931146</v>
      </c>
      <c r="U1054">
        <f t="shared" si="284"/>
        <v>908811.11325109459</v>
      </c>
      <c r="V1054">
        <f t="shared" si="288"/>
        <v>410747688.37784439</v>
      </c>
    </row>
    <row r="1055" spans="2:22" x14ac:dyDescent="0.2">
      <c r="B1055" s="25" t="s">
        <v>13</v>
      </c>
      <c r="C1055" s="25">
        <v>1047</v>
      </c>
      <c r="D1055" s="25">
        <v>25</v>
      </c>
      <c r="E1055" s="24">
        <v>53.1</v>
      </c>
      <c r="F1055" s="15">
        <f t="shared" si="285"/>
        <v>5.5555555555555358E-2</v>
      </c>
      <c r="G1055" s="15">
        <f t="shared" si="272"/>
        <v>0.19999999999999932</v>
      </c>
      <c r="H1055">
        <f t="shared" si="273"/>
        <v>51.61111111111093</v>
      </c>
      <c r="I1055">
        <f t="shared" si="274"/>
        <v>51.61111111111093</v>
      </c>
      <c r="J1055">
        <f t="shared" si="275"/>
        <v>0</v>
      </c>
      <c r="K1055">
        <f t="shared" si="276"/>
        <v>1155.6453545999998</v>
      </c>
      <c r="L1055">
        <f t="shared" si="277"/>
        <v>82.35313332925999</v>
      </c>
      <c r="M1055" s="41">
        <f t="shared" si="278"/>
        <v>23.951036276593115</v>
      </c>
      <c r="N1055">
        <f t="shared" si="279"/>
        <v>88.647075704262633</v>
      </c>
      <c r="O1055">
        <f t="shared" si="280"/>
        <v>79.612583329260005</v>
      </c>
      <c r="P1055" s="42">
        <f t="shared" si="281"/>
        <v>23.15399298492645</v>
      </c>
      <c r="Q1055" s="43">
        <f t="shared" si="282"/>
        <v>85.697075704262645</v>
      </c>
      <c r="R1055">
        <f t="shared" si="286"/>
        <v>7702.6946461529296</v>
      </c>
      <c r="S1055">
        <f t="shared" si="287"/>
        <v>6142.0429615681487</v>
      </c>
      <c r="T1055">
        <f t="shared" si="283"/>
        <v>1560.6516845847809</v>
      </c>
      <c r="U1055">
        <f t="shared" si="284"/>
        <v>915703.73532079055</v>
      </c>
      <c r="V1055">
        <f t="shared" si="288"/>
        <v>411663392.1131652</v>
      </c>
    </row>
    <row r="1056" spans="2:22" x14ac:dyDescent="0.2">
      <c r="B1056" s="25" t="s">
        <v>13</v>
      </c>
      <c r="C1056" s="25">
        <v>1048</v>
      </c>
      <c r="D1056" s="25">
        <v>26</v>
      </c>
      <c r="E1056" s="24">
        <v>53.3</v>
      </c>
      <c r="F1056" s="15">
        <f t="shared" si="285"/>
        <v>0</v>
      </c>
      <c r="G1056" s="15">
        <f t="shared" si="272"/>
        <v>0</v>
      </c>
      <c r="H1056">
        <f t="shared" si="273"/>
        <v>0</v>
      </c>
      <c r="I1056">
        <f t="shared" si="274"/>
        <v>0</v>
      </c>
      <c r="J1056">
        <f t="shared" si="275"/>
        <v>0</v>
      </c>
      <c r="K1056">
        <f t="shared" si="276"/>
        <v>1164.3671753999997</v>
      </c>
      <c r="L1056">
        <f t="shared" si="277"/>
        <v>80.377315448819985</v>
      </c>
      <c r="M1056" s="41">
        <f t="shared" si="278"/>
        <v>23.398729608434262</v>
      </c>
      <c r="N1056">
        <f t="shared" si="279"/>
        <v>86.520253443293839</v>
      </c>
      <c r="O1056">
        <f t="shared" si="280"/>
        <v>80.377315448819985</v>
      </c>
      <c r="P1056" s="42">
        <f t="shared" si="281"/>
        <v>23.398729608434262</v>
      </c>
      <c r="Q1056" s="43">
        <f t="shared" si="282"/>
        <v>86.520253443293839</v>
      </c>
      <c r="R1056">
        <f t="shared" si="286"/>
        <v>7726.0933757613639</v>
      </c>
      <c r="S1056">
        <f t="shared" si="287"/>
        <v>6165.4416911765829</v>
      </c>
      <c r="T1056">
        <f t="shared" si="283"/>
        <v>1560.6516845847809</v>
      </c>
      <c r="U1056">
        <f t="shared" si="284"/>
        <v>922622.92732079059</v>
      </c>
      <c r="V1056">
        <f t="shared" si="288"/>
        <v>412586015.04048598</v>
      </c>
    </row>
    <row r="1057" spans="2:22" x14ac:dyDescent="0.2">
      <c r="B1057" s="25" t="s">
        <v>13</v>
      </c>
      <c r="C1057" s="25">
        <v>1049</v>
      </c>
      <c r="D1057" s="25">
        <v>27</v>
      </c>
      <c r="E1057" s="24">
        <v>53.1</v>
      </c>
      <c r="F1057" s="15">
        <f t="shared" si="285"/>
        <v>-0.1388888888888889</v>
      </c>
      <c r="G1057" s="15">
        <f t="shared" si="272"/>
        <v>-0.50000000000000011</v>
      </c>
      <c r="H1057">
        <f t="shared" si="273"/>
        <v>-129.02777777777777</v>
      </c>
      <c r="I1057">
        <f t="shared" si="274"/>
        <v>0</v>
      </c>
      <c r="J1057">
        <f t="shared" si="275"/>
        <v>129.02777777777777</v>
      </c>
      <c r="K1057">
        <f t="shared" si="276"/>
        <v>1155.6453545999998</v>
      </c>
      <c r="L1057">
        <f t="shared" si="277"/>
        <v>79.612583329260005</v>
      </c>
      <c r="M1057" s="41">
        <f t="shared" si="278"/>
        <v>23.198222197887148</v>
      </c>
      <c r="N1057">
        <f t="shared" si="279"/>
        <v>85.697075704262645</v>
      </c>
      <c r="O1057">
        <f t="shared" si="280"/>
        <v>72.76120832926</v>
      </c>
      <c r="P1057" s="42">
        <f t="shared" si="281"/>
        <v>21.201807649276038</v>
      </c>
      <c r="Q1057" s="43">
        <f t="shared" si="282"/>
        <v>78.322075704262645</v>
      </c>
      <c r="R1057">
        <f t="shared" si="286"/>
        <v>7749.2915979592508</v>
      </c>
      <c r="S1057">
        <f t="shared" si="287"/>
        <v>6186.6434988258588</v>
      </c>
      <c r="T1057">
        <f t="shared" si="283"/>
        <v>1562.648099133392</v>
      </c>
      <c r="U1057">
        <f t="shared" si="284"/>
        <v>915702.33783060662</v>
      </c>
      <c r="V1057">
        <f t="shared" si="288"/>
        <v>413501717.37831658</v>
      </c>
    </row>
    <row r="1058" spans="2:22" x14ac:dyDescent="0.2">
      <c r="B1058" s="25" t="s">
        <v>13</v>
      </c>
      <c r="C1058" s="25">
        <v>1050</v>
      </c>
      <c r="D1058" s="25">
        <v>28</v>
      </c>
      <c r="E1058" s="24">
        <v>52.3</v>
      </c>
      <c r="F1058" s="15">
        <f t="shared" si="285"/>
        <v>-0.33333333333333315</v>
      </c>
      <c r="G1058" s="15">
        <f t="shared" si="272"/>
        <v>-1.1999999999999993</v>
      </c>
      <c r="H1058">
        <f t="shared" si="273"/>
        <v>-309.66666666666652</v>
      </c>
      <c r="I1058">
        <f t="shared" si="274"/>
        <v>0</v>
      </c>
      <c r="J1058">
        <f t="shared" si="275"/>
        <v>309.66666666666652</v>
      </c>
      <c r="K1058">
        <f t="shared" si="276"/>
        <v>1121.0859593999996</v>
      </c>
      <c r="L1058">
        <f t="shared" si="277"/>
        <v>76.605690676619972</v>
      </c>
      <c r="M1058" s="41">
        <f t="shared" si="278"/>
        <v>22.343326447347494</v>
      </c>
      <c r="N1058">
        <f t="shared" si="279"/>
        <v>82.46037747752419</v>
      </c>
      <c r="O1058">
        <f t="shared" si="280"/>
        <v>60.410124009953307</v>
      </c>
      <c r="P1058" s="42">
        <f t="shared" si="281"/>
        <v>17.619619502903049</v>
      </c>
      <c r="Q1058" s="43">
        <f t="shared" si="282"/>
        <v>65.027044144190867</v>
      </c>
      <c r="R1058">
        <f t="shared" si="286"/>
        <v>7771.6349244065987</v>
      </c>
      <c r="S1058">
        <f t="shared" si="287"/>
        <v>6204.2631183287622</v>
      </c>
      <c r="T1058">
        <f t="shared" si="283"/>
        <v>1567.3718060778365</v>
      </c>
      <c r="U1058">
        <f t="shared" si="284"/>
        <v>888282.38323574536</v>
      </c>
      <c r="V1058">
        <f t="shared" si="288"/>
        <v>414389999.76155233</v>
      </c>
    </row>
    <row r="1059" spans="2:22" x14ac:dyDescent="0.2">
      <c r="B1059" s="25" t="s">
        <v>13</v>
      </c>
      <c r="C1059" s="25">
        <v>1051</v>
      </c>
      <c r="D1059" s="25">
        <v>29</v>
      </c>
      <c r="E1059" s="24">
        <v>50.7</v>
      </c>
      <c r="F1059" s="15">
        <f t="shared" si="285"/>
        <v>-0.4861111111111111</v>
      </c>
      <c r="G1059" s="15">
        <f t="shared" si="272"/>
        <v>-1.7500000000000002</v>
      </c>
      <c r="H1059">
        <f t="shared" si="273"/>
        <v>-451.59722222222223</v>
      </c>
      <c r="I1059">
        <f t="shared" si="274"/>
        <v>0</v>
      </c>
      <c r="J1059">
        <f t="shared" si="275"/>
        <v>451.59722222222223</v>
      </c>
      <c r="K1059">
        <f t="shared" si="276"/>
        <v>1053.5410314000001</v>
      </c>
      <c r="L1059">
        <f t="shared" si="277"/>
        <v>70.837585291980005</v>
      </c>
      <c r="M1059" s="41">
        <f t="shared" si="278"/>
        <v>20.680639483853053</v>
      </c>
      <c r="N1059">
        <f t="shared" si="279"/>
        <v>76.251437343358461</v>
      </c>
      <c r="O1059">
        <f t="shared" si="280"/>
        <v>47.941606125313335</v>
      </c>
      <c r="P1059" s="42">
        <f t="shared" si="281"/>
        <v>13.996285566028977</v>
      </c>
      <c r="Q1059" s="43">
        <f t="shared" si="282"/>
        <v>51.605604010025118</v>
      </c>
      <c r="R1059">
        <f t="shared" si="286"/>
        <v>7792.3155638904518</v>
      </c>
      <c r="S1059">
        <f t="shared" si="287"/>
        <v>6218.2594038947909</v>
      </c>
      <c r="T1059">
        <f t="shared" si="283"/>
        <v>1574.0561599956609</v>
      </c>
      <c r="U1059">
        <f t="shared" si="284"/>
        <v>834692.98418800312</v>
      </c>
      <c r="V1059">
        <f t="shared" si="288"/>
        <v>415224692.74574035</v>
      </c>
    </row>
    <row r="1060" spans="2:22" x14ac:dyDescent="0.2">
      <c r="B1060" s="25" t="s">
        <v>13</v>
      </c>
      <c r="C1060" s="25">
        <v>1052</v>
      </c>
      <c r="D1060" s="25">
        <v>30</v>
      </c>
      <c r="E1060" s="24">
        <v>48.8</v>
      </c>
      <c r="F1060" s="15">
        <f t="shared" si="285"/>
        <v>-0.5833333333333337</v>
      </c>
      <c r="G1060" s="15">
        <f t="shared" si="272"/>
        <v>-2.1000000000000014</v>
      </c>
      <c r="H1060">
        <f t="shared" si="273"/>
        <v>-541.91666666666697</v>
      </c>
      <c r="I1060">
        <f t="shared" si="274"/>
        <v>0</v>
      </c>
      <c r="J1060">
        <f t="shared" si="275"/>
        <v>541.91666666666697</v>
      </c>
      <c r="K1060">
        <f t="shared" si="276"/>
        <v>976.05699839999966</v>
      </c>
      <c r="L1060">
        <f t="shared" si="277"/>
        <v>64.401701521919975</v>
      </c>
      <c r="M1060" s="41">
        <f t="shared" si="278"/>
        <v>18.819608333627727</v>
      </c>
      <c r="N1060">
        <f t="shared" si="279"/>
        <v>69.323683016060258</v>
      </c>
      <c r="O1060">
        <f t="shared" si="280"/>
        <v>37.956168188586638</v>
      </c>
      <c r="P1060" s="42">
        <f t="shared" si="281"/>
        <v>11.091635815109207</v>
      </c>
      <c r="Q1060" s="43">
        <f t="shared" si="282"/>
        <v>40.857016349393575</v>
      </c>
      <c r="R1060">
        <f t="shared" si="286"/>
        <v>7811.1351722240797</v>
      </c>
      <c r="S1060">
        <f t="shared" si="287"/>
        <v>6229.3510397098999</v>
      </c>
      <c r="T1060">
        <f t="shared" si="283"/>
        <v>1581.7841325141799</v>
      </c>
      <c r="U1060">
        <f t="shared" si="284"/>
        <v>773217.96710723999</v>
      </c>
      <c r="V1060">
        <f t="shared" si="288"/>
        <v>415997910.71284759</v>
      </c>
    </row>
    <row r="1061" spans="2:22" x14ac:dyDescent="0.2">
      <c r="B1061" s="25" t="s">
        <v>13</v>
      </c>
      <c r="C1061" s="25">
        <v>1053</v>
      </c>
      <c r="D1061" s="25">
        <v>31</v>
      </c>
      <c r="E1061" s="24">
        <v>46.5</v>
      </c>
      <c r="F1061" s="15">
        <f t="shared" si="285"/>
        <v>-0.69444444444444442</v>
      </c>
      <c r="G1061" s="15">
        <f t="shared" si="272"/>
        <v>-2.5</v>
      </c>
      <c r="H1061">
        <f t="shared" si="273"/>
        <v>-645.13888888888891</v>
      </c>
      <c r="I1061">
        <f t="shared" si="274"/>
        <v>0</v>
      </c>
      <c r="J1061">
        <f t="shared" si="275"/>
        <v>645.13888888888891</v>
      </c>
      <c r="K1061">
        <f t="shared" si="276"/>
        <v>886.21978499999989</v>
      </c>
      <c r="L1061">
        <f t="shared" si="277"/>
        <v>57.188945002499999</v>
      </c>
      <c r="M1061" s="41">
        <f t="shared" si="278"/>
        <v>16.727766413231247</v>
      </c>
      <c r="N1061">
        <f t="shared" si="279"/>
        <v>61.559682456942944</v>
      </c>
      <c r="O1061">
        <f t="shared" si="280"/>
        <v>27.189986669166657</v>
      </c>
      <c r="P1061" s="42">
        <f t="shared" si="281"/>
        <v>7.9530711007312469</v>
      </c>
      <c r="Q1061" s="43">
        <f t="shared" si="282"/>
        <v>29.268015790276273</v>
      </c>
      <c r="R1061">
        <f t="shared" si="286"/>
        <v>7827.8629386373113</v>
      </c>
      <c r="S1061">
        <f t="shared" si="287"/>
        <v>6237.3041108106308</v>
      </c>
      <c r="T1061">
        <f t="shared" si="283"/>
        <v>1590.5588278266805</v>
      </c>
      <c r="U1061">
        <f t="shared" si="284"/>
        <v>701942.1963205213</v>
      </c>
      <c r="V1061">
        <f t="shared" si="288"/>
        <v>416699852.90916812</v>
      </c>
    </row>
    <row r="1062" spans="2:22" x14ac:dyDescent="0.2">
      <c r="B1062" s="25" t="s">
        <v>13</v>
      </c>
      <c r="C1062" s="25">
        <v>1054</v>
      </c>
      <c r="D1062" s="25">
        <v>32</v>
      </c>
      <c r="E1062" s="24">
        <v>43.8</v>
      </c>
      <c r="F1062" s="15">
        <f t="shared" si="285"/>
        <v>-0.86111111111111149</v>
      </c>
      <c r="G1062" s="15">
        <f t="shared" si="272"/>
        <v>-3.1000000000000014</v>
      </c>
      <c r="H1062">
        <f t="shared" si="273"/>
        <v>-799.97222222222263</v>
      </c>
      <c r="I1062">
        <f t="shared" si="274"/>
        <v>0</v>
      </c>
      <c r="J1062">
        <f t="shared" si="275"/>
        <v>799.97222222222263</v>
      </c>
      <c r="K1062">
        <f t="shared" si="276"/>
        <v>786.29181839999978</v>
      </c>
      <c r="L1062">
        <f t="shared" si="277"/>
        <v>49.49145164591998</v>
      </c>
      <c r="M1062" s="41">
        <f t="shared" si="278"/>
        <v>14.489997231888795</v>
      </c>
      <c r="N1062">
        <f t="shared" si="279"/>
        <v>53.273898434790077</v>
      </c>
      <c r="O1062">
        <f t="shared" si="280"/>
        <v>14.452668312586638</v>
      </c>
      <c r="P1062" s="42">
        <f t="shared" si="281"/>
        <v>4.231420111518422</v>
      </c>
      <c r="Q1062" s="43">
        <f t="shared" si="282"/>
        <v>15.557231768123399</v>
      </c>
      <c r="R1062">
        <f t="shared" si="286"/>
        <v>7842.3529358692003</v>
      </c>
      <c r="S1062">
        <f t="shared" si="287"/>
        <v>6241.5355309221495</v>
      </c>
      <c r="T1062">
        <f t="shared" si="283"/>
        <v>1600.8174049470508</v>
      </c>
      <c r="U1062">
        <f t="shared" si="284"/>
        <v>622660.19381653692</v>
      </c>
      <c r="V1062">
        <f t="shared" si="288"/>
        <v>417322513.10298467</v>
      </c>
    </row>
    <row r="1063" spans="2:22" x14ac:dyDescent="0.2">
      <c r="B1063" s="25" t="s">
        <v>13</v>
      </c>
      <c r="C1063" s="25">
        <v>1055</v>
      </c>
      <c r="D1063" s="25">
        <v>33</v>
      </c>
      <c r="E1063" s="24">
        <v>40.299999999999997</v>
      </c>
      <c r="F1063" s="15">
        <f t="shared" si="285"/>
        <v>-1.0833333333333328</v>
      </c>
      <c r="G1063" s="15">
        <f t="shared" si="272"/>
        <v>-3.8999999999999981</v>
      </c>
      <c r="H1063">
        <f t="shared" si="273"/>
        <v>-1006.4166666666662</v>
      </c>
      <c r="I1063">
        <f t="shared" si="274"/>
        <v>0</v>
      </c>
      <c r="J1063">
        <f t="shared" si="275"/>
        <v>1006.4166666666662</v>
      </c>
      <c r="K1063">
        <f t="shared" si="276"/>
        <v>665.64952739999978</v>
      </c>
      <c r="L1063">
        <f t="shared" si="277"/>
        <v>40.674770954219987</v>
      </c>
      <c r="M1063" s="41">
        <f t="shared" si="278"/>
        <v>11.919967599083913</v>
      </c>
      <c r="N1063">
        <f t="shared" si="279"/>
        <v>43.783391769881582</v>
      </c>
      <c r="O1063">
        <f t="shared" si="280"/>
        <v>0.11617928755334354</v>
      </c>
      <c r="P1063" s="42">
        <f t="shared" si="281"/>
        <v>3.4046985657993738E-2</v>
      </c>
      <c r="Q1063" s="43">
        <f t="shared" si="282"/>
        <v>0.12505843654827076</v>
      </c>
      <c r="R1063">
        <f t="shared" si="286"/>
        <v>7854.2729034682843</v>
      </c>
      <c r="S1063">
        <f t="shared" si="287"/>
        <v>6241.5695779078078</v>
      </c>
      <c r="T1063">
        <f t="shared" si="283"/>
        <v>1612.7033255604765</v>
      </c>
      <c r="U1063">
        <f t="shared" si="284"/>
        <v>526943.9711721075</v>
      </c>
      <c r="V1063">
        <f t="shared" si="288"/>
        <v>417849457.07415676</v>
      </c>
    </row>
    <row r="1064" spans="2:22" x14ac:dyDescent="0.2">
      <c r="B1064" s="25" t="s">
        <v>13</v>
      </c>
      <c r="C1064" s="25">
        <v>1056</v>
      </c>
      <c r="D1064" s="25">
        <v>34</v>
      </c>
      <c r="E1064" s="24">
        <v>36</v>
      </c>
      <c r="F1064" s="15">
        <f t="shared" si="285"/>
        <v>-1.333333333333333</v>
      </c>
      <c r="G1064" s="15">
        <f t="shared" si="272"/>
        <v>-4.7999999999999989</v>
      </c>
      <c r="H1064">
        <f t="shared" si="273"/>
        <v>-1238.6666666666663</v>
      </c>
      <c r="I1064">
        <f t="shared" si="274"/>
        <v>0</v>
      </c>
      <c r="J1064">
        <f t="shared" si="275"/>
        <v>1238.6666666666663</v>
      </c>
      <c r="K1064">
        <f t="shared" si="276"/>
        <v>531.17855999999995</v>
      </c>
      <c r="L1064">
        <f t="shared" si="277"/>
        <v>31.493828159999996</v>
      </c>
      <c r="M1064" s="41">
        <f t="shared" si="278"/>
        <v>9.2381895935999996</v>
      </c>
      <c r="N1064">
        <f t="shared" si="279"/>
        <v>33.900783810548972</v>
      </c>
      <c r="O1064">
        <f t="shared" si="280"/>
        <v>13.098171839999988</v>
      </c>
      <c r="P1064" s="42">
        <f t="shared" si="281"/>
        <v>3.8421304063999968</v>
      </c>
      <c r="Q1064" s="43">
        <f t="shared" si="282"/>
        <v>14.09921618945101</v>
      </c>
      <c r="R1064">
        <f t="shared" si="286"/>
        <v>7863.5110930618839</v>
      </c>
      <c r="S1064">
        <f t="shared" si="287"/>
        <v>6245.4117083142082</v>
      </c>
      <c r="T1064">
        <f t="shared" si="283"/>
        <v>1618.0993847476757</v>
      </c>
      <c r="U1064">
        <f t="shared" si="284"/>
        <v>420261.7304306766</v>
      </c>
      <c r="V1064">
        <f t="shared" si="288"/>
        <v>418269718.80458742</v>
      </c>
    </row>
    <row r="1065" spans="2:22" x14ac:dyDescent="0.2">
      <c r="B1065" s="25" t="s">
        <v>13</v>
      </c>
      <c r="C1065" s="25">
        <v>1057</v>
      </c>
      <c r="D1065" s="25">
        <v>35</v>
      </c>
      <c r="E1065" s="24">
        <v>30.7</v>
      </c>
      <c r="F1065" s="15">
        <f t="shared" si="285"/>
        <v>-1.4722222222222223</v>
      </c>
      <c r="G1065" s="15">
        <f t="shared" si="272"/>
        <v>-5.3000000000000007</v>
      </c>
      <c r="H1065">
        <f t="shared" si="273"/>
        <v>-1367.6944444444446</v>
      </c>
      <c r="I1065">
        <f t="shared" si="274"/>
        <v>0</v>
      </c>
      <c r="J1065">
        <f t="shared" si="275"/>
        <v>1367.6944444444446</v>
      </c>
      <c r="K1065">
        <f t="shared" si="276"/>
        <v>386.28895139999997</v>
      </c>
      <c r="L1065">
        <f t="shared" si="277"/>
        <v>22.409125807980001</v>
      </c>
      <c r="M1065" s="41">
        <f t="shared" si="278"/>
        <v>6.5795683275096835</v>
      </c>
      <c r="N1065">
        <f t="shared" si="279"/>
        <v>24.12177159093649</v>
      </c>
      <c r="O1065">
        <f t="shared" si="280"/>
        <v>19.579093636464446</v>
      </c>
      <c r="P1065" s="42">
        <f t="shared" si="281"/>
        <v>5.7486394371508105</v>
      </c>
      <c r="Q1065" s="43">
        <f t="shared" si="282"/>
        <v>21.075450631285733</v>
      </c>
      <c r="R1065">
        <f t="shared" si="286"/>
        <v>7870.090661389394</v>
      </c>
      <c r="S1065">
        <f t="shared" si="287"/>
        <v>6251.160347751359</v>
      </c>
      <c r="T1065">
        <f t="shared" si="283"/>
        <v>1618.9303136380349</v>
      </c>
      <c r="U1065">
        <f t="shared" si="284"/>
        <v>305317.37228045333</v>
      </c>
      <c r="V1065">
        <f t="shared" si="288"/>
        <v>418575036.1768679</v>
      </c>
    </row>
    <row r="1066" spans="2:22" x14ac:dyDescent="0.2">
      <c r="B1066" s="25" t="s">
        <v>13</v>
      </c>
      <c r="C1066" s="25">
        <v>1058</v>
      </c>
      <c r="D1066" s="25">
        <v>36</v>
      </c>
      <c r="E1066" s="24">
        <v>25.4</v>
      </c>
      <c r="F1066" s="15">
        <f t="shared" si="285"/>
        <v>-1.3472222222222221</v>
      </c>
      <c r="G1066" s="15">
        <f t="shared" si="272"/>
        <v>-4.8500000000000005</v>
      </c>
      <c r="H1066">
        <f t="shared" si="273"/>
        <v>-1251.5694444444443</v>
      </c>
      <c r="I1066">
        <f t="shared" si="274"/>
        <v>0</v>
      </c>
      <c r="J1066">
        <f t="shared" si="275"/>
        <v>1251.5694444444443</v>
      </c>
      <c r="K1066">
        <f t="shared" si="276"/>
        <v>264.42527759999996</v>
      </c>
      <c r="L1066">
        <f t="shared" si="277"/>
        <v>15.445112051039997</v>
      </c>
      <c r="M1066" s="41">
        <f t="shared" si="278"/>
        <v>4.5391468194445324</v>
      </c>
      <c r="N1066">
        <f t="shared" si="279"/>
        <v>16.625524274531752</v>
      </c>
      <c r="O1066">
        <f t="shared" si="280"/>
        <v>16.344751837848886</v>
      </c>
      <c r="P1066" s="42">
        <f t="shared" si="281"/>
        <v>4.8035409567900329</v>
      </c>
      <c r="Q1066" s="43">
        <f t="shared" si="282"/>
        <v>17.593920169912685</v>
      </c>
      <c r="R1066">
        <f t="shared" si="286"/>
        <v>7874.6298082088388</v>
      </c>
      <c r="S1066">
        <f t="shared" si="287"/>
        <v>6255.9638887081492</v>
      </c>
      <c r="T1066">
        <f t="shared" si="283"/>
        <v>1618.6659195006896</v>
      </c>
      <c r="U1066">
        <f t="shared" si="284"/>
        <v>208640.7078563495</v>
      </c>
      <c r="V1066">
        <f t="shared" si="288"/>
        <v>418783676.88472426</v>
      </c>
    </row>
    <row r="1067" spans="2:22" x14ac:dyDescent="0.2">
      <c r="B1067" s="25" t="s">
        <v>13</v>
      </c>
      <c r="C1067" s="25">
        <v>1059</v>
      </c>
      <c r="D1067" s="25">
        <v>37</v>
      </c>
      <c r="E1067" s="24">
        <v>21</v>
      </c>
      <c r="F1067" s="15">
        <f t="shared" si="285"/>
        <v>-1.2083333333333333</v>
      </c>
      <c r="G1067" s="15">
        <f t="shared" si="272"/>
        <v>-4.3499999999999996</v>
      </c>
      <c r="H1067">
        <f t="shared" si="273"/>
        <v>-1122.5416666666665</v>
      </c>
      <c r="I1067">
        <f t="shared" si="274"/>
        <v>0</v>
      </c>
      <c r="J1067">
        <f t="shared" si="275"/>
        <v>1122.5416666666665</v>
      </c>
      <c r="K1067">
        <f t="shared" si="276"/>
        <v>180.74825999999999</v>
      </c>
      <c r="L1067">
        <f t="shared" si="277"/>
        <v>11.01236346</v>
      </c>
      <c r="M1067" s="41">
        <f t="shared" si="278"/>
        <v>3.2394702511500002</v>
      </c>
      <c r="N1067">
        <f t="shared" si="279"/>
        <v>11.853997265877286</v>
      </c>
      <c r="O1067">
        <f t="shared" si="280"/>
        <v>12.561011539999997</v>
      </c>
      <c r="P1067" s="42">
        <f t="shared" si="281"/>
        <v>3.6950308946833328</v>
      </c>
      <c r="Q1067" s="43">
        <f t="shared" si="282"/>
        <v>13.52100273412271</v>
      </c>
      <c r="R1067">
        <f t="shared" si="286"/>
        <v>7877.8692784599889</v>
      </c>
      <c r="S1067">
        <f t="shared" si="287"/>
        <v>6259.6589196028326</v>
      </c>
      <c r="T1067">
        <f t="shared" si="283"/>
        <v>1618.2103588571563</v>
      </c>
      <c r="U1067">
        <f t="shared" si="284"/>
        <v>142258.4027488</v>
      </c>
      <c r="V1067">
        <f t="shared" si="288"/>
        <v>418925935.28747308</v>
      </c>
    </row>
    <row r="1068" spans="2:22" x14ac:dyDescent="0.2">
      <c r="B1068" s="25" t="s">
        <v>13</v>
      </c>
      <c r="C1068" s="25">
        <v>1060</v>
      </c>
      <c r="D1068" s="25">
        <v>38</v>
      </c>
      <c r="E1068" s="24">
        <v>16.7</v>
      </c>
      <c r="F1068" s="15">
        <f t="shared" si="285"/>
        <v>-1.0555555555555556</v>
      </c>
      <c r="G1068" s="15">
        <f t="shared" si="272"/>
        <v>-3.8000000000000003</v>
      </c>
      <c r="H1068">
        <f t="shared" si="273"/>
        <v>-980.61111111111109</v>
      </c>
      <c r="I1068">
        <f t="shared" si="274"/>
        <v>0</v>
      </c>
      <c r="J1068">
        <f t="shared" si="275"/>
        <v>980.61111111111109</v>
      </c>
      <c r="K1068">
        <f t="shared" si="276"/>
        <v>114.30585539999998</v>
      </c>
      <c r="L1068">
        <f t="shared" si="277"/>
        <v>7.6478627851799992</v>
      </c>
      <c r="M1068" s="41">
        <f t="shared" si="278"/>
        <v>2.2518707089696663</v>
      </c>
      <c r="N1068">
        <f t="shared" si="279"/>
        <v>8.2323603715608176</v>
      </c>
      <c r="O1068">
        <f t="shared" si="280"/>
        <v>8.7283427703755567</v>
      </c>
      <c r="P1068" s="42">
        <f t="shared" si="281"/>
        <v>2.570012037943914</v>
      </c>
      <c r="Q1068" s="43">
        <f t="shared" si="282"/>
        <v>9.3954174062169606</v>
      </c>
      <c r="R1068">
        <f t="shared" si="286"/>
        <v>7880.1211491689583</v>
      </c>
      <c r="S1068">
        <f t="shared" si="287"/>
        <v>6262.2289316407769</v>
      </c>
      <c r="T1068">
        <f t="shared" si="283"/>
        <v>1617.8922175281814</v>
      </c>
      <c r="U1068">
        <f t="shared" si="284"/>
        <v>89548.558947730271</v>
      </c>
      <c r="V1068">
        <f t="shared" si="288"/>
        <v>419015483.84642082</v>
      </c>
    </row>
    <row r="1069" spans="2:22" x14ac:dyDescent="0.2">
      <c r="B1069" s="25" t="s">
        <v>13</v>
      </c>
      <c r="C1069" s="25">
        <v>1061</v>
      </c>
      <c r="D1069" s="25">
        <v>39</v>
      </c>
      <c r="E1069" s="24">
        <v>13.4</v>
      </c>
      <c r="F1069" s="15">
        <f t="shared" si="285"/>
        <v>-0.65277777777777768</v>
      </c>
      <c r="G1069" s="15">
        <f t="shared" si="272"/>
        <v>-2.3499999999999996</v>
      </c>
      <c r="H1069">
        <f t="shared" si="273"/>
        <v>-606.43055555555543</v>
      </c>
      <c r="I1069">
        <f t="shared" si="274"/>
        <v>0</v>
      </c>
      <c r="J1069">
        <f t="shared" si="275"/>
        <v>606.43055555555543</v>
      </c>
      <c r="K1069">
        <f t="shared" si="276"/>
        <v>73.594461599999988</v>
      </c>
      <c r="L1069">
        <f t="shared" si="277"/>
        <v>5.5910757854400002</v>
      </c>
      <c r="M1069" s="41">
        <f t="shared" si="278"/>
        <v>1.6478142800977333</v>
      </c>
      <c r="N1069">
        <f t="shared" si="279"/>
        <v>6.0183808239397196</v>
      </c>
      <c r="O1069">
        <f t="shared" si="280"/>
        <v>2.5350936590044437</v>
      </c>
      <c r="P1069" s="42">
        <f t="shared" si="281"/>
        <v>0.74714843672325415</v>
      </c>
      <c r="Q1069" s="43">
        <f t="shared" si="282"/>
        <v>2.7288413982825017</v>
      </c>
      <c r="R1069">
        <f t="shared" si="286"/>
        <v>7881.7689634490562</v>
      </c>
      <c r="S1069">
        <f t="shared" si="287"/>
        <v>6262.9760800775002</v>
      </c>
      <c r="T1069">
        <f t="shared" si="283"/>
        <v>1618.7928833715559</v>
      </c>
      <c r="U1069">
        <f t="shared" si="284"/>
        <v>57250.778981639902</v>
      </c>
      <c r="V1069">
        <f t="shared" si="288"/>
        <v>419072734.62540245</v>
      </c>
    </row>
    <row r="1070" spans="2:22" x14ac:dyDescent="0.2">
      <c r="B1070" s="25" t="s">
        <v>13</v>
      </c>
      <c r="C1070" s="25">
        <v>1062</v>
      </c>
      <c r="D1070" s="25">
        <v>40</v>
      </c>
      <c r="E1070" s="24">
        <v>12</v>
      </c>
      <c r="F1070" s="15">
        <f t="shared" si="285"/>
        <v>-0.18055555555555566</v>
      </c>
      <c r="G1070" s="15">
        <f t="shared" si="272"/>
        <v>-0.65000000000000047</v>
      </c>
      <c r="H1070">
        <f t="shared" si="273"/>
        <v>-167.7361111111112</v>
      </c>
      <c r="I1070">
        <f t="shared" si="274"/>
        <v>0</v>
      </c>
      <c r="J1070">
        <f t="shared" si="275"/>
        <v>167.7361111111112</v>
      </c>
      <c r="K1070">
        <f t="shared" si="276"/>
        <v>59.019839999999995</v>
      </c>
      <c r="L1070">
        <f t="shared" si="277"/>
        <v>4.8320380799999993</v>
      </c>
      <c r="M1070" s="41">
        <f t="shared" si="278"/>
        <v>1.4254512335999998</v>
      </c>
      <c r="N1070">
        <f t="shared" si="279"/>
        <v>5.2013327018299238</v>
      </c>
      <c r="O1070">
        <f t="shared" si="280"/>
        <v>2.8192047466666654</v>
      </c>
      <c r="P1070" s="42">
        <f t="shared" si="281"/>
        <v>0.83166540026666624</v>
      </c>
      <c r="Q1070" s="43">
        <f t="shared" si="282"/>
        <v>3.0346660351632568</v>
      </c>
      <c r="R1070">
        <f t="shared" si="286"/>
        <v>7883.1944146826563</v>
      </c>
      <c r="S1070">
        <f t="shared" si="287"/>
        <v>6263.8077454777667</v>
      </c>
      <c r="T1070">
        <f t="shared" si="283"/>
        <v>1619.3866692048896</v>
      </c>
      <c r="U1070">
        <f t="shared" si="284"/>
        <v>45688.029331556572</v>
      </c>
      <c r="V1070">
        <f t="shared" si="288"/>
        <v>419118422.65473402</v>
      </c>
    </row>
    <row r="1071" spans="2:22" x14ac:dyDescent="0.2">
      <c r="B1071" s="25" t="s">
        <v>13</v>
      </c>
      <c r="C1071" s="25">
        <v>1063</v>
      </c>
      <c r="D1071" s="25">
        <v>41</v>
      </c>
      <c r="E1071" s="24">
        <v>12.1</v>
      </c>
      <c r="F1071" s="15">
        <f t="shared" si="285"/>
        <v>0.1111111111111112</v>
      </c>
      <c r="G1071" s="15">
        <f t="shared" si="272"/>
        <v>0.40000000000000036</v>
      </c>
      <c r="H1071">
        <f t="shared" si="273"/>
        <v>103.22222222222231</v>
      </c>
      <c r="I1071">
        <f t="shared" si="274"/>
        <v>103.22222222222231</v>
      </c>
      <c r="J1071">
        <f t="shared" si="275"/>
        <v>0</v>
      </c>
      <c r="K1071">
        <f t="shared" si="276"/>
        <v>60.007602599999991</v>
      </c>
      <c r="L1071">
        <f t="shared" si="277"/>
        <v>6.1332458803488894</v>
      </c>
      <c r="M1071" s="41">
        <f t="shared" si="278"/>
        <v>1.8110112141141301</v>
      </c>
      <c r="N1071">
        <f t="shared" si="279"/>
        <v>6.6019869540892246</v>
      </c>
      <c r="O1071">
        <f t="shared" si="280"/>
        <v>4.8842569914599991</v>
      </c>
      <c r="P1071" s="42">
        <f t="shared" si="281"/>
        <v>1.442212550533883</v>
      </c>
      <c r="Q1071" s="43">
        <f t="shared" si="282"/>
        <v>5.2575425096447779</v>
      </c>
      <c r="R1071">
        <f t="shared" si="286"/>
        <v>7885.0054258967702</v>
      </c>
      <c r="S1071">
        <f t="shared" si="287"/>
        <v>6265.2499580283002</v>
      </c>
      <c r="T1071">
        <f t="shared" si="283"/>
        <v>1619.7554678684701</v>
      </c>
      <c r="U1071">
        <f t="shared" si="284"/>
        <v>46471.382672492065</v>
      </c>
      <c r="V1071">
        <f t="shared" si="288"/>
        <v>419164894.0374065</v>
      </c>
    </row>
    <row r="1072" spans="2:22" x14ac:dyDescent="0.2">
      <c r="B1072" s="25" t="s">
        <v>13</v>
      </c>
      <c r="C1072" s="25">
        <v>1064</v>
      </c>
      <c r="D1072" s="25">
        <v>42</v>
      </c>
      <c r="E1072" s="24">
        <v>12.8</v>
      </c>
      <c r="F1072" s="15">
        <f t="shared" si="285"/>
        <v>0.4861111111111111</v>
      </c>
      <c r="G1072" s="15">
        <f t="shared" si="272"/>
        <v>1.7500000000000002</v>
      </c>
      <c r="H1072">
        <f t="shared" si="273"/>
        <v>451.59722222222223</v>
      </c>
      <c r="I1072">
        <f t="shared" si="274"/>
        <v>451.59722222222223</v>
      </c>
      <c r="J1072">
        <f t="shared" si="275"/>
        <v>0</v>
      </c>
      <c r="K1072">
        <f t="shared" si="276"/>
        <v>67.1514624</v>
      </c>
      <c r="L1072">
        <f t="shared" si="277"/>
        <v>11.038703163164444</v>
      </c>
      <c r="M1072" s="41">
        <f t="shared" si="278"/>
        <v>3.2625500460019357</v>
      </c>
      <c r="N1072">
        <f t="shared" si="279"/>
        <v>11.882350014170553</v>
      </c>
      <c r="O1072">
        <f t="shared" si="280"/>
        <v>5.2582587187200005</v>
      </c>
      <c r="P1072" s="42">
        <f t="shared" si="281"/>
        <v>1.5541075768661337</v>
      </c>
      <c r="Q1072" s="43">
        <f t="shared" si="282"/>
        <v>5.6601277919483319</v>
      </c>
      <c r="R1072">
        <f t="shared" si="286"/>
        <v>7888.267975942772</v>
      </c>
      <c r="S1072">
        <f t="shared" si="287"/>
        <v>6266.8040656051662</v>
      </c>
      <c r="T1072">
        <f t="shared" si="283"/>
        <v>1621.4639103376057</v>
      </c>
      <c r="U1072">
        <f t="shared" si="284"/>
        <v>52137.551262763678</v>
      </c>
      <c r="V1072">
        <f t="shared" si="288"/>
        <v>419217031.58866924</v>
      </c>
    </row>
    <row r="1073" spans="2:22" x14ac:dyDescent="0.2">
      <c r="B1073" s="25" t="s">
        <v>13</v>
      </c>
      <c r="C1073" s="25">
        <v>1065</v>
      </c>
      <c r="D1073" s="25">
        <v>43</v>
      </c>
      <c r="E1073" s="24">
        <v>15.6</v>
      </c>
      <c r="F1073" s="15">
        <f t="shared" si="285"/>
        <v>0.98611111111111083</v>
      </c>
      <c r="G1073" s="15">
        <f t="shared" si="272"/>
        <v>3.5499999999999994</v>
      </c>
      <c r="H1073">
        <f t="shared" si="273"/>
        <v>916.09722222222194</v>
      </c>
      <c r="I1073">
        <f t="shared" si="274"/>
        <v>916.09722222222194</v>
      </c>
      <c r="J1073">
        <f t="shared" si="275"/>
        <v>0</v>
      </c>
      <c r="K1073">
        <f t="shared" si="276"/>
        <v>99.743529599999988</v>
      </c>
      <c r="L1073">
        <f t="shared" si="277"/>
        <v>21.208055728426661</v>
      </c>
      <c r="M1073" s="41">
        <f t="shared" si="278"/>
        <v>6.2740498196595542</v>
      </c>
      <c r="N1073">
        <f t="shared" si="279"/>
        <v>22.828908211438819</v>
      </c>
      <c r="O1073">
        <f t="shared" si="280"/>
        <v>6.9169390617599991</v>
      </c>
      <c r="P1073" s="42">
        <f t="shared" si="281"/>
        <v>2.0462611391039998</v>
      </c>
      <c r="Q1073" s="43">
        <f t="shared" si="282"/>
        <v>7.4455748781054893</v>
      </c>
      <c r="R1073">
        <f t="shared" si="286"/>
        <v>7894.5420257624319</v>
      </c>
      <c r="S1073">
        <f t="shared" si="287"/>
        <v>6268.8503267442702</v>
      </c>
      <c r="T1073">
        <f t="shared" si="283"/>
        <v>1625.6916990181617</v>
      </c>
      <c r="U1073">
        <f t="shared" si="284"/>
        <v>77990.51981068727</v>
      </c>
      <c r="V1073">
        <f t="shared" si="288"/>
        <v>419295022.10847992</v>
      </c>
    </row>
    <row r="1074" spans="2:22" x14ac:dyDescent="0.2">
      <c r="B1074" s="25" t="s">
        <v>13</v>
      </c>
      <c r="C1074" s="25">
        <v>1066</v>
      </c>
      <c r="D1074" s="25">
        <v>44</v>
      </c>
      <c r="E1074" s="24">
        <v>19.899999999999999</v>
      </c>
      <c r="F1074" s="15">
        <f t="shared" si="285"/>
        <v>1.0833333333333333</v>
      </c>
      <c r="G1074" s="15">
        <f t="shared" si="272"/>
        <v>3.8999999999999995</v>
      </c>
      <c r="H1074">
        <f t="shared" si="273"/>
        <v>1006.4166666666666</v>
      </c>
      <c r="I1074">
        <f t="shared" si="274"/>
        <v>1006.4166666666666</v>
      </c>
      <c r="J1074">
        <f t="shared" si="275"/>
        <v>0</v>
      </c>
      <c r="K1074">
        <f t="shared" si="276"/>
        <v>162.30865859999994</v>
      </c>
      <c r="L1074">
        <f t="shared" si="277"/>
        <v>30.096268972806662</v>
      </c>
      <c r="M1074" s="41">
        <f t="shared" si="278"/>
        <v>8.9118396458366398</v>
      </c>
      <c r="N1074">
        <f t="shared" si="279"/>
        <v>32.396414394840328</v>
      </c>
      <c r="O1074">
        <f t="shared" si="280"/>
        <v>10.068577306139998</v>
      </c>
      <c r="P1074" s="42">
        <f t="shared" si="281"/>
        <v>2.9814176134292327</v>
      </c>
      <c r="Q1074" s="43">
        <f t="shared" si="282"/>
        <v>10.838081061506994</v>
      </c>
      <c r="R1074">
        <f t="shared" si="286"/>
        <v>7903.4538654082689</v>
      </c>
      <c r="S1074">
        <f t="shared" si="287"/>
        <v>6271.8317443576998</v>
      </c>
      <c r="T1074">
        <f t="shared" si="283"/>
        <v>1631.6221210505691</v>
      </c>
      <c r="U1074">
        <f t="shared" si="284"/>
        <v>127620.51601526455</v>
      </c>
      <c r="V1074">
        <f t="shared" si="288"/>
        <v>419422642.62449521</v>
      </c>
    </row>
    <row r="1075" spans="2:22" x14ac:dyDescent="0.2">
      <c r="B1075" s="25" t="s">
        <v>13</v>
      </c>
      <c r="C1075" s="25">
        <v>1067</v>
      </c>
      <c r="D1075" s="25">
        <v>45</v>
      </c>
      <c r="E1075" s="24">
        <v>23.4</v>
      </c>
      <c r="F1075" s="15">
        <f t="shared" si="285"/>
        <v>0.65277777777777812</v>
      </c>
      <c r="G1075" s="15">
        <f t="shared" si="272"/>
        <v>2.350000000000001</v>
      </c>
      <c r="H1075">
        <f t="shared" si="273"/>
        <v>606.43055555555588</v>
      </c>
      <c r="I1075">
        <f t="shared" si="274"/>
        <v>606.43055555555588</v>
      </c>
      <c r="J1075">
        <f t="shared" si="275"/>
        <v>0</v>
      </c>
      <c r="K1075">
        <f t="shared" si="276"/>
        <v>224.42294159999994</v>
      </c>
      <c r="L1075">
        <f t="shared" si="277"/>
        <v>27.483381833440006</v>
      </c>
      <c r="M1075" s="41">
        <f t="shared" si="278"/>
        <v>8.1457690045223572</v>
      </c>
      <c r="N1075">
        <f t="shared" si="279"/>
        <v>29.583834051065669</v>
      </c>
      <c r="O1075">
        <f t="shared" si="280"/>
        <v>13.292906833439998</v>
      </c>
      <c r="P1075" s="42">
        <f t="shared" si="281"/>
        <v>3.9398698864667994</v>
      </c>
      <c r="Q1075" s="43">
        <f t="shared" si="282"/>
        <v>14.308834051065659</v>
      </c>
      <c r="R1075">
        <f t="shared" si="286"/>
        <v>7911.5996344127916</v>
      </c>
      <c r="S1075">
        <f t="shared" si="287"/>
        <v>6275.7716142441668</v>
      </c>
      <c r="T1075">
        <f t="shared" si="283"/>
        <v>1635.8280201686248</v>
      </c>
      <c r="U1075">
        <f t="shared" si="284"/>
        <v>176894.05438588193</v>
      </c>
      <c r="V1075">
        <f t="shared" si="288"/>
        <v>419599536.67888111</v>
      </c>
    </row>
    <row r="1076" spans="2:22" x14ac:dyDescent="0.2">
      <c r="B1076" s="25" t="s">
        <v>13</v>
      </c>
      <c r="C1076" s="25">
        <v>1068</v>
      </c>
      <c r="D1076" s="25">
        <v>46</v>
      </c>
      <c r="E1076" s="24">
        <v>24.6</v>
      </c>
      <c r="F1076" s="15">
        <f t="shared" si="285"/>
        <v>0.25000000000000011</v>
      </c>
      <c r="G1076" s="15">
        <f t="shared" si="272"/>
        <v>0.90000000000000036</v>
      </c>
      <c r="H1076">
        <f t="shared" si="273"/>
        <v>232.25000000000011</v>
      </c>
      <c r="I1076">
        <f t="shared" si="274"/>
        <v>232.25000000000011</v>
      </c>
      <c r="J1076">
        <f t="shared" si="275"/>
        <v>0</v>
      </c>
      <c r="K1076">
        <f t="shared" si="276"/>
        <v>248.0308776</v>
      </c>
      <c r="L1076">
        <f t="shared" si="277"/>
        <v>20.268699588960004</v>
      </c>
      <c r="M1076" s="41">
        <f t="shared" si="278"/>
        <v>6.0130475447248015</v>
      </c>
      <c r="N1076">
        <f t="shared" si="279"/>
        <v>21.817760590914965</v>
      </c>
      <c r="O1076">
        <f t="shared" si="280"/>
        <v>14.555349588960002</v>
      </c>
      <c r="P1076" s="42">
        <f t="shared" si="281"/>
        <v>4.318087044724801</v>
      </c>
      <c r="Q1076" s="43">
        <f t="shared" si="282"/>
        <v>15.667760590914964</v>
      </c>
      <c r="R1076">
        <f t="shared" si="286"/>
        <v>7917.6126819575165</v>
      </c>
      <c r="S1076">
        <f t="shared" si="287"/>
        <v>6280.0897012888918</v>
      </c>
      <c r="T1076">
        <f t="shared" si="283"/>
        <v>1637.5229806686248</v>
      </c>
      <c r="U1076">
        <f t="shared" si="284"/>
        <v>195621.507913532</v>
      </c>
      <c r="V1076">
        <f t="shared" si="288"/>
        <v>419795158.18679464</v>
      </c>
    </row>
    <row r="1077" spans="2:22" x14ac:dyDescent="0.2">
      <c r="B1077" s="25" t="s">
        <v>13</v>
      </c>
      <c r="C1077" s="25">
        <v>1069</v>
      </c>
      <c r="D1077" s="25">
        <v>47</v>
      </c>
      <c r="E1077" s="24">
        <v>25.2</v>
      </c>
      <c r="F1077" s="15">
        <f t="shared" si="285"/>
        <v>0.24999999999999961</v>
      </c>
      <c r="G1077" s="15">
        <f t="shared" si="272"/>
        <v>0.89999999999999869</v>
      </c>
      <c r="H1077">
        <f t="shared" si="273"/>
        <v>232.24999999999963</v>
      </c>
      <c r="I1077">
        <f t="shared" si="274"/>
        <v>232.24999999999963</v>
      </c>
      <c r="J1077">
        <f t="shared" si="275"/>
        <v>0</v>
      </c>
      <c r="K1077">
        <f t="shared" si="276"/>
        <v>260.27749439999997</v>
      </c>
      <c r="L1077">
        <f t="shared" si="277"/>
        <v>21.071672858879989</v>
      </c>
      <c r="M1077" s="41">
        <f t="shared" si="278"/>
        <v>6.2571161905951973</v>
      </c>
      <c r="N1077">
        <f t="shared" si="279"/>
        <v>22.68210210858987</v>
      </c>
      <c r="O1077">
        <f t="shared" si="280"/>
        <v>15.218972858879997</v>
      </c>
      <c r="P1077" s="42">
        <f t="shared" si="281"/>
        <v>4.5191894405951993</v>
      </c>
      <c r="Q1077" s="43">
        <f t="shared" si="282"/>
        <v>16.38210210858988</v>
      </c>
      <c r="R1077">
        <f t="shared" si="286"/>
        <v>7923.8697981481118</v>
      </c>
      <c r="S1077">
        <f t="shared" si="287"/>
        <v>6284.608890729487</v>
      </c>
      <c r="T1077">
        <f t="shared" si="283"/>
        <v>1639.2609074186248</v>
      </c>
      <c r="U1077">
        <f t="shared" si="284"/>
        <v>205335.77336480693</v>
      </c>
      <c r="V1077">
        <f t="shared" si="288"/>
        <v>420000493.96015942</v>
      </c>
    </row>
    <row r="1078" spans="2:22" x14ac:dyDescent="0.2">
      <c r="B1078" s="25" t="s">
        <v>13</v>
      </c>
      <c r="C1078" s="25">
        <v>1070</v>
      </c>
      <c r="D1078" s="25">
        <v>48</v>
      </c>
      <c r="E1078" s="24">
        <v>26.4</v>
      </c>
      <c r="F1078" s="15">
        <f t="shared" si="285"/>
        <v>0.50000000000000022</v>
      </c>
      <c r="G1078" s="15">
        <f t="shared" si="272"/>
        <v>1.8000000000000007</v>
      </c>
      <c r="H1078">
        <f t="shared" si="273"/>
        <v>464.50000000000023</v>
      </c>
      <c r="I1078">
        <f t="shared" si="274"/>
        <v>464.50000000000023</v>
      </c>
      <c r="J1078">
        <f t="shared" si="275"/>
        <v>0</v>
      </c>
      <c r="K1078">
        <f t="shared" si="276"/>
        <v>285.65602559999991</v>
      </c>
      <c r="L1078">
        <f t="shared" si="277"/>
        <v>28.876479075840003</v>
      </c>
      <c r="M1078" s="41">
        <f t="shared" si="278"/>
        <v>8.5827312808746665</v>
      </c>
      <c r="N1078">
        <f t="shared" si="279"/>
        <v>31.083400512206676</v>
      </c>
      <c r="O1078">
        <f t="shared" si="280"/>
        <v>16.613679075839993</v>
      </c>
      <c r="P1078" s="42">
        <f t="shared" si="281"/>
        <v>4.9379546142079977</v>
      </c>
      <c r="Q1078" s="43">
        <f t="shared" si="282"/>
        <v>17.88340051220667</v>
      </c>
      <c r="R1078">
        <f t="shared" si="286"/>
        <v>7932.4525294289861</v>
      </c>
      <c r="S1078">
        <f t="shared" si="287"/>
        <v>6289.5468453436952</v>
      </c>
      <c r="T1078">
        <f t="shared" si="283"/>
        <v>1642.9056840852909</v>
      </c>
      <c r="U1078">
        <f t="shared" si="284"/>
        <v>225466.51002114028</v>
      </c>
      <c r="V1078">
        <f t="shared" si="288"/>
        <v>420225960.47018057</v>
      </c>
    </row>
    <row r="1079" spans="2:22" x14ac:dyDescent="0.2">
      <c r="B1079" s="25" t="s">
        <v>13</v>
      </c>
      <c r="C1079" s="25">
        <v>1071</v>
      </c>
      <c r="D1079" s="25">
        <v>49</v>
      </c>
      <c r="E1079" s="24">
        <v>28.8</v>
      </c>
      <c r="F1079" s="15">
        <f t="shared" si="285"/>
        <v>0.75000000000000022</v>
      </c>
      <c r="G1079" s="15">
        <f t="shared" si="272"/>
        <v>2.7000000000000011</v>
      </c>
      <c r="H1079">
        <f t="shared" si="273"/>
        <v>696.75000000000023</v>
      </c>
      <c r="I1079">
        <f t="shared" si="274"/>
        <v>696.75000000000023</v>
      </c>
      <c r="J1079">
        <f t="shared" si="275"/>
        <v>0</v>
      </c>
      <c r="K1079">
        <f t="shared" si="276"/>
        <v>339.95427839999996</v>
      </c>
      <c r="L1079">
        <f t="shared" si="277"/>
        <v>39.754203217920001</v>
      </c>
      <c r="M1079" s="41">
        <f t="shared" si="278"/>
        <v>11.8268754573312</v>
      </c>
      <c r="N1079">
        <f t="shared" si="279"/>
        <v>42.792468480000004</v>
      </c>
      <c r="O1079">
        <f t="shared" si="280"/>
        <v>19.687803217919999</v>
      </c>
      <c r="P1079" s="42">
        <f t="shared" si="281"/>
        <v>5.8571214573311998</v>
      </c>
      <c r="Q1079" s="43">
        <f t="shared" si="282"/>
        <v>21.192468479999999</v>
      </c>
      <c r="R1079">
        <f t="shared" si="286"/>
        <v>7944.279404886317</v>
      </c>
      <c r="S1079">
        <f t="shared" si="287"/>
        <v>6295.4039668010264</v>
      </c>
      <c r="T1079">
        <f t="shared" si="283"/>
        <v>1648.8754380852906</v>
      </c>
      <c r="U1079">
        <f t="shared" si="284"/>
        <v>268538.20319334028</v>
      </c>
      <c r="V1079">
        <f t="shared" si="288"/>
        <v>420494498.67337394</v>
      </c>
    </row>
    <row r="1080" spans="2:22" x14ac:dyDescent="0.2">
      <c r="B1080" s="25" t="s">
        <v>13</v>
      </c>
      <c r="C1080" s="25">
        <v>1072</v>
      </c>
      <c r="D1080" s="25">
        <v>50</v>
      </c>
      <c r="E1080" s="24">
        <v>31.8</v>
      </c>
      <c r="F1080" s="15">
        <f t="shared" si="285"/>
        <v>0.90277777777777724</v>
      </c>
      <c r="G1080" s="15">
        <f t="shared" si="272"/>
        <v>3.2499999999999982</v>
      </c>
      <c r="H1080">
        <f t="shared" si="273"/>
        <v>838.68055555555509</v>
      </c>
      <c r="I1080">
        <f t="shared" si="274"/>
        <v>838.68055555555509</v>
      </c>
      <c r="J1080">
        <f t="shared" si="275"/>
        <v>0</v>
      </c>
      <c r="K1080">
        <f t="shared" si="276"/>
        <v>414.46682639999995</v>
      </c>
      <c r="L1080">
        <f t="shared" si="277"/>
        <v>50.778156746186653</v>
      </c>
      <c r="M1080" s="41">
        <f t="shared" si="278"/>
        <v>15.120606675531135</v>
      </c>
      <c r="N1080">
        <f t="shared" si="279"/>
        <v>54.658941599770344</v>
      </c>
      <c r="O1080">
        <f t="shared" si="280"/>
        <v>24.108115079519997</v>
      </c>
      <c r="P1080" s="42">
        <f t="shared" si="281"/>
        <v>7.1788609347903982</v>
      </c>
      <c r="Q1080" s="43">
        <f t="shared" si="282"/>
        <v>25.950608266437026</v>
      </c>
      <c r="R1080">
        <f t="shared" si="286"/>
        <v>7959.4000115618483</v>
      </c>
      <c r="S1080">
        <f t="shared" si="287"/>
        <v>6302.5828277358169</v>
      </c>
      <c r="T1080">
        <f t="shared" si="283"/>
        <v>1656.8171838260314</v>
      </c>
      <c r="U1080">
        <f t="shared" si="284"/>
        <v>327644.91397132177</v>
      </c>
      <c r="V1080">
        <f t="shared" si="288"/>
        <v>420822143.58734524</v>
      </c>
    </row>
    <row r="1081" spans="2:22" x14ac:dyDescent="0.2">
      <c r="B1081" s="25" t="s">
        <v>13</v>
      </c>
      <c r="C1081" s="25">
        <v>1073</v>
      </c>
      <c r="D1081" s="25">
        <v>51</v>
      </c>
      <c r="E1081" s="24">
        <v>35.299999999999997</v>
      </c>
      <c r="F1081" s="15">
        <f t="shared" si="285"/>
        <v>1.0694444444444444</v>
      </c>
      <c r="G1081" s="15">
        <f t="shared" si="272"/>
        <v>3.85</v>
      </c>
      <c r="H1081">
        <f t="shared" si="273"/>
        <v>993.51388888888891</v>
      </c>
      <c r="I1081">
        <f t="shared" si="274"/>
        <v>993.51388888888891</v>
      </c>
      <c r="J1081">
        <f t="shared" si="275"/>
        <v>0</v>
      </c>
      <c r="K1081">
        <f t="shared" si="276"/>
        <v>510.72244739999979</v>
      </c>
      <c r="L1081">
        <f t="shared" si="277"/>
        <v>65.230387670997771</v>
      </c>
      <c r="M1081" s="41">
        <f t="shared" si="278"/>
        <v>19.442279436383505</v>
      </c>
      <c r="N1081">
        <f t="shared" si="279"/>
        <v>70.215702552204277</v>
      </c>
      <c r="O1081">
        <f t="shared" si="280"/>
        <v>30.159347393219992</v>
      </c>
      <c r="P1081" s="42">
        <f t="shared" si="281"/>
        <v>8.9891610424791821</v>
      </c>
      <c r="Q1081" s="43">
        <f t="shared" si="282"/>
        <v>32.464313663315387</v>
      </c>
      <c r="R1081">
        <f t="shared" si="286"/>
        <v>7978.8422909982319</v>
      </c>
      <c r="S1081">
        <f t="shared" si="287"/>
        <v>6311.5719887782961</v>
      </c>
      <c r="T1081">
        <f t="shared" si="283"/>
        <v>1667.2703022199357</v>
      </c>
      <c r="U1081">
        <f t="shared" si="284"/>
        <v>403999.07428844593</v>
      </c>
      <c r="V1081">
        <f t="shared" si="288"/>
        <v>421226142.66163367</v>
      </c>
    </row>
    <row r="1082" spans="2:22" x14ac:dyDescent="0.2">
      <c r="B1082" s="25" t="s">
        <v>13</v>
      </c>
      <c r="C1082" s="25">
        <v>1074</v>
      </c>
      <c r="D1082" s="25">
        <v>52</v>
      </c>
      <c r="E1082" s="24">
        <v>39.5</v>
      </c>
      <c r="F1082" s="15">
        <f t="shared" si="285"/>
        <v>1.2777777777777781</v>
      </c>
      <c r="G1082" s="15">
        <f t="shared" si="272"/>
        <v>4.6000000000000014</v>
      </c>
      <c r="H1082">
        <f t="shared" si="273"/>
        <v>1187.0555555555559</v>
      </c>
      <c r="I1082">
        <f t="shared" si="274"/>
        <v>1187.0555555555559</v>
      </c>
      <c r="J1082">
        <f t="shared" si="275"/>
        <v>0</v>
      </c>
      <c r="K1082">
        <f t="shared" si="276"/>
        <v>639.48406499999987</v>
      </c>
      <c r="L1082">
        <f t="shared" si="277"/>
        <v>85.722490011944444</v>
      </c>
      <c r="M1082" s="41">
        <f t="shared" si="278"/>
        <v>25.573876186896761</v>
      </c>
      <c r="N1082">
        <f t="shared" si="279"/>
        <v>92.273939732986491</v>
      </c>
      <c r="O1082">
        <f t="shared" si="280"/>
        <v>38.833795567499998</v>
      </c>
      <c r="P1082" s="42">
        <f t="shared" si="281"/>
        <v>11.585415677637499</v>
      </c>
      <c r="Q1082" s="43">
        <f t="shared" si="282"/>
        <v>41.801717510764263</v>
      </c>
      <c r="R1082">
        <f t="shared" si="286"/>
        <v>8004.4161671851289</v>
      </c>
      <c r="S1082">
        <f t="shared" si="287"/>
        <v>6323.1574044559338</v>
      </c>
      <c r="T1082">
        <f t="shared" si="283"/>
        <v>1681.258762729195</v>
      </c>
      <c r="U1082">
        <f t="shared" si="284"/>
        <v>506138.40636608948</v>
      </c>
      <c r="V1082">
        <f t="shared" si="288"/>
        <v>421732281.06799978</v>
      </c>
    </row>
    <row r="1083" spans="2:22" x14ac:dyDescent="0.2">
      <c r="B1083" s="25" t="s">
        <v>13</v>
      </c>
      <c r="C1083" s="25">
        <v>1075</v>
      </c>
      <c r="D1083" s="25">
        <v>53</v>
      </c>
      <c r="E1083" s="24">
        <v>44.5</v>
      </c>
      <c r="F1083" s="15">
        <f t="shared" si="285"/>
        <v>1.3611111111111107</v>
      </c>
      <c r="G1083" s="15">
        <f t="shared" si="272"/>
        <v>4.8999999999999995</v>
      </c>
      <c r="H1083">
        <f t="shared" si="273"/>
        <v>1264.4722222222219</v>
      </c>
      <c r="I1083">
        <f t="shared" si="274"/>
        <v>1264.4722222222219</v>
      </c>
      <c r="J1083">
        <f t="shared" si="275"/>
        <v>0</v>
      </c>
      <c r="K1083">
        <f t="shared" si="276"/>
        <v>811.6252649999999</v>
      </c>
      <c r="L1083">
        <f t="shared" si="277"/>
        <v>107.67876318138887</v>
      </c>
      <c r="M1083" s="41">
        <f t="shared" si="278"/>
        <v>32.154075116664735</v>
      </c>
      <c r="N1083">
        <f t="shared" si="279"/>
        <v>115.90824884971892</v>
      </c>
      <c r="O1083">
        <f t="shared" si="280"/>
        <v>51.409749292499988</v>
      </c>
      <c r="P1083" s="42">
        <f t="shared" si="281"/>
        <v>15.35152235817708</v>
      </c>
      <c r="Q1083" s="43">
        <f t="shared" si="282"/>
        <v>55.33880440527448</v>
      </c>
      <c r="R1083">
        <f t="shared" si="286"/>
        <v>8036.5702423017938</v>
      </c>
      <c r="S1083">
        <f t="shared" si="287"/>
        <v>6338.508926814111</v>
      </c>
      <c r="T1083">
        <f t="shared" si="283"/>
        <v>1698.0613154876828</v>
      </c>
      <c r="U1083">
        <f t="shared" si="284"/>
        <v>642689.64457915851</v>
      </c>
      <c r="V1083">
        <f t="shared" si="288"/>
        <v>422374970.71257895</v>
      </c>
    </row>
    <row r="1084" spans="2:22" x14ac:dyDescent="0.2">
      <c r="B1084" s="25" t="s">
        <v>13</v>
      </c>
      <c r="C1084" s="25">
        <v>1076</v>
      </c>
      <c r="D1084" s="25">
        <v>54</v>
      </c>
      <c r="E1084" s="24">
        <v>49.3</v>
      </c>
      <c r="F1084" s="15">
        <f t="shared" si="285"/>
        <v>1.2222222222222219</v>
      </c>
      <c r="G1084" s="15">
        <f t="shared" si="272"/>
        <v>4.3999999999999986</v>
      </c>
      <c r="H1084">
        <f t="shared" si="273"/>
        <v>1135.4444444444441</v>
      </c>
      <c r="I1084">
        <f t="shared" si="274"/>
        <v>1135.4444444444441</v>
      </c>
      <c r="J1084">
        <f t="shared" si="275"/>
        <v>0</v>
      </c>
      <c r="K1084">
        <f t="shared" si="276"/>
        <v>996.16063139999983</v>
      </c>
      <c r="L1084">
        <f t="shared" si="277"/>
        <v>122.03007523913108</v>
      </c>
      <c r="M1084" s="41">
        <f t="shared" si="278"/>
        <v>36.4734335992514</v>
      </c>
      <c r="N1084">
        <f t="shared" si="279"/>
        <v>131.35637808302593</v>
      </c>
      <c r="O1084">
        <f t="shared" si="280"/>
        <v>66.052664128019984</v>
      </c>
      <c r="P1084" s="42">
        <f t="shared" si="281"/>
        <v>19.742407389374861</v>
      </c>
      <c r="Q1084" s="43">
        <f t="shared" si="282"/>
        <v>71.100822527470385</v>
      </c>
      <c r="R1084">
        <f t="shared" si="286"/>
        <v>8073.0436759010454</v>
      </c>
      <c r="S1084">
        <f t="shared" si="287"/>
        <v>6358.2513342034854</v>
      </c>
      <c r="T1084">
        <f t="shared" si="283"/>
        <v>1714.79234169756</v>
      </c>
      <c r="U1084">
        <f t="shared" si="284"/>
        <v>789073.46886081167</v>
      </c>
      <c r="V1084">
        <f t="shared" si="288"/>
        <v>423164044.18143976</v>
      </c>
    </row>
    <row r="1085" spans="2:22" x14ac:dyDescent="0.2">
      <c r="B1085" s="25" t="s">
        <v>13</v>
      </c>
      <c r="C1085" s="25">
        <v>1077</v>
      </c>
      <c r="D1085" s="25">
        <v>55</v>
      </c>
      <c r="E1085" s="24">
        <v>53.3</v>
      </c>
      <c r="F1085" s="15">
        <f t="shared" si="285"/>
        <v>0.98611111111111127</v>
      </c>
      <c r="G1085" s="15">
        <f t="shared" si="272"/>
        <v>3.5500000000000007</v>
      </c>
      <c r="H1085">
        <f t="shared" si="273"/>
        <v>916.0972222222224</v>
      </c>
      <c r="I1085">
        <f t="shared" si="274"/>
        <v>916.0972222222224</v>
      </c>
      <c r="J1085">
        <f t="shared" si="275"/>
        <v>0</v>
      </c>
      <c r="K1085">
        <f t="shared" si="276"/>
        <v>1164.3671753999997</v>
      </c>
      <c r="L1085">
        <f t="shared" si="277"/>
        <v>129.20529739326443</v>
      </c>
      <c r="M1085" s="41">
        <f t="shared" si="278"/>
        <v>38.653918136818277</v>
      </c>
      <c r="N1085">
        <f t="shared" si="279"/>
        <v>139.07997566551606</v>
      </c>
      <c r="O1085">
        <f t="shared" si="280"/>
        <v>80.377315448819985</v>
      </c>
      <c r="P1085" s="42">
        <f t="shared" si="281"/>
        <v>24.046213538438646</v>
      </c>
      <c r="Q1085" s="43">
        <f t="shared" si="282"/>
        <v>86.520253443293839</v>
      </c>
      <c r="R1085">
        <f t="shared" si="286"/>
        <v>8111.6975940378634</v>
      </c>
      <c r="S1085">
        <f t="shared" si="287"/>
        <v>6382.2975477419241</v>
      </c>
      <c r="T1085">
        <f t="shared" si="283"/>
        <v>1729.4000462959393</v>
      </c>
      <c r="U1085">
        <f t="shared" si="284"/>
        <v>922504.80346759281</v>
      </c>
      <c r="V1085">
        <f t="shared" si="288"/>
        <v>424086548.98490733</v>
      </c>
    </row>
    <row r="1086" spans="2:22" x14ac:dyDescent="0.2">
      <c r="B1086" s="25" t="s">
        <v>13</v>
      </c>
      <c r="C1086" s="25">
        <v>1078</v>
      </c>
      <c r="D1086" s="25">
        <v>56</v>
      </c>
      <c r="E1086" s="24">
        <v>56.4</v>
      </c>
      <c r="F1086" s="15">
        <f t="shared" si="285"/>
        <v>0.7777777777777779</v>
      </c>
      <c r="G1086" s="15">
        <f t="shared" si="272"/>
        <v>2.8000000000000003</v>
      </c>
      <c r="H1086">
        <f t="shared" si="273"/>
        <v>722.55555555555566</v>
      </c>
      <c r="I1086">
        <f t="shared" si="274"/>
        <v>722.55555555555566</v>
      </c>
      <c r="J1086">
        <f t="shared" si="275"/>
        <v>0</v>
      </c>
      <c r="K1086">
        <f t="shared" si="276"/>
        <v>1303.7482655999997</v>
      </c>
      <c r="L1086">
        <f t="shared" si="277"/>
        <v>133.66539551317334</v>
      </c>
      <c r="M1086" s="41">
        <f t="shared" si="278"/>
        <v>40.025360100889131</v>
      </c>
      <c r="N1086">
        <f t="shared" si="279"/>
        <v>143.88094242537497</v>
      </c>
      <c r="O1086">
        <f t="shared" si="280"/>
        <v>92.91326217983999</v>
      </c>
      <c r="P1086" s="42">
        <f t="shared" si="281"/>
        <v>27.822360174963197</v>
      </c>
      <c r="Q1086" s="43">
        <f t="shared" si="282"/>
        <v>100.01427575870828</v>
      </c>
      <c r="R1086">
        <f t="shared" si="286"/>
        <v>8151.7229541387524</v>
      </c>
      <c r="S1086">
        <f t="shared" si="287"/>
        <v>6410.1199079168873</v>
      </c>
      <c r="T1086">
        <f t="shared" si="283"/>
        <v>1741.603046221865</v>
      </c>
      <c r="U1086">
        <f t="shared" si="284"/>
        <v>1033070.0218676445</v>
      </c>
      <c r="V1086">
        <f t="shared" si="288"/>
        <v>425119619.00677496</v>
      </c>
    </row>
    <row r="1087" spans="2:22" x14ac:dyDescent="0.2">
      <c r="B1087" s="25" t="s">
        <v>13</v>
      </c>
      <c r="C1087" s="25">
        <v>1079</v>
      </c>
      <c r="D1087" s="25">
        <v>57</v>
      </c>
      <c r="E1087" s="24">
        <v>58.9</v>
      </c>
      <c r="F1087" s="15">
        <f t="shared" si="285"/>
        <v>0.6666666666666673</v>
      </c>
      <c r="G1087" s="15">
        <f t="shared" si="272"/>
        <v>2.4000000000000026</v>
      </c>
      <c r="H1087">
        <f t="shared" si="273"/>
        <v>619.33333333333394</v>
      </c>
      <c r="I1087">
        <f t="shared" si="274"/>
        <v>619.33333333333394</v>
      </c>
      <c r="J1087">
        <f t="shared" si="275"/>
        <v>0</v>
      </c>
      <c r="K1087">
        <f t="shared" si="276"/>
        <v>1421.8904105999998</v>
      </c>
      <c r="L1087">
        <f t="shared" si="277"/>
        <v>140.46906351767336</v>
      </c>
      <c r="M1087" s="41">
        <f t="shared" si="278"/>
        <v>42.101699870991546</v>
      </c>
      <c r="N1087">
        <f t="shared" si="279"/>
        <v>151.20458936240402</v>
      </c>
      <c r="O1087">
        <f t="shared" si="280"/>
        <v>103.99033018433998</v>
      </c>
      <c r="P1087" s="42">
        <f t="shared" si="281"/>
        <v>31.168212852473012</v>
      </c>
      <c r="Q1087" s="43">
        <f t="shared" si="282"/>
        <v>111.93792269573733</v>
      </c>
      <c r="R1087">
        <f t="shared" si="286"/>
        <v>8193.8246540097443</v>
      </c>
      <c r="S1087">
        <f t="shared" si="287"/>
        <v>6441.2881207693599</v>
      </c>
      <c r="T1087">
        <f t="shared" si="283"/>
        <v>1752.5365332403844</v>
      </c>
      <c r="U1087">
        <f t="shared" si="284"/>
        <v>1126786.8559267316</v>
      </c>
      <c r="V1087">
        <f t="shared" si="288"/>
        <v>426246405.86270171</v>
      </c>
    </row>
    <row r="1088" spans="2:22" x14ac:dyDescent="0.2">
      <c r="B1088" s="25" t="s">
        <v>13</v>
      </c>
      <c r="C1088" s="25">
        <v>1080</v>
      </c>
      <c r="D1088" s="25">
        <v>58</v>
      </c>
      <c r="E1088" s="24">
        <v>61.2</v>
      </c>
      <c r="F1088" s="15">
        <f t="shared" si="285"/>
        <v>0.51388888888888928</v>
      </c>
      <c r="G1088" s="15">
        <f t="shared" si="272"/>
        <v>1.8500000000000014</v>
      </c>
      <c r="H1088">
        <f t="shared" si="273"/>
        <v>477.40277777777817</v>
      </c>
      <c r="I1088">
        <f t="shared" si="274"/>
        <v>477.40277777777817</v>
      </c>
      <c r="J1088">
        <f t="shared" si="275"/>
        <v>0</v>
      </c>
      <c r="K1088">
        <f t="shared" si="276"/>
        <v>1535.1060384</v>
      </c>
      <c r="L1088">
        <f t="shared" si="277"/>
        <v>144.19691955008003</v>
      </c>
      <c r="M1088" s="41">
        <f t="shared" si="278"/>
        <v>43.259075865024009</v>
      </c>
      <c r="N1088">
        <f t="shared" si="279"/>
        <v>155.21735150708292</v>
      </c>
      <c r="O1088">
        <f t="shared" si="280"/>
        <v>114.97986955008</v>
      </c>
      <c r="P1088" s="42">
        <f t="shared" si="281"/>
        <v>34.493960865024</v>
      </c>
      <c r="Q1088" s="43">
        <f t="shared" si="282"/>
        <v>123.76735150708288</v>
      </c>
      <c r="R1088">
        <f t="shared" si="286"/>
        <v>8237.0837298747683</v>
      </c>
      <c r="S1088">
        <f t="shared" si="287"/>
        <v>6475.7820816343838</v>
      </c>
      <c r="T1088">
        <f t="shared" si="283"/>
        <v>1761.3016482403846</v>
      </c>
      <c r="U1088">
        <f t="shared" si="284"/>
        <v>1216596.9048462317</v>
      </c>
      <c r="V1088">
        <f t="shared" si="288"/>
        <v>427463002.76754797</v>
      </c>
    </row>
    <row r="1089" spans="2:22" x14ac:dyDescent="0.2">
      <c r="B1089" s="25" t="s">
        <v>13</v>
      </c>
      <c r="C1089" s="25">
        <v>1081</v>
      </c>
      <c r="D1089" s="25">
        <v>59</v>
      </c>
      <c r="E1089" s="24">
        <v>62.6</v>
      </c>
      <c r="F1089" s="15">
        <f t="shared" si="285"/>
        <v>0.24999999999999961</v>
      </c>
      <c r="G1089" s="15">
        <f t="shared" si="272"/>
        <v>0.89999999999999869</v>
      </c>
      <c r="H1089">
        <f t="shared" si="273"/>
        <v>232.24999999999963</v>
      </c>
      <c r="I1089">
        <f t="shared" si="274"/>
        <v>232.24999999999963</v>
      </c>
      <c r="J1089">
        <f t="shared" si="275"/>
        <v>0</v>
      </c>
      <c r="K1089">
        <f t="shared" si="276"/>
        <v>1606.1429735999998</v>
      </c>
      <c r="L1089">
        <f t="shared" si="277"/>
        <v>136.59589014735997</v>
      </c>
      <c r="M1089" s="41">
        <f t="shared" si="278"/>
        <v>41.016710347026695</v>
      </c>
      <c r="N1089">
        <f t="shared" si="279"/>
        <v>147.03540381847142</v>
      </c>
      <c r="O1089">
        <f t="shared" si="280"/>
        <v>122.05704014735998</v>
      </c>
      <c r="P1089" s="42">
        <f t="shared" si="281"/>
        <v>36.651016777582257</v>
      </c>
      <c r="Q1089" s="43">
        <f t="shared" si="282"/>
        <v>131.38540381847145</v>
      </c>
      <c r="R1089">
        <f t="shared" si="286"/>
        <v>8278.100440221795</v>
      </c>
      <c r="S1089">
        <f t="shared" si="287"/>
        <v>6512.4330984119661</v>
      </c>
      <c r="T1089">
        <f t="shared" si="283"/>
        <v>1765.6673418098289</v>
      </c>
      <c r="U1089">
        <f t="shared" si="284"/>
        <v>1272948.8468607331</v>
      </c>
      <c r="V1089">
        <f t="shared" si="288"/>
        <v>428735951.61440867</v>
      </c>
    </row>
    <row r="1090" spans="2:22" x14ac:dyDescent="0.2">
      <c r="B1090" s="25" t="s">
        <v>13</v>
      </c>
      <c r="C1090" s="25">
        <v>1082</v>
      </c>
      <c r="D1090" s="25">
        <v>60</v>
      </c>
      <c r="E1090" s="24">
        <v>63</v>
      </c>
      <c r="F1090" s="15">
        <f t="shared" si="285"/>
        <v>-1.3888888888889086E-2</v>
      </c>
      <c r="G1090" s="15">
        <f t="shared" si="272"/>
        <v>-5.0000000000000711E-2</v>
      </c>
      <c r="H1090">
        <f t="shared" si="273"/>
        <v>-12.902777777777962</v>
      </c>
      <c r="I1090">
        <f t="shared" si="274"/>
        <v>0</v>
      </c>
      <c r="J1090">
        <f t="shared" si="275"/>
        <v>12.902777777777962</v>
      </c>
      <c r="K1090">
        <f t="shared" si="276"/>
        <v>1626.7343399999997</v>
      </c>
      <c r="L1090">
        <f t="shared" si="277"/>
        <v>124.13421341999997</v>
      </c>
      <c r="M1090" s="41">
        <f t="shared" si="278"/>
        <v>37.309227477899995</v>
      </c>
      <c r="N1090">
        <f t="shared" si="279"/>
        <v>133.6213276856835</v>
      </c>
      <c r="O1090">
        <f t="shared" si="280"/>
        <v>123.32133841999998</v>
      </c>
      <c r="P1090" s="42">
        <f t="shared" si="281"/>
        <v>37.064913380677773</v>
      </c>
      <c r="Q1090" s="43">
        <f t="shared" si="282"/>
        <v>132.7463276856835</v>
      </c>
      <c r="R1090">
        <f t="shared" si="286"/>
        <v>8315.4096676996942</v>
      </c>
      <c r="S1090">
        <f t="shared" si="287"/>
        <v>6549.4980117926434</v>
      </c>
      <c r="T1090">
        <f t="shared" si="283"/>
        <v>1765.9116559070508</v>
      </c>
      <c r="U1090">
        <f t="shared" si="284"/>
        <v>1289284.211840865</v>
      </c>
      <c r="V1090">
        <f t="shared" si="288"/>
        <v>430025235.82624954</v>
      </c>
    </row>
    <row r="1091" spans="2:22" x14ac:dyDescent="0.2">
      <c r="B1091" s="25" t="s">
        <v>13</v>
      </c>
      <c r="C1091" s="25">
        <v>1083</v>
      </c>
      <c r="D1091" s="25">
        <v>61</v>
      </c>
      <c r="E1091" s="24">
        <v>62.5</v>
      </c>
      <c r="F1091" s="15">
        <f t="shared" si="285"/>
        <v>-0.29166666666666685</v>
      </c>
      <c r="G1091" s="15">
        <f t="shared" si="272"/>
        <v>-1.0500000000000007</v>
      </c>
      <c r="H1091">
        <f t="shared" si="273"/>
        <v>-270.95833333333348</v>
      </c>
      <c r="I1091">
        <f t="shared" si="274"/>
        <v>0</v>
      </c>
      <c r="J1091">
        <f t="shared" si="275"/>
        <v>270.95833333333348</v>
      </c>
      <c r="K1091">
        <f t="shared" si="276"/>
        <v>1601.0156249999998</v>
      </c>
      <c r="L1091">
        <f t="shared" si="277"/>
        <v>121.54160156249998</v>
      </c>
      <c r="M1091" s="41">
        <f t="shared" si="278"/>
        <v>36.563765136718743</v>
      </c>
      <c r="N1091">
        <f t="shared" si="279"/>
        <v>130.83057218783634</v>
      </c>
      <c r="O1091">
        <f t="shared" si="280"/>
        <v>104.60670572916663</v>
      </c>
      <c r="P1091" s="42">
        <f t="shared" si="281"/>
        <v>31.469183973524295</v>
      </c>
      <c r="Q1091" s="43">
        <f t="shared" si="282"/>
        <v>112.60140552116968</v>
      </c>
      <c r="R1091">
        <f t="shared" si="286"/>
        <v>8351.973432836412</v>
      </c>
      <c r="S1091">
        <f t="shared" si="287"/>
        <v>6580.9671957661676</v>
      </c>
      <c r="T1091">
        <f t="shared" si="283"/>
        <v>1771.0062370702444</v>
      </c>
      <c r="U1091">
        <f t="shared" si="284"/>
        <v>1268877.4831340506</v>
      </c>
      <c r="V1091">
        <f t="shared" si="288"/>
        <v>431294113.30938357</v>
      </c>
    </row>
    <row r="1092" spans="2:22" x14ac:dyDescent="0.2">
      <c r="B1092" s="25" t="s">
        <v>13</v>
      </c>
      <c r="C1092" s="25">
        <v>1084</v>
      </c>
      <c r="D1092" s="25">
        <v>62</v>
      </c>
      <c r="E1092" s="24">
        <v>60.9</v>
      </c>
      <c r="F1092" s="15">
        <f t="shared" si="285"/>
        <v>-0.44444444444444481</v>
      </c>
      <c r="G1092" s="15">
        <f t="shared" si="272"/>
        <v>-1.6000000000000014</v>
      </c>
      <c r="H1092">
        <f t="shared" si="273"/>
        <v>-412.88888888888926</v>
      </c>
      <c r="I1092">
        <f t="shared" si="274"/>
        <v>0</v>
      </c>
      <c r="J1092">
        <f t="shared" si="275"/>
        <v>412.88888888888926</v>
      </c>
      <c r="K1092">
        <f t="shared" si="276"/>
        <v>1520.0928665999998</v>
      </c>
      <c r="L1092">
        <f t="shared" si="277"/>
        <v>113.50194057593997</v>
      </c>
      <c r="M1092" s="41">
        <f t="shared" si="278"/>
        <v>34.176695440088594</v>
      </c>
      <c r="N1092">
        <f t="shared" si="279"/>
        <v>122.17646994180836</v>
      </c>
      <c r="O1092">
        <f t="shared" si="280"/>
        <v>88.357007242606628</v>
      </c>
      <c r="P1092" s="42">
        <f t="shared" si="281"/>
        <v>26.605276625273774</v>
      </c>
      <c r="Q1092" s="43">
        <f t="shared" si="282"/>
        <v>95.109803275141687</v>
      </c>
      <c r="R1092">
        <f t="shared" si="286"/>
        <v>8386.1501282765003</v>
      </c>
      <c r="S1092">
        <f t="shared" si="287"/>
        <v>6607.5724723914418</v>
      </c>
      <c r="T1092">
        <f t="shared" si="283"/>
        <v>1778.5776558850584</v>
      </c>
      <c r="U1092">
        <f t="shared" si="284"/>
        <v>1204674.5671408803</v>
      </c>
      <c r="V1092">
        <f t="shared" si="288"/>
        <v>432498787.87652445</v>
      </c>
    </row>
    <row r="1093" spans="2:22" x14ac:dyDescent="0.2">
      <c r="B1093" s="25" t="s">
        <v>13</v>
      </c>
      <c r="C1093" s="25">
        <v>1085</v>
      </c>
      <c r="D1093" s="25">
        <v>63</v>
      </c>
      <c r="E1093" s="24">
        <v>59.3</v>
      </c>
      <c r="F1093" s="15">
        <f t="shared" si="285"/>
        <v>-0.31944444444444403</v>
      </c>
      <c r="G1093" s="15">
        <f t="shared" si="272"/>
        <v>-1.1499999999999986</v>
      </c>
      <c r="H1093">
        <f t="shared" si="273"/>
        <v>-296.76388888888852</v>
      </c>
      <c r="I1093">
        <f t="shared" si="274"/>
        <v>0</v>
      </c>
      <c r="J1093">
        <f t="shared" si="275"/>
        <v>296.76388888888852</v>
      </c>
      <c r="K1093">
        <f t="shared" si="276"/>
        <v>1441.2685913999997</v>
      </c>
      <c r="L1093">
        <f t="shared" si="277"/>
        <v>105.84567247001998</v>
      </c>
      <c r="M1093" s="41">
        <f t="shared" si="278"/>
        <v>31.900709619436576</v>
      </c>
      <c r="N1093">
        <f t="shared" si="279"/>
        <v>113.93506186223894</v>
      </c>
      <c r="O1093">
        <f t="shared" si="280"/>
        <v>88.247573858908908</v>
      </c>
      <c r="P1093" s="42">
        <f t="shared" si="281"/>
        <v>26.59683823247671</v>
      </c>
      <c r="Q1093" s="43">
        <f t="shared" si="282"/>
        <v>94.992006306683422</v>
      </c>
      <c r="R1093">
        <f t="shared" si="286"/>
        <v>8418.0508378959366</v>
      </c>
      <c r="S1093">
        <f t="shared" si="287"/>
        <v>6634.1693106239181</v>
      </c>
      <c r="T1093">
        <f t="shared" si="283"/>
        <v>1783.8815272720185</v>
      </c>
      <c r="U1093">
        <f t="shared" si="284"/>
        <v>1142138.0064309095</v>
      </c>
      <c r="V1093">
        <f t="shared" si="288"/>
        <v>433640925.88295537</v>
      </c>
    </row>
    <row r="1094" spans="2:22" x14ac:dyDescent="0.2">
      <c r="B1094" s="25" t="s">
        <v>13</v>
      </c>
      <c r="C1094" s="25">
        <v>1086</v>
      </c>
      <c r="D1094" s="25">
        <v>64</v>
      </c>
      <c r="E1094" s="24">
        <v>58.6</v>
      </c>
      <c r="F1094" s="15">
        <f t="shared" si="285"/>
        <v>-9.7222222222221627E-2</v>
      </c>
      <c r="G1094" s="15">
        <f t="shared" si="272"/>
        <v>-0.34999999999999792</v>
      </c>
      <c r="H1094">
        <f t="shared" si="273"/>
        <v>-90.319444444443889</v>
      </c>
      <c r="I1094">
        <f t="shared" si="274"/>
        <v>0</v>
      </c>
      <c r="J1094">
        <f t="shared" si="275"/>
        <v>90.319444444443889</v>
      </c>
      <c r="K1094">
        <f t="shared" si="276"/>
        <v>1407.4428455999998</v>
      </c>
      <c r="L1094">
        <f t="shared" si="277"/>
        <v>102.61404075215998</v>
      </c>
      <c r="M1094" s="41">
        <f t="shared" si="278"/>
        <v>30.955235626901597</v>
      </c>
      <c r="N1094">
        <f t="shared" si="279"/>
        <v>110.45644860297092</v>
      </c>
      <c r="O1094">
        <f t="shared" si="280"/>
        <v>97.321321307715564</v>
      </c>
      <c r="P1094" s="42">
        <f t="shared" si="281"/>
        <v>29.358598594494197</v>
      </c>
      <c r="Q1094" s="43">
        <f t="shared" si="282"/>
        <v>104.75922638074873</v>
      </c>
      <c r="R1094">
        <f t="shared" si="286"/>
        <v>8449.0060735228381</v>
      </c>
      <c r="S1094">
        <f t="shared" si="287"/>
        <v>6663.5279092184119</v>
      </c>
      <c r="T1094">
        <f t="shared" si="283"/>
        <v>1785.4781643044262</v>
      </c>
      <c r="U1094">
        <f t="shared" si="284"/>
        <v>1115302.2592849866</v>
      </c>
      <c r="V1094">
        <f t="shared" si="288"/>
        <v>434756228.14224035</v>
      </c>
    </row>
    <row r="1095" spans="2:22" x14ac:dyDescent="0.2">
      <c r="B1095" s="25" t="s">
        <v>13</v>
      </c>
      <c r="C1095" s="25">
        <v>1087</v>
      </c>
      <c r="D1095" s="25">
        <v>65</v>
      </c>
      <c r="E1095" s="24">
        <v>58.6</v>
      </c>
      <c r="F1095" s="15">
        <f t="shared" si="285"/>
        <v>1.3888888888889086E-2</v>
      </c>
      <c r="G1095" s="15">
        <f t="shared" si="272"/>
        <v>5.0000000000000711E-2</v>
      </c>
      <c r="H1095">
        <f t="shared" si="273"/>
        <v>12.902777777777962</v>
      </c>
      <c r="I1095">
        <f t="shared" si="274"/>
        <v>12.902777777777962</v>
      </c>
      <c r="J1095">
        <f t="shared" si="275"/>
        <v>0</v>
      </c>
      <c r="K1095">
        <f t="shared" si="276"/>
        <v>1407.4428455999998</v>
      </c>
      <c r="L1095">
        <f t="shared" si="277"/>
        <v>103.37014352993778</v>
      </c>
      <c r="M1095" s="41">
        <f t="shared" si="278"/>
        <v>31.212040560289548</v>
      </c>
      <c r="N1095">
        <f t="shared" si="279"/>
        <v>111.27033749185982</v>
      </c>
      <c r="O1095">
        <f t="shared" si="280"/>
        <v>102.61404075215998</v>
      </c>
      <c r="P1095" s="42">
        <f t="shared" si="281"/>
        <v>30.983739527110529</v>
      </c>
      <c r="Q1095" s="43">
        <f t="shared" si="282"/>
        <v>110.45644860297092</v>
      </c>
      <c r="R1095">
        <f t="shared" si="286"/>
        <v>8480.2181140831271</v>
      </c>
      <c r="S1095">
        <f t="shared" si="287"/>
        <v>6694.5116487455225</v>
      </c>
      <c r="T1095">
        <f t="shared" si="283"/>
        <v>1785.7064653376046</v>
      </c>
      <c r="U1095">
        <f t="shared" si="284"/>
        <v>1115302.0994742636</v>
      </c>
      <c r="V1095">
        <f t="shared" si="288"/>
        <v>435871530.2417146</v>
      </c>
    </row>
    <row r="1096" spans="2:22" x14ac:dyDescent="0.2">
      <c r="B1096" s="25" t="s">
        <v>13</v>
      </c>
      <c r="C1096" s="25">
        <v>1088</v>
      </c>
      <c r="D1096" s="25">
        <v>66</v>
      </c>
      <c r="E1096" s="24">
        <v>58.7</v>
      </c>
      <c r="F1096" s="15">
        <f t="shared" si="285"/>
        <v>2.7777777777777186E-2</v>
      </c>
      <c r="G1096" s="15">
        <f t="shared" si="272"/>
        <v>9.9999999999997882E-2</v>
      </c>
      <c r="H1096">
        <f t="shared" si="273"/>
        <v>25.805555555555006</v>
      </c>
      <c r="I1096">
        <f t="shared" si="274"/>
        <v>25.805555555555006</v>
      </c>
      <c r="J1096">
        <f t="shared" si="275"/>
        <v>0</v>
      </c>
      <c r="K1096">
        <f t="shared" si="276"/>
        <v>1412.2505034000001</v>
      </c>
      <c r="L1096">
        <f t="shared" si="277"/>
        <v>104.58614566069109</v>
      </c>
      <c r="M1096" s="41">
        <f t="shared" si="278"/>
        <v>31.608257355231085</v>
      </c>
      <c r="N1096">
        <f t="shared" si="279"/>
        <v>112.5792741234565</v>
      </c>
      <c r="O1096">
        <f t="shared" si="280"/>
        <v>103.07135954958001</v>
      </c>
      <c r="P1096" s="42">
        <f t="shared" si="281"/>
        <v>31.150455330539735</v>
      </c>
      <c r="Q1096" s="43">
        <f t="shared" si="282"/>
        <v>110.94871856790098</v>
      </c>
      <c r="R1096">
        <f t="shared" si="286"/>
        <v>8511.8263714383575</v>
      </c>
      <c r="S1096">
        <f t="shared" si="287"/>
        <v>6725.662104076062</v>
      </c>
      <c r="T1096">
        <f t="shared" si="283"/>
        <v>1786.1642673622955</v>
      </c>
      <c r="U1096">
        <f t="shared" si="284"/>
        <v>1119115.7885128465</v>
      </c>
      <c r="V1096">
        <f t="shared" si="288"/>
        <v>436990646.03022742</v>
      </c>
    </row>
    <row r="1097" spans="2:22" x14ac:dyDescent="0.2">
      <c r="B1097" s="25" t="s">
        <v>13</v>
      </c>
      <c r="C1097" s="25">
        <v>1089</v>
      </c>
      <c r="D1097" s="25">
        <v>67</v>
      </c>
      <c r="E1097" s="24">
        <v>58.8</v>
      </c>
      <c r="F1097" s="15">
        <f t="shared" si="285"/>
        <v>1.3888888888888099E-2</v>
      </c>
      <c r="G1097" s="15">
        <f t="shared" ref="G1097:G1160" si="289">SUM((F1097*3.6^2)/3.6)</f>
        <v>4.9999999999997158E-2</v>
      </c>
      <c r="H1097">
        <f t="shared" ref="H1097:H1160" si="290">SUM($J$3*F1097)</f>
        <v>12.902777777777043</v>
      </c>
      <c r="I1097">
        <f t="shared" ref="I1097:I1160" si="291">MAX(0,H1097)</f>
        <v>12.902777777777043</v>
      </c>
      <c r="J1097">
        <f t="shared" ref="J1097:J1160" si="292">ABS(MIN(0,H1097))</f>
        <v>0</v>
      </c>
      <c r="K1097">
        <f t="shared" ref="K1097:K1160" si="293">SUM(0.5*1.2*$J$4*$P$3*(E1097^2))</f>
        <v>1417.0663583999997</v>
      </c>
      <c r="L1097">
        <f t="shared" ref="L1097:L1160" si="294">SUM(((K1097+$J$5+I1097)*E1097)/1000)</f>
        <v>104.28880520725326</v>
      </c>
      <c r="M1097" s="41">
        <f t="shared" ref="M1097:M1160" si="295">SUM(L1097*(C1097/3600))</f>
        <v>31.547363575194112</v>
      </c>
      <c r="N1097">
        <f t="shared" ref="N1097:N1160" si="296">SUM((L1097*1000)/$J$3)</f>
        <v>112.25920904978823</v>
      </c>
      <c r="O1097">
        <f t="shared" ref="O1097:O1160" si="297">ABS(SUM(((J1097-K1097-$J$5)*E1097)/1000))</f>
        <v>103.53012187391997</v>
      </c>
      <c r="P1097" s="42">
        <f t="shared" ref="P1097:P1160" si="298">SUM(O1097*(C1097/3600))</f>
        <v>31.317861866860788</v>
      </c>
      <c r="Q1097" s="43">
        <f t="shared" ref="Q1097:Q1160" si="299">SUM((O1097*1000)/$J$3)</f>
        <v>111.44254238312161</v>
      </c>
      <c r="R1097">
        <f t="shared" si="286"/>
        <v>8543.3737350135507</v>
      </c>
      <c r="S1097">
        <f t="shared" si="287"/>
        <v>6756.9799659429227</v>
      </c>
      <c r="T1097">
        <f t="shared" ref="T1097:T1160" si="300">SUM(R1097-S1097)</f>
        <v>1786.393769070628</v>
      </c>
      <c r="U1097">
        <f t="shared" ref="U1097:U1160" si="301">SUM(((0.5*$J$3*(E1097^2))-T1097)*0.7)</f>
        <v>1122936.1403616504</v>
      </c>
      <c r="V1097">
        <f t="shared" si="288"/>
        <v>438113582.17058909</v>
      </c>
    </row>
    <row r="1098" spans="2:22" x14ac:dyDescent="0.2">
      <c r="B1098" s="25" t="s">
        <v>13</v>
      </c>
      <c r="C1098" s="25">
        <v>1090</v>
      </c>
      <c r="D1098" s="25">
        <v>68</v>
      </c>
      <c r="E1098" s="24">
        <v>58.8</v>
      </c>
      <c r="F1098" s="15">
        <f t="shared" ref="F1098:F1161" si="302">($E1099-$E1097)/2/3.6</f>
        <v>0</v>
      </c>
      <c r="G1098" s="15">
        <f t="shared" si="289"/>
        <v>0</v>
      </c>
      <c r="H1098">
        <f t="shared" si="290"/>
        <v>0</v>
      </c>
      <c r="I1098">
        <f t="shared" si="291"/>
        <v>0</v>
      </c>
      <c r="J1098">
        <f t="shared" si="292"/>
        <v>0</v>
      </c>
      <c r="K1098">
        <f t="shared" si="293"/>
        <v>1417.0663583999997</v>
      </c>
      <c r="L1098">
        <f t="shared" si="294"/>
        <v>103.53012187391997</v>
      </c>
      <c r="M1098" s="41">
        <f t="shared" si="295"/>
        <v>31.346620234047986</v>
      </c>
      <c r="N1098">
        <f t="shared" si="296"/>
        <v>111.44254238312161</v>
      </c>
      <c r="O1098">
        <f t="shared" si="297"/>
        <v>103.53012187391997</v>
      </c>
      <c r="P1098" s="42">
        <f t="shared" si="298"/>
        <v>31.346620234047986</v>
      </c>
      <c r="Q1098" s="43">
        <f t="shared" si="299"/>
        <v>111.44254238312161</v>
      </c>
      <c r="R1098">
        <f t="shared" ref="R1098:R1161" si="303">SUM(M1098+R1097)</f>
        <v>8574.7203552475985</v>
      </c>
      <c r="S1098">
        <f t="shared" ref="S1098:S1161" si="304">SUM(P1098+S1097)</f>
        <v>6788.3265861769705</v>
      </c>
      <c r="T1098">
        <f t="shared" si="300"/>
        <v>1786.393769070628</v>
      </c>
      <c r="U1098">
        <f t="shared" si="301"/>
        <v>1122936.1403616504</v>
      </c>
      <c r="V1098">
        <f t="shared" ref="V1098:V1161" si="305">SUM(U1098+V1097)</f>
        <v>439236518.31095076</v>
      </c>
    </row>
    <row r="1099" spans="2:22" x14ac:dyDescent="0.2">
      <c r="B1099" s="25" t="s">
        <v>13</v>
      </c>
      <c r="C1099" s="25">
        <v>1091</v>
      </c>
      <c r="D1099" s="25">
        <v>69</v>
      </c>
      <c r="E1099" s="24">
        <v>58.8</v>
      </c>
      <c r="F1099" s="15">
        <f t="shared" si="302"/>
        <v>4.1666666666667261E-2</v>
      </c>
      <c r="G1099" s="15">
        <f t="shared" si="289"/>
        <v>0.15000000000000213</v>
      </c>
      <c r="H1099">
        <f t="shared" si="290"/>
        <v>38.708333333333883</v>
      </c>
      <c r="I1099">
        <f t="shared" si="291"/>
        <v>38.708333333333883</v>
      </c>
      <c r="J1099">
        <f t="shared" si="292"/>
        <v>0</v>
      </c>
      <c r="K1099">
        <f t="shared" si="293"/>
        <v>1417.0663583999997</v>
      </c>
      <c r="L1099">
        <f t="shared" si="294"/>
        <v>105.80617187392001</v>
      </c>
      <c r="M1099" s="41">
        <f t="shared" si="295"/>
        <v>32.065148198457429</v>
      </c>
      <c r="N1099">
        <f t="shared" si="296"/>
        <v>113.89254238312164</v>
      </c>
      <c r="O1099">
        <f t="shared" si="297"/>
        <v>103.53012187391997</v>
      </c>
      <c r="P1099" s="42">
        <f t="shared" si="298"/>
        <v>31.375378601235191</v>
      </c>
      <c r="Q1099" s="43">
        <f t="shared" si="299"/>
        <v>111.44254238312161</v>
      </c>
      <c r="R1099">
        <f t="shared" si="303"/>
        <v>8606.7855034460554</v>
      </c>
      <c r="S1099">
        <f t="shared" si="304"/>
        <v>6819.7019647782054</v>
      </c>
      <c r="T1099">
        <f t="shared" si="300"/>
        <v>1787.08353866785</v>
      </c>
      <c r="U1099">
        <f t="shared" si="301"/>
        <v>1122935.6575229324</v>
      </c>
      <c r="V1099">
        <f t="shared" si="305"/>
        <v>440359453.96847367</v>
      </c>
    </row>
    <row r="1100" spans="2:22" x14ac:dyDescent="0.2">
      <c r="B1100" s="25" t="s">
        <v>13</v>
      </c>
      <c r="C1100" s="25">
        <v>1092</v>
      </c>
      <c r="D1100" s="25">
        <v>70</v>
      </c>
      <c r="E1100" s="24">
        <v>59.1</v>
      </c>
      <c r="F1100" s="15">
        <f t="shared" si="302"/>
        <v>0.18055555555555614</v>
      </c>
      <c r="G1100" s="15">
        <f t="shared" si="289"/>
        <v>0.65000000000000213</v>
      </c>
      <c r="H1100">
        <f t="shared" si="290"/>
        <v>167.73611111111165</v>
      </c>
      <c r="I1100">
        <f t="shared" si="291"/>
        <v>167.73611111111165</v>
      </c>
      <c r="J1100">
        <f t="shared" si="292"/>
        <v>0</v>
      </c>
      <c r="K1100">
        <f t="shared" si="293"/>
        <v>1431.5631065999999</v>
      </c>
      <c r="L1100">
        <f t="shared" si="294"/>
        <v>114.82829876672669</v>
      </c>
      <c r="M1100" s="41">
        <f t="shared" si="295"/>
        <v>34.831250625907096</v>
      </c>
      <c r="N1100">
        <f t="shared" si="296"/>
        <v>123.60419673490493</v>
      </c>
      <c r="O1100">
        <f t="shared" si="297"/>
        <v>104.91509460005997</v>
      </c>
      <c r="P1100" s="42">
        <f t="shared" si="298"/>
        <v>31.824245362018193</v>
      </c>
      <c r="Q1100" s="43">
        <f t="shared" si="299"/>
        <v>112.93336340157155</v>
      </c>
      <c r="R1100">
        <f t="shared" si="303"/>
        <v>8641.6167540719616</v>
      </c>
      <c r="S1100">
        <f t="shared" si="304"/>
        <v>6851.5262101402232</v>
      </c>
      <c r="T1100">
        <f t="shared" si="300"/>
        <v>1790.0905439317385</v>
      </c>
      <c r="U1100">
        <f t="shared" si="301"/>
        <v>1134434.1081192475</v>
      </c>
      <c r="V1100">
        <f t="shared" si="305"/>
        <v>441493888.07659292</v>
      </c>
    </row>
    <row r="1101" spans="2:22" x14ac:dyDescent="0.2">
      <c r="B1101" s="25" t="s">
        <v>13</v>
      </c>
      <c r="C1101" s="25">
        <v>1093</v>
      </c>
      <c r="D1101" s="25">
        <v>71</v>
      </c>
      <c r="E1101" s="24">
        <v>60.1</v>
      </c>
      <c r="F1101" s="15">
        <f t="shared" si="302"/>
        <v>0.36111111111111133</v>
      </c>
      <c r="G1101" s="15">
        <f t="shared" si="289"/>
        <v>1.3000000000000009</v>
      </c>
      <c r="H1101">
        <f t="shared" si="290"/>
        <v>335.4722222222224</v>
      </c>
      <c r="I1101">
        <f t="shared" si="291"/>
        <v>335.4722222222224</v>
      </c>
      <c r="J1101">
        <f t="shared" si="292"/>
        <v>0</v>
      </c>
      <c r="K1101">
        <f t="shared" si="293"/>
        <v>1480.4184186</v>
      </c>
      <c r="L1101">
        <f t="shared" si="294"/>
        <v>129.78839251341557</v>
      </c>
      <c r="M1101" s="41">
        <f t="shared" si="295"/>
        <v>39.405198060323116</v>
      </c>
      <c r="N1101">
        <f t="shared" si="296"/>
        <v>139.70763456772397</v>
      </c>
      <c r="O1101">
        <f t="shared" si="297"/>
        <v>109.62651195786</v>
      </c>
      <c r="P1101" s="42">
        <f t="shared" si="298"/>
        <v>33.283827102761386</v>
      </c>
      <c r="Q1101" s="43">
        <f t="shared" si="299"/>
        <v>118.00485678994617</v>
      </c>
      <c r="R1101">
        <f t="shared" si="303"/>
        <v>8681.0219521322852</v>
      </c>
      <c r="S1101">
        <f t="shared" si="304"/>
        <v>6884.8100372429844</v>
      </c>
      <c r="T1101">
        <f t="shared" si="300"/>
        <v>1796.2119148893007</v>
      </c>
      <c r="U1101">
        <f t="shared" si="301"/>
        <v>1173187.7031595774</v>
      </c>
      <c r="V1101">
        <f t="shared" si="305"/>
        <v>442667075.77975249</v>
      </c>
    </row>
    <row r="1102" spans="2:22" x14ac:dyDescent="0.2">
      <c r="B1102" s="25" t="s">
        <v>13</v>
      </c>
      <c r="C1102" s="25">
        <v>1094</v>
      </c>
      <c r="D1102" s="25">
        <v>72</v>
      </c>
      <c r="E1102" s="24">
        <v>61.7</v>
      </c>
      <c r="F1102" s="15">
        <f t="shared" si="302"/>
        <v>0.40277777777777757</v>
      </c>
      <c r="G1102" s="15">
        <f t="shared" si="289"/>
        <v>1.4499999999999995</v>
      </c>
      <c r="H1102">
        <f t="shared" si="290"/>
        <v>374.18055555555537</v>
      </c>
      <c r="I1102">
        <f t="shared" si="291"/>
        <v>374.18055555555537</v>
      </c>
      <c r="J1102">
        <f t="shared" si="292"/>
        <v>0</v>
      </c>
      <c r="K1102">
        <f t="shared" si="293"/>
        <v>1560.2919353999998</v>
      </c>
      <c r="L1102">
        <f t="shared" si="294"/>
        <v>140.56015769195776</v>
      </c>
      <c r="M1102" s="41">
        <f t="shared" si="295"/>
        <v>42.714670143056047</v>
      </c>
      <c r="N1102">
        <f t="shared" si="296"/>
        <v>151.30264552417412</v>
      </c>
      <c r="O1102">
        <f t="shared" si="297"/>
        <v>117.47321741417998</v>
      </c>
      <c r="P1102" s="42">
        <f t="shared" si="298"/>
        <v>35.698805514198028</v>
      </c>
      <c r="Q1102" s="43">
        <f t="shared" si="299"/>
        <v>126.45125663528525</v>
      </c>
      <c r="R1102">
        <f t="shared" si="303"/>
        <v>8723.7366222753408</v>
      </c>
      <c r="S1102">
        <f t="shared" si="304"/>
        <v>6920.5088427571827</v>
      </c>
      <c r="T1102">
        <f t="shared" si="300"/>
        <v>1803.2277795181581</v>
      </c>
      <c r="U1102">
        <f t="shared" si="301"/>
        <v>1236548.0240543375</v>
      </c>
      <c r="V1102">
        <f t="shared" si="305"/>
        <v>443903623.80380684</v>
      </c>
    </row>
    <row r="1103" spans="2:22" x14ac:dyDescent="0.2">
      <c r="B1103" s="25" t="s">
        <v>13</v>
      </c>
      <c r="C1103" s="25">
        <v>1095</v>
      </c>
      <c r="D1103" s="25">
        <v>73</v>
      </c>
      <c r="E1103" s="24">
        <v>63</v>
      </c>
      <c r="F1103" s="15">
        <f t="shared" si="302"/>
        <v>0.27777777777777779</v>
      </c>
      <c r="G1103" s="15">
        <f t="shared" si="289"/>
        <v>1.0000000000000002</v>
      </c>
      <c r="H1103">
        <f t="shared" si="290"/>
        <v>258.05555555555554</v>
      </c>
      <c r="I1103">
        <f t="shared" si="291"/>
        <v>258.05555555555554</v>
      </c>
      <c r="J1103">
        <f t="shared" si="292"/>
        <v>0</v>
      </c>
      <c r="K1103">
        <f t="shared" si="293"/>
        <v>1626.7343399999997</v>
      </c>
      <c r="L1103">
        <f t="shared" si="294"/>
        <v>140.39171341999997</v>
      </c>
      <c r="M1103" s="41">
        <f t="shared" si="295"/>
        <v>42.702479498583322</v>
      </c>
      <c r="N1103">
        <f t="shared" si="296"/>
        <v>151.12132768568353</v>
      </c>
      <c r="O1103">
        <f t="shared" si="297"/>
        <v>124.13421341999997</v>
      </c>
      <c r="P1103" s="42">
        <f t="shared" si="298"/>
        <v>37.757489915249984</v>
      </c>
      <c r="Q1103" s="43">
        <f t="shared" si="299"/>
        <v>133.6213276856835</v>
      </c>
      <c r="R1103">
        <f t="shared" si="303"/>
        <v>8766.4391017739235</v>
      </c>
      <c r="S1103">
        <f t="shared" si="304"/>
        <v>6958.2663326724323</v>
      </c>
      <c r="T1103">
        <f t="shared" si="300"/>
        <v>1808.1727691014912</v>
      </c>
      <c r="U1103">
        <f t="shared" si="301"/>
        <v>1289254.6290616288</v>
      </c>
      <c r="V1103">
        <f t="shared" si="305"/>
        <v>445192878.43286848</v>
      </c>
    </row>
    <row r="1104" spans="2:22" x14ac:dyDescent="0.2">
      <c r="B1104" s="25" t="s">
        <v>13</v>
      </c>
      <c r="C1104" s="25">
        <v>1096</v>
      </c>
      <c r="D1104" s="25">
        <v>74</v>
      </c>
      <c r="E1104" s="24">
        <v>63.7</v>
      </c>
      <c r="F1104" s="15">
        <f t="shared" si="302"/>
        <v>0.12499999999999981</v>
      </c>
      <c r="G1104" s="15">
        <f t="shared" si="289"/>
        <v>0.44999999999999934</v>
      </c>
      <c r="H1104">
        <f t="shared" si="290"/>
        <v>116.12499999999982</v>
      </c>
      <c r="I1104">
        <f t="shared" si="291"/>
        <v>116.12499999999982</v>
      </c>
      <c r="J1104">
        <f t="shared" si="292"/>
        <v>0</v>
      </c>
      <c r="K1104">
        <f t="shared" si="293"/>
        <v>1663.0848234</v>
      </c>
      <c r="L1104">
        <f t="shared" si="294"/>
        <v>135.22617075058</v>
      </c>
      <c r="M1104" s="41">
        <f t="shared" si="295"/>
        <v>41.168856428509912</v>
      </c>
      <c r="N1104">
        <f t="shared" si="296"/>
        <v>145.56100188437028</v>
      </c>
      <c r="O1104">
        <f t="shared" si="297"/>
        <v>127.82900825058</v>
      </c>
      <c r="P1104" s="42">
        <f t="shared" si="298"/>
        <v>38.916831400732136</v>
      </c>
      <c r="Q1104" s="43">
        <f t="shared" si="299"/>
        <v>137.59850188437031</v>
      </c>
      <c r="R1104">
        <f t="shared" si="303"/>
        <v>8807.607958202434</v>
      </c>
      <c r="S1104">
        <f t="shared" si="304"/>
        <v>6997.1831640731643</v>
      </c>
      <c r="T1104">
        <f t="shared" si="300"/>
        <v>1810.4247941292697</v>
      </c>
      <c r="U1104">
        <f t="shared" si="301"/>
        <v>1318090.6061441095</v>
      </c>
      <c r="V1104">
        <f t="shared" si="305"/>
        <v>446510969.03901261</v>
      </c>
    </row>
    <row r="1105" spans="2:22" x14ac:dyDescent="0.2">
      <c r="B1105" s="25" t="s">
        <v>13</v>
      </c>
      <c r="C1105" s="25">
        <v>1097</v>
      </c>
      <c r="D1105" s="25">
        <v>75</v>
      </c>
      <c r="E1105" s="24">
        <v>63.9</v>
      </c>
      <c r="F1105" s="15">
        <f t="shared" si="302"/>
        <v>-2.7777777777778172E-2</v>
      </c>
      <c r="G1105" s="15">
        <f t="shared" si="289"/>
        <v>-0.10000000000000142</v>
      </c>
      <c r="H1105">
        <f t="shared" si="290"/>
        <v>-25.805555555555923</v>
      </c>
      <c r="I1105">
        <f t="shared" si="291"/>
        <v>0</v>
      </c>
      <c r="J1105">
        <f t="shared" si="292"/>
        <v>25.805555555555923</v>
      </c>
      <c r="K1105">
        <f t="shared" si="293"/>
        <v>1673.5444505999999</v>
      </c>
      <c r="L1105">
        <f t="shared" si="294"/>
        <v>128.89872539333999</v>
      </c>
      <c r="M1105" s="41">
        <f t="shared" si="295"/>
        <v>39.278306043470543</v>
      </c>
      <c r="N1105">
        <f t="shared" si="296"/>
        <v>138.74997351274487</v>
      </c>
      <c r="O1105">
        <f t="shared" si="297"/>
        <v>127.24975039333995</v>
      </c>
      <c r="P1105" s="42">
        <f t="shared" si="298"/>
        <v>38.77582671708165</v>
      </c>
      <c r="Q1105" s="43">
        <f t="shared" si="299"/>
        <v>136.97497351274484</v>
      </c>
      <c r="R1105">
        <f t="shared" si="303"/>
        <v>8846.8862642459044</v>
      </c>
      <c r="S1105">
        <f t="shared" si="304"/>
        <v>7035.9589907902464</v>
      </c>
      <c r="T1105">
        <f t="shared" si="300"/>
        <v>1810.927273455658</v>
      </c>
      <c r="U1105">
        <f t="shared" si="301"/>
        <v>1326388.0824085809</v>
      </c>
      <c r="V1105">
        <f t="shared" si="305"/>
        <v>447837357.12142122</v>
      </c>
    </row>
    <row r="1106" spans="2:22" x14ac:dyDescent="0.2">
      <c r="B1106" s="25" t="s">
        <v>13</v>
      </c>
      <c r="C1106" s="25">
        <v>1098</v>
      </c>
      <c r="D1106" s="25">
        <v>76</v>
      </c>
      <c r="E1106" s="24">
        <v>63.5</v>
      </c>
      <c r="F1106" s="15">
        <f t="shared" si="302"/>
        <v>-0.2222222222222224</v>
      </c>
      <c r="G1106" s="15">
        <f t="shared" si="289"/>
        <v>-0.80000000000000071</v>
      </c>
      <c r="H1106">
        <f t="shared" si="290"/>
        <v>-206.44444444444463</v>
      </c>
      <c r="I1106">
        <f t="shared" si="291"/>
        <v>0</v>
      </c>
      <c r="J1106">
        <f t="shared" si="292"/>
        <v>206.44444444444463</v>
      </c>
      <c r="K1106">
        <f t="shared" si="293"/>
        <v>1652.6579849999998</v>
      </c>
      <c r="L1106">
        <f t="shared" si="294"/>
        <v>126.7655570475</v>
      </c>
      <c r="M1106" s="41">
        <f t="shared" si="295"/>
        <v>38.663494899487496</v>
      </c>
      <c r="N1106">
        <f t="shared" si="296"/>
        <v>136.45377507804091</v>
      </c>
      <c r="O1106">
        <f t="shared" si="297"/>
        <v>113.65633482527775</v>
      </c>
      <c r="P1106" s="42">
        <f t="shared" si="298"/>
        <v>34.665182121709712</v>
      </c>
      <c r="Q1106" s="43">
        <f t="shared" si="299"/>
        <v>122.34266396692976</v>
      </c>
      <c r="R1106">
        <f t="shared" si="303"/>
        <v>8885.5497591453914</v>
      </c>
      <c r="S1106">
        <f t="shared" si="304"/>
        <v>7070.6241729119565</v>
      </c>
      <c r="T1106">
        <f t="shared" si="300"/>
        <v>1814.9255862334348</v>
      </c>
      <c r="U1106">
        <f t="shared" si="301"/>
        <v>1309815.6395896366</v>
      </c>
      <c r="V1106">
        <f t="shared" si="305"/>
        <v>449147172.76101083</v>
      </c>
    </row>
    <row r="1107" spans="2:22" x14ac:dyDescent="0.2">
      <c r="B1107" s="25" t="s">
        <v>13</v>
      </c>
      <c r="C1107" s="25">
        <v>1099</v>
      </c>
      <c r="D1107" s="25">
        <v>77</v>
      </c>
      <c r="E1107" s="24">
        <v>62.3</v>
      </c>
      <c r="F1107" s="15">
        <f t="shared" si="302"/>
        <v>-0.44444444444444481</v>
      </c>
      <c r="G1107" s="15">
        <f t="shared" si="289"/>
        <v>-1.6000000000000014</v>
      </c>
      <c r="H1107">
        <f t="shared" si="290"/>
        <v>-412.88888888888926</v>
      </c>
      <c r="I1107">
        <f t="shared" si="291"/>
        <v>0</v>
      </c>
      <c r="J1107">
        <f t="shared" si="292"/>
        <v>412.88888888888926</v>
      </c>
      <c r="K1107">
        <f t="shared" si="293"/>
        <v>1590.7855193999997</v>
      </c>
      <c r="L1107">
        <f t="shared" si="294"/>
        <v>120.51533285861997</v>
      </c>
      <c r="M1107" s="41">
        <f t="shared" si="295"/>
        <v>36.790653003228705</v>
      </c>
      <c r="N1107">
        <f t="shared" si="296"/>
        <v>129.72586960023676</v>
      </c>
      <c r="O1107">
        <f t="shared" si="297"/>
        <v>94.792355080842171</v>
      </c>
      <c r="P1107" s="42">
        <f t="shared" si="298"/>
        <v>28.937999509401539</v>
      </c>
      <c r="Q1107" s="43">
        <f t="shared" si="299"/>
        <v>102.03698071134787</v>
      </c>
      <c r="R1107">
        <f t="shared" si="303"/>
        <v>8922.3404121486201</v>
      </c>
      <c r="S1107">
        <f t="shared" si="304"/>
        <v>7099.5621724213579</v>
      </c>
      <c r="T1107">
        <f t="shared" si="300"/>
        <v>1822.7782397272622</v>
      </c>
      <c r="U1107">
        <f t="shared" si="301"/>
        <v>1260725.4987321908</v>
      </c>
      <c r="V1107">
        <f t="shared" si="305"/>
        <v>450407898.25974303</v>
      </c>
    </row>
    <row r="1108" spans="2:22" x14ac:dyDescent="0.2">
      <c r="B1108" s="25" t="s">
        <v>13</v>
      </c>
      <c r="C1108" s="25">
        <v>1100</v>
      </c>
      <c r="D1108" s="25">
        <v>78</v>
      </c>
      <c r="E1108" s="24">
        <v>60.3</v>
      </c>
      <c r="F1108" s="15">
        <f t="shared" si="302"/>
        <v>-0.47222222222222199</v>
      </c>
      <c r="G1108" s="15">
        <f t="shared" si="289"/>
        <v>-1.6999999999999993</v>
      </c>
      <c r="H1108">
        <f t="shared" si="290"/>
        <v>-438.69444444444423</v>
      </c>
      <c r="I1108">
        <f t="shared" si="291"/>
        <v>0</v>
      </c>
      <c r="J1108">
        <f t="shared" si="292"/>
        <v>438.69444444444423</v>
      </c>
      <c r="K1108">
        <f t="shared" si="293"/>
        <v>1490.2878473999997</v>
      </c>
      <c r="L1108">
        <f t="shared" si="294"/>
        <v>110.58645219821996</v>
      </c>
      <c r="M1108" s="41">
        <f t="shared" si="295"/>
        <v>33.790304838344987</v>
      </c>
      <c r="N1108">
        <f t="shared" si="296"/>
        <v>119.03816167730889</v>
      </c>
      <c r="O1108">
        <f t="shared" si="297"/>
        <v>84.133177198219997</v>
      </c>
      <c r="P1108" s="42">
        <f t="shared" si="298"/>
        <v>25.707359699456113</v>
      </c>
      <c r="Q1108" s="43">
        <f t="shared" si="299"/>
        <v>90.563161677308941</v>
      </c>
      <c r="R1108">
        <f t="shared" si="303"/>
        <v>8956.1307169869651</v>
      </c>
      <c r="S1108">
        <f t="shared" si="304"/>
        <v>7125.2695321208139</v>
      </c>
      <c r="T1108">
        <f t="shared" si="300"/>
        <v>1830.8611848661512</v>
      </c>
      <c r="U1108">
        <f t="shared" si="301"/>
        <v>1180993.0606705935</v>
      </c>
      <c r="V1108">
        <f t="shared" si="305"/>
        <v>451588891.32041365</v>
      </c>
    </row>
    <row r="1109" spans="2:22" x14ac:dyDescent="0.2">
      <c r="B1109" s="25" t="s">
        <v>13</v>
      </c>
      <c r="C1109" s="25">
        <v>1101</v>
      </c>
      <c r="D1109" s="25">
        <v>79</v>
      </c>
      <c r="E1109" s="24">
        <v>58.9</v>
      </c>
      <c r="F1109" s="15">
        <f t="shared" si="302"/>
        <v>-0.26388888888888867</v>
      </c>
      <c r="G1109" s="15">
        <f t="shared" si="289"/>
        <v>-0.94999999999999918</v>
      </c>
      <c r="H1109">
        <f t="shared" si="290"/>
        <v>-245.15277777777757</v>
      </c>
      <c r="I1109">
        <f t="shared" si="291"/>
        <v>0</v>
      </c>
      <c r="J1109">
        <f t="shared" si="292"/>
        <v>245.15277777777757</v>
      </c>
      <c r="K1109">
        <f t="shared" si="293"/>
        <v>1421.8904105999998</v>
      </c>
      <c r="L1109">
        <f t="shared" si="294"/>
        <v>103.99033018433998</v>
      </c>
      <c r="M1109" s="41">
        <f t="shared" si="295"/>
        <v>31.803709314710645</v>
      </c>
      <c r="N1109">
        <f t="shared" si="296"/>
        <v>111.93792269573733</v>
      </c>
      <c r="O1109">
        <f t="shared" si="297"/>
        <v>89.550831573228891</v>
      </c>
      <c r="P1109" s="42">
        <f t="shared" si="298"/>
        <v>27.387629322812504</v>
      </c>
      <c r="Q1109" s="43">
        <f t="shared" si="299"/>
        <v>96.394867140181802</v>
      </c>
      <c r="R1109">
        <f t="shared" si="303"/>
        <v>8987.9344263016756</v>
      </c>
      <c r="S1109">
        <f t="shared" si="304"/>
        <v>7152.6571614436261</v>
      </c>
      <c r="T1109">
        <f t="shared" si="300"/>
        <v>1835.2772648580494</v>
      </c>
      <c r="U1109">
        <f t="shared" si="301"/>
        <v>1126728.9374145991</v>
      </c>
      <c r="V1109">
        <f t="shared" si="305"/>
        <v>452715620.25782824</v>
      </c>
    </row>
    <row r="1110" spans="2:22" x14ac:dyDescent="0.2">
      <c r="B1110" s="25" t="s">
        <v>13</v>
      </c>
      <c r="C1110" s="25">
        <v>1102</v>
      </c>
      <c r="D1110" s="25">
        <v>80</v>
      </c>
      <c r="E1110" s="24">
        <v>58.4</v>
      </c>
      <c r="F1110" s="15">
        <f t="shared" si="302"/>
        <v>-1.3888888888889086E-2</v>
      </c>
      <c r="G1110" s="15">
        <f t="shared" si="289"/>
        <v>-5.0000000000000711E-2</v>
      </c>
      <c r="H1110">
        <f t="shared" si="290"/>
        <v>-12.902777777777962</v>
      </c>
      <c r="I1110">
        <f t="shared" si="291"/>
        <v>0</v>
      </c>
      <c r="J1110">
        <f t="shared" si="292"/>
        <v>12.902777777777962</v>
      </c>
      <c r="K1110">
        <f t="shared" si="293"/>
        <v>1397.8521215999997</v>
      </c>
      <c r="L1110">
        <f t="shared" si="294"/>
        <v>101.70372390143997</v>
      </c>
      <c r="M1110" s="41">
        <f t="shared" si="295"/>
        <v>31.132639927607457</v>
      </c>
      <c r="N1110">
        <f t="shared" si="296"/>
        <v>109.4765596355651</v>
      </c>
      <c r="O1110">
        <f t="shared" si="297"/>
        <v>100.95020167921774</v>
      </c>
      <c r="P1110" s="42">
        <f t="shared" si="298"/>
        <v>30.901978402916097</v>
      </c>
      <c r="Q1110" s="43">
        <f t="shared" si="299"/>
        <v>108.66544852445398</v>
      </c>
      <c r="R1110">
        <f t="shared" si="303"/>
        <v>9019.0670662292832</v>
      </c>
      <c r="S1110">
        <f t="shared" si="304"/>
        <v>7183.5591398465422</v>
      </c>
      <c r="T1110">
        <f t="shared" si="300"/>
        <v>1835.5079263827411</v>
      </c>
      <c r="U1110">
        <f t="shared" si="301"/>
        <v>1107658.7284515318</v>
      </c>
      <c r="V1110">
        <f t="shared" si="305"/>
        <v>453823278.98627979</v>
      </c>
    </row>
    <row r="1111" spans="2:22" x14ac:dyDescent="0.2">
      <c r="B1111" s="25" t="s">
        <v>13</v>
      </c>
      <c r="C1111" s="25">
        <v>1103</v>
      </c>
      <c r="D1111" s="25">
        <v>81</v>
      </c>
      <c r="E1111" s="24">
        <v>58.8</v>
      </c>
      <c r="F1111" s="15">
        <f t="shared" si="302"/>
        <v>0.25000000000000061</v>
      </c>
      <c r="G1111" s="15">
        <f t="shared" si="289"/>
        <v>0.90000000000000224</v>
      </c>
      <c r="H1111">
        <f t="shared" si="290"/>
        <v>232.25000000000057</v>
      </c>
      <c r="I1111">
        <f t="shared" si="291"/>
        <v>232.25000000000057</v>
      </c>
      <c r="J1111">
        <f t="shared" si="292"/>
        <v>0</v>
      </c>
      <c r="K1111">
        <f t="shared" si="293"/>
        <v>1417.0663583999997</v>
      </c>
      <c r="L1111">
        <f t="shared" si="294"/>
        <v>117.18642187392</v>
      </c>
      <c r="M1111" s="41">
        <f t="shared" si="295"/>
        <v>35.904617590814929</v>
      </c>
      <c r="N1111">
        <f t="shared" si="296"/>
        <v>126.14254238312164</v>
      </c>
      <c r="O1111">
        <f t="shared" si="297"/>
        <v>103.53012187391997</v>
      </c>
      <c r="P1111" s="42">
        <f t="shared" si="298"/>
        <v>31.72047900748159</v>
      </c>
      <c r="Q1111" s="43">
        <f t="shared" si="299"/>
        <v>111.44254238312161</v>
      </c>
      <c r="R1111">
        <f t="shared" si="303"/>
        <v>9054.9716838200984</v>
      </c>
      <c r="S1111">
        <f t="shared" si="304"/>
        <v>7215.2796188540242</v>
      </c>
      <c r="T1111">
        <f t="shared" si="300"/>
        <v>1839.6920649660742</v>
      </c>
      <c r="U1111">
        <f t="shared" si="301"/>
        <v>1122898.8315545237</v>
      </c>
      <c r="V1111">
        <f t="shared" si="305"/>
        <v>454946177.81783432</v>
      </c>
    </row>
    <row r="1112" spans="2:22" x14ac:dyDescent="0.2">
      <c r="B1112" s="25" t="s">
        <v>13</v>
      </c>
      <c r="C1112" s="25">
        <v>1104</v>
      </c>
      <c r="D1112" s="25">
        <v>82</v>
      </c>
      <c r="E1112" s="24">
        <v>60.2</v>
      </c>
      <c r="F1112" s="15">
        <f t="shared" si="302"/>
        <v>0.4861111111111111</v>
      </c>
      <c r="G1112" s="15">
        <f t="shared" si="289"/>
        <v>1.7500000000000002</v>
      </c>
      <c r="H1112">
        <f t="shared" si="290"/>
        <v>451.59722222222223</v>
      </c>
      <c r="I1112">
        <f t="shared" si="291"/>
        <v>451.59722222222223</v>
      </c>
      <c r="J1112">
        <f t="shared" si="292"/>
        <v>0</v>
      </c>
      <c r="K1112">
        <f t="shared" si="293"/>
        <v>1485.3490343999999</v>
      </c>
      <c r="L1112">
        <f t="shared" si="294"/>
        <v>137.29189464865777</v>
      </c>
      <c r="M1112" s="41">
        <f t="shared" si="295"/>
        <v>42.102847692255047</v>
      </c>
      <c r="N1112">
        <f t="shared" si="296"/>
        <v>147.784601344088</v>
      </c>
      <c r="O1112">
        <f t="shared" si="297"/>
        <v>110.10574187088</v>
      </c>
      <c r="P1112" s="42">
        <f t="shared" si="298"/>
        <v>33.765760840403196</v>
      </c>
      <c r="Q1112" s="43">
        <f t="shared" si="299"/>
        <v>118.52071245519913</v>
      </c>
      <c r="R1112">
        <f t="shared" si="303"/>
        <v>9097.0745315123531</v>
      </c>
      <c r="S1112">
        <f t="shared" si="304"/>
        <v>7249.0453796944275</v>
      </c>
      <c r="T1112">
        <f t="shared" si="300"/>
        <v>1848.0291518179256</v>
      </c>
      <c r="U1112">
        <f t="shared" si="301"/>
        <v>1177062.9855937276</v>
      </c>
      <c r="V1112">
        <f t="shared" si="305"/>
        <v>456123240.80342805</v>
      </c>
    </row>
    <row r="1113" spans="2:22" x14ac:dyDescent="0.2">
      <c r="B1113" s="25" t="s">
        <v>13</v>
      </c>
      <c r="C1113" s="25">
        <v>1105</v>
      </c>
      <c r="D1113" s="25">
        <v>83</v>
      </c>
      <c r="E1113" s="24">
        <v>62.3</v>
      </c>
      <c r="F1113" s="15">
        <f t="shared" si="302"/>
        <v>0.51388888888888828</v>
      </c>
      <c r="G1113" s="15">
        <f t="shared" si="289"/>
        <v>1.8499999999999981</v>
      </c>
      <c r="H1113">
        <f t="shared" si="290"/>
        <v>477.4027777777772</v>
      </c>
      <c r="I1113">
        <f t="shared" si="291"/>
        <v>477.4027777777772</v>
      </c>
      <c r="J1113">
        <f t="shared" si="292"/>
        <v>0</v>
      </c>
      <c r="K1113">
        <f t="shared" si="293"/>
        <v>1590.7855193999997</v>
      </c>
      <c r="L1113">
        <f t="shared" si="294"/>
        <v>150.25752591417549</v>
      </c>
      <c r="M1113" s="41">
        <f t="shared" si="295"/>
        <v>46.120712815323316</v>
      </c>
      <c r="N1113">
        <f t="shared" si="296"/>
        <v>161.74114737801452</v>
      </c>
      <c r="O1113">
        <f t="shared" si="297"/>
        <v>120.51533285861997</v>
      </c>
      <c r="P1113" s="42">
        <f t="shared" si="298"/>
        <v>36.991511891326411</v>
      </c>
      <c r="Q1113" s="43">
        <f t="shared" si="299"/>
        <v>129.72586960023676</v>
      </c>
      <c r="R1113">
        <f t="shared" si="303"/>
        <v>9143.1952443276768</v>
      </c>
      <c r="S1113">
        <f t="shared" si="304"/>
        <v>7286.0368915857543</v>
      </c>
      <c r="T1113">
        <f t="shared" si="300"/>
        <v>1857.1583527419225</v>
      </c>
      <c r="U1113">
        <f t="shared" si="301"/>
        <v>1260701.4326530804</v>
      </c>
      <c r="V1113">
        <f t="shared" si="305"/>
        <v>457383942.23608112</v>
      </c>
    </row>
    <row r="1114" spans="2:22" x14ac:dyDescent="0.2">
      <c r="B1114" s="25" t="s">
        <v>13</v>
      </c>
      <c r="C1114" s="25">
        <v>1106</v>
      </c>
      <c r="D1114" s="25">
        <v>84</v>
      </c>
      <c r="E1114" s="24">
        <v>63.9</v>
      </c>
      <c r="F1114" s="15">
        <f t="shared" si="302"/>
        <v>0.30555555555555597</v>
      </c>
      <c r="G1114" s="15">
        <f t="shared" si="289"/>
        <v>1.1000000000000016</v>
      </c>
      <c r="H1114">
        <f t="shared" si="290"/>
        <v>283.86111111111148</v>
      </c>
      <c r="I1114">
        <f t="shared" si="291"/>
        <v>283.86111111111148</v>
      </c>
      <c r="J1114">
        <f t="shared" si="292"/>
        <v>0</v>
      </c>
      <c r="K1114">
        <f t="shared" si="293"/>
        <v>1673.5444505999999</v>
      </c>
      <c r="L1114">
        <f t="shared" si="294"/>
        <v>147.03745039334001</v>
      </c>
      <c r="M1114" s="41">
        <f t="shared" si="295"/>
        <v>45.173172259731679</v>
      </c>
      <c r="N1114">
        <f t="shared" si="296"/>
        <v>158.27497351274488</v>
      </c>
      <c r="O1114">
        <f t="shared" si="297"/>
        <v>128.89872539333999</v>
      </c>
      <c r="P1114" s="42">
        <f t="shared" si="298"/>
        <v>39.600552856953897</v>
      </c>
      <c r="Q1114" s="43">
        <f t="shared" si="299"/>
        <v>138.74997351274487</v>
      </c>
      <c r="R1114">
        <f t="shared" si="303"/>
        <v>9188.3684165874092</v>
      </c>
      <c r="S1114">
        <f t="shared" si="304"/>
        <v>7325.6374444427083</v>
      </c>
      <c r="T1114">
        <f t="shared" si="300"/>
        <v>1862.7309721447009</v>
      </c>
      <c r="U1114">
        <f t="shared" si="301"/>
        <v>1326351.8198194986</v>
      </c>
      <c r="V1114">
        <f t="shared" si="305"/>
        <v>458710294.05590063</v>
      </c>
    </row>
    <row r="1115" spans="2:22" x14ac:dyDescent="0.2">
      <c r="B1115" s="25" t="s">
        <v>13</v>
      </c>
      <c r="C1115" s="25">
        <v>1107</v>
      </c>
      <c r="D1115" s="25">
        <v>85</v>
      </c>
      <c r="E1115" s="24">
        <v>64.5</v>
      </c>
      <c r="F1115" s="15">
        <f t="shared" si="302"/>
        <v>6.9444444444445433E-2</v>
      </c>
      <c r="G1115" s="15">
        <f t="shared" si="289"/>
        <v>0.25000000000000355</v>
      </c>
      <c r="H1115">
        <f t="shared" si="290"/>
        <v>64.513888888889809</v>
      </c>
      <c r="I1115">
        <f t="shared" si="291"/>
        <v>64.513888888889809</v>
      </c>
      <c r="J1115">
        <f t="shared" si="292"/>
        <v>0</v>
      </c>
      <c r="K1115">
        <f t="shared" si="293"/>
        <v>1705.1200649999998</v>
      </c>
      <c r="L1115">
        <f t="shared" si="294"/>
        <v>136.30681502583334</v>
      </c>
      <c r="M1115" s="41">
        <f t="shared" si="295"/>
        <v>41.914345620443754</v>
      </c>
      <c r="N1115">
        <f t="shared" si="296"/>
        <v>146.72423576515968</v>
      </c>
      <c r="O1115">
        <f t="shared" si="297"/>
        <v>132.14566919249998</v>
      </c>
      <c r="P1115" s="42">
        <f t="shared" si="298"/>
        <v>40.634793276693742</v>
      </c>
      <c r="Q1115" s="43">
        <f t="shared" si="299"/>
        <v>142.24506909849299</v>
      </c>
      <c r="R1115">
        <f t="shared" si="303"/>
        <v>9230.282762207853</v>
      </c>
      <c r="S1115">
        <f t="shared" si="304"/>
        <v>7366.2722377194023</v>
      </c>
      <c r="T1115">
        <f t="shared" si="300"/>
        <v>1864.0105244884508</v>
      </c>
      <c r="U1115">
        <f t="shared" si="301"/>
        <v>1351400.480132858</v>
      </c>
      <c r="V1115">
        <f t="shared" si="305"/>
        <v>460061694.53603351</v>
      </c>
    </row>
    <row r="1116" spans="2:22" x14ac:dyDescent="0.2">
      <c r="B1116" s="25" t="s">
        <v>13</v>
      </c>
      <c r="C1116" s="25">
        <v>1108</v>
      </c>
      <c r="D1116" s="25">
        <v>86</v>
      </c>
      <c r="E1116" s="24">
        <v>64.400000000000006</v>
      </c>
      <c r="F1116" s="15">
        <f t="shared" si="302"/>
        <v>-0.1388888888888889</v>
      </c>
      <c r="G1116" s="15">
        <f t="shared" si="289"/>
        <v>-0.50000000000000011</v>
      </c>
      <c r="H1116">
        <f t="shared" si="290"/>
        <v>-129.02777777777777</v>
      </c>
      <c r="I1116">
        <f t="shared" si="291"/>
        <v>0</v>
      </c>
      <c r="J1116">
        <f t="shared" si="292"/>
        <v>129.02777777777777</v>
      </c>
      <c r="K1116">
        <f t="shared" si="293"/>
        <v>1699.8369696</v>
      </c>
      <c r="L1116">
        <f t="shared" si="294"/>
        <v>131.60056084224001</v>
      </c>
      <c r="M1116" s="41">
        <f t="shared" si="295"/>
        <v>40.503728170333872</v>
      </c>
      <c r="N1116">
        <f t="shared" si="296"/>
        <v>141.6583001531109</v>
      </c>
      <c r="O1116">
        <f t="shared" si="297"/>
        <v>123.29117195335112</v>
      </c>
      <c r="P1116" s="42">
        <f t="shared" si="298"/>
        <v>37.946282923420291</v>
      </c>
      <c r="Q1116" s="43">
        <f t="shared" si="299"/>
        <v>132.71385570866644</v>
      </c>
      <c r="R1116">
        <f t="shared" si="303"/>
        <v>9270.7864903781865</v>
      </c>
      <c r="S1116">
        <f t="shared" si="304"/>
        <v>7404.2185206428221</v>
      </c>
      <c r="T1116">
        <f t="shared" si="300"/>
        <v>1866.5679697353644</v>
      </c>
      <c r="U1116">
        <f t="shared" si="301"/>
        <v>1347207.5064211853</v>
      </c>
      <c r="V1116">
        <f t="shared" si="305"/>
        <v>461408902.04245472</v>
      </c>
    </row>
    <row r="1117" spans="2:22" x14ac:dyDescent="0.2">
      <c r="B1117" s="25" t="s">
        <v>13</v>
      </c>
      <c r="C1117" s="25">
        <v>1109</v>
      </c>
      <c r="D1117" s="25">
        <v>87</v>
      </c>
      <c r="E1117" s="24">
        <v>63.5</v>
      </c>
      <c r="F1117" s="15">
        <f t="shared" si="302"/>
        <v>-0.33333333333333409</v>
      </c>
      <c r="G1117" s="15">
        <f t="shared" si="289"/>
        <v>-1.2000000000000028</v>
      </c>
      <c r="H1117">
        <f t="shared" si="290"/>
        <v>-309.66666666666737</v>
      </c>
      <c r="I1117">
        <f t="shared" si="291"/>
        <v>0</v>
      </c>
      <c r="J1117">
        <f t="shared" si="292"/>
        <v>309.66666666666737</v>
      </c>
      <c r="K1117">
        <f t="shared" si="293"/>
        <v>1652.6579849999998</v>
      </c>
      <c r="L1117">
        <f t="shared" si="294"/>
        <v>126.7655570475</v>
      </c>
      <c r="M1117" s="41">
        <f t="shared" si="295"/>
        <v>39.050834101577088</v>
      </c>
      <c r="N1117">
        <f t="shared" si="296"/>
        <v>136.45377507804091</v>
      </c>
      <c r="O1117">
        <f t="shared" si="297"/>
        <v>107.10172371416661</v>
      </c>
      <c r="P1117" s="42">
        <f t="shared" si="298"/>
        <v>32.993280999725215</v>
      </c>
      <c r="Q1117" s="43">
        <f t="shared" si="299"/>
        <v>115.28710841137418</v>
      </c>
      <c r="R1117">
        <f t="shared" si="303"/>
        <v>9309.837324479764</v>
      </c>
      <c r="S1117">
        <f t="shared" si="304"/>
        <v>7437.2118016425475</v>
      </c>
      <c r="T1117">
        <f t="shared" si="300"/>
        <v>1872.6255228372165</v>
      </c>
      <c r="U1117">
        <f t="shared" si="301"/>
        <v>1309775.2496340137</v>
      </c>
      <c r="V1117">
        <f t="shared" si="305"/>
        <v>462718677.29208875</v>
      </c>
    </row>
    <row r="1118" spans="2:22" x14ac:dyDescent="0.2">
      <c r="B1118" s="25" t="s">
        <v>13</v>
      </c>
      <c r="C1118" s="25">
        <v>1110</v>
      </c>
      <c r="D1118" s="25">
        <v>88</v>
      </c>
      <c r="E1118" s="24">
        <v>62</v>
      </c>
      <c r="F1118" s="15">
        <f t="shared" si="302"/>
        <v>-0.31944444444444403</v>
      </c>
      <c r="G1118" s="15">
        <f t="shared" si="289"/>
        <v>-1.1499999999999986</v>
      </c>
      <c r="H1118">
        <f t="shared" si="290"/>
        <v>-296.76388888888852</v>
      </c>
      <c r="I1118">
        <f t="shared" si="291"/>
        <v>0</v>
      </c>
      <c r="J1118">
        <f t="shared" si="292"/>
        <v>296.76388888888852</v>
      </c>
      <c r="K1118">
        <f t="shared" si="293"/>
        <v>1575.5018399999999</v>
      </c>
      <c r="L1118">
        <f t="shared" si="294"/>
        <v>118.98741408000001</v>
      </c>
      <c r="M1118" s="41">
        <f t="shared" si="295"/>
        <v>36.687786008000003</v>
      </c>
      <c r="N1118">
        <f t="shared" si="296"/>
        <v>128.08117769644781</v>
      </c>
      <c r="O1118">
        <f t="shared" si="297"/>
        <v>100.5880529688889</v>
      </c>
      <c r="P1118" s="42">
        <f t="shared" si="298"/>
        <v>31.014649665407415</v>
      </c>
      <c r="Q1118" s="43">
        <f t="shared" si="299"/>
        <v>108.27562214089225</v>
      </c>
      <c r="R1118">
        <f t="shared" si="303"/>
        <v>9346.5251104877643</v>
      </c>
      <c r="S1118">
        <f t="shared" si="304"/>
        <v>7468.2264513079544</v>
      </c>
      <c r="T1118">
        <f t="shared" si="300"/>
        <v>1878.2986591798099</v>
      </c>
      <c r="U1118">
        <f t="shared" si="301"/>
        <v>1248561.7909385741</v>
      </c>
      <c r="V1118">
        <f t="shared" si="305"/>
        <v>463967239.0830273</v>
      </c>
    </row>
    <row r="1119" spans="2:22" x14ac:dyDescent="0.2">
      <c r="B1119" s="25" t="s">
        <v>13</v>
      </c>
      <c r="C1119" s="25">
        <v>1111</v>
      </c>
      <c r="D1119" s="25">
        <v>89</v>
      </c>
      <c r="E1119" s="24">
        <v>61.2</v>
      </c>
      <c r="F1119" s="15">
        <f t="shared" si="302"/>
        <v>-9.7222222222222612E-2</v>
      </c>
      <c r="G1119" s="15">
        <f t="shared" si="289"/>
        <v>-0.35000000000000142</v>
      </c>
      <c r="H1119">
        <f t="shared" si="290"/>
        <v>-90.319444444444812</v>
      </c>
      <c r="I1119">
        <f t="shared" si="291"/>
        <v>0</v>
      </c>
      <c r="J1119">
        <f t="shared" si="292"/>
        <v>90.319444444444812</v>
      </c>
      <c r="K1119">
        <f t="shared" si="293"/>
        <v>1535.1060384</v>
      </c>
      <c r="L1119">
        <f t="shared" si="294"/>
        <v>114.97986955008</v>
      </c>
      <c r="M1119" s="41">
        <f t="shared" si="295"/>
        <v>35.484065297260798</v>
      </c>
      <c r="N1119">
        <f t="shared" si="296"/>
        <v>123.76735150708288</v>
      </c>
      <c r="O1119">
        <f t="shared" si="297"/>
        <v>109.45231955007998</v>
      </c>
      <c r="P1119" s="42">
        <f t="shared" si="298"/>
        <v>33.778201950038572</v>
      </c>
      <c r="Q1119" s="43">
        <f t="shared" si="299"/>
        <v>117.81735150708286</v>
      </c>
      <c r="R1119">
        <f t="shared" si="303"/>
        <v>9382.0091757850259</v>
      </c>
      <c r="S1119">
        <f t="shared" si="304"/>
        <v>7502.0046532579927</v>
      </c>
      <c r="T1119">
        <f t="shared" si="300"/>
        <v>1880.0045225270333</v>
      </c>
      <c r="U1119">
        <f t="shared" si="301"/>
        <v>1216513.812834231</v>
      </c>
      <c r="V1119">
        <f t="shared" si="305"/>
        <v>465183752.89586151</v>
      </c>
    </row>
    <row r="1120" spans="2:22" x14ac:dyDescent="0.2">
      <c r="B1120" s="25" t="s">
        <v>13</v>
      </c>
      <c r="C1120" s="25">
        <v>1112</v>
      </c>
      <c r="D1120" s="25">
        <v>90</v>
      </c>
      <c r="E1120" s="24">
        <v>61.3</v>
      </c>
      <c r="F1120" s="15">
        <f t="shared" si="302"/>
        <v>0.19444444444444425</v>
      </c>
      <c r="G1120" s="15">
        <f t="shared" si="289"/>
        <v>0.6999999999999994</v>
      </c>
      <c r="H1120">
        <f t="shared" si="290"/>
        <v>180.63888888888872</v>
      </c>
      <c r="I1120">
        <f t="shared" si="291"/>
        <v>180.63888888888872</v>
      </c>
      <c r="J1120">
        <f t="shared" si="292"/>
        <v>0</v>
      </c>
      <c r="K1120">
        <f t="shared" si="293"/>
        <v>1540.1268233999997</v>
      </c>
      <c r="L1120">
        <f t="shared" si="294"/>
        <v>126.54868316330884</v>
      </c>
      <c r="M1120" s="41">
        <f t="shared" si="295"/>
        <v>39.089482132666504</v>
      </c>
      <c r="N1120">
        <f t="shared" si="296"/>
        <v>136.22032633294816</v>
      </c>
      <c r="O1120">
        <f t="shared" si="297"/>
        <v>115.47551927441998</v>
      </c>
      <c r="P1120" s="42">
        <f t="shared" si="298"/>
        <v>35.669104842543057</v>
      </c>
      <c r="Q1120" s="43">
        <f t="shared" si="299"/>
        <v>124.30088188850374</v>
      </c>
      <c r="R1120">
        <f t="shared" si="303"/>
        <v>9421.0986579176933</v>
      </c>
      <c r="S1120">
        <f t="shared" si="304"/>
        <v>7537.6737581005355</v>
      </c>
      <c r="T1120">
        <f t="shared" si="300"/>
        <v>1883.4248998171579</v>
      </c>
      <c r="U1120">
        <f t="shared" si="301"/>
        <v>1220494.5060701277</v>
      </c>
      <c r="V1120">
        <f t="shared" si="305"/>
        <v>466404247.40193164</v>
      </c>
    </row>
    <row r="1121" spans="2:22" x14ac:dyDescent="0.2">
      <c r="B1121" s="25" t="s">
        <v>13</v>
      </c>
      <c r="C1121" s="25">
        <v>1113</v>
      </c>
      <c r="D1121" s="25">
        <v>91</v>
      </c>
      <c r="E1121" s="24">
        <v>62.6</v>
      </c>
      <c r="F1121" s="15">
        <f t="shared" si="302"/>
        <v>0.55555555555555558</v>
      </c>
      <c r="G1121" s="15">
        <f t="shared" si="289"/>
        <v>2.0000000000000004</v>
      </c>
      <c r="H1121">
        <f t="shared" si="290"/>
        <v>516.11111111111109</v>
      </c>
      <c r="I1121">
        <f t="shared" si="291"/>
        <v>516.11111111111109</v>
      </c>
      <c r="J1121">
        <f t="shared" si="292"/>
        <v>0</v>
      </c>
      <c r="K1121">
        <f t="shared" si="293"/>
        <v>1606.1429735999998</v>
      </c>
      <c r="L1121">
        <f t="shared" si="294"/>
        <v>154.36559570291553</v>
      </c>
      <c r="M1121" s="41">
        <f t="shared" si="295"/>
        <v>47.724696671484715</v>
      </c>
      <c r="N1121">
        <f t="shared" si="296"/>
        <v>166.16318159624925</v>
      </c>
      <c r="O1121">
        <f t="shared" si="297"/>
        <v>122.05704014735998</v>
      </c>
      <c r="P1121" s="42">
        <f t="shared" si="298"/>
        <v>37.735968245558794</v>
      </c>
      <c r="Q1121" s="43">
        <f t="shared" si="299"/>
        <v>131.38540381847145</v>
      </c>
      <c r="R1121">
        <f t="shared" si="303"/>
        <v>9468.8233545891781</v>
      </c>
      <c r="S1121">
        <f t="shared" si="304"/>
        <v>7575.4097263460944</v>
      </c>
      <c r="T1121">
        <f t="shared" si="300"/>
        <v>1893.4136282430836</v>
      </c>
      <c r="U1121">
        <f t="shared" si="301"/>
        <v>1272859.4244602297</v>
      </c>
      <c r="V1121">
        <f t="shared" si="305"/>
        <v>467677106.82639188</v>
      </c>
    </row>
    <row r="1122" spans="2:22" x14ac:dyDescent="0.2">
      <c r="B1122" s="25" t="s">
        <v>13</v>
      </c>
      <c r="C1122" s="25">
        <v>1114</v>
      </c>
      <c r="D1122" s="25">
        <v>92</v>
      </c>
      <c r="E1122" s="24">
        <v>65.3</v>
      </c>
      <c r="F1122" s="15">
        <f t="shared" si="302"/>
        <v>0.74999999999999978</v>
      </c>
      <c r="G1122" s="15">
        <f t="shared" si="289"/>
        <v>2.6999999999999993</v>
      </c>
      <c r="H1122">
        <f t="shared" si="290"/>
        <v>696.74999999999977</v>
      </c>
      <c r="I1122">
        <f t="shared" si="291"/>
        <v>696.74999999999977</v>
      </c>
      <c r="J1122">
        <f t="shared" si="292"/>
        <v>0</v>
      </c>
      <c r="K1122">
        <f t="shared" si="293"/>
        <v>1747.6799273999995</v>
      </c>
      <c r="L1122">
        <f t="shared" si="294"/>
        <v>182.06161925921992</v>
      </c>
      <c r="M1122" s="41">
        <f t="shared" si="295"/>
        <v>56.33795662632528</v>
      </c>
      <c r="N1122">
        <f t="shared" si="296"/>
        <v>195.97590878279863</v>
      </c>
      <c r="O1122">
        <f t="shared" si="297"/>
        <v>136.56384425921996</v>
      </c>
      <c r="P1122" s="42">
        <f t="shared" si="298"/>
        <v>42.25892291799196</v>
      </c>
      <c r="Q1122" s="43">
        <f t="shared" si="299"/>
        <v>147.00090878279869</v>
      </c>
      <c r="R1122">
        <f t="shared" si="303"/>
        <v>9525.1613112155028</v>
      </c>
      <c r="S1122">
        <f t="shared" si="304"/>
        <v>7617.6686492640865</v>
      </c>
      <c r="T1122">
        <f t="shared" si="300"/>
        <v>1907.4926619514163</v>
      </c>
      <c r="U1122">
        <f t="shared" si="301"/>
        <v>1385133.6186366337</v>
      </c>
      <c r="V1122">
        <f t="shared" si="305"/>
        <v>469062240.44502848</v>
      </c>
    </row>
    <row r="1123" spans="2:22" x14ac:dyDescent="0.2">
      <c r="B1123" s="25" t="s">
        <v>13</v>
      </c>
      <c r="C1123" s="25">
        <v>1115</v>
      </c>
      <c r="D1123" s="25">
        <v>93</v>
      </c>
      <c r="E1123" s="24">
        <v>68</v>
      </c>
      <c r="F1123" s="15">
        <f t="shared" si="302"/>
        <v>0.56944444444444564</v>
      </c>
      <c r="G1123" s="15">
        <f t="shared" si="289"/>
        <v>2.0500000000000043</v>
      </c>
      <c r="H1123">
        <f t="shared" si="290"/>
        <v>529.01388888889005</v>
      </c>
      <c r="I1123">
        <f t="shared" si="291"/>
        <v>529.01388888889005</v>
      </c>
      <c r="J1123">
        <f t="shared" si="292"/>
        <v>0</v>
      </c>
      <c r="K1123">
        <f t="shared" si="293"/>
        <v>1895.1926399999998</v>
      </c>
      <c r="L1123">
        <f t="shared" si="294"/>
        <v>188.21424396444453</v>
      </c>
      <c r="M1123" s="41">
        <f t="shared" si="295"/>
        <v>58.294133894543236</v>
      </c>
      <c r="N1123">
        <f t="shared" si="296"/>
        <v>202.59875561296505</v>
      </c>
      <c r="O1123">
        <f t="shared" si="297"/>
        <v>152.24129952000001</v>
      </c>
      <c r="P1123" s="42">
        <f t="shared" si="298"/>
        <v>47.152513601333339</v>
      </c>
      <c r="Q1123" s="43">
        <f t="shared" si="299"/>
        <v>163.87653339074274</v>
      </c>
      <c r="R1123">
        <f t="shared" si="303"/>
        <v>9583.4554451100466</v>
      </c>
      <c r="S1123">
        <f t="shared" si="304"/>
        <v>7664.8211628654199</v>
      </c>
      <c r="T1123">
        <f t="shared" si="300"/>
        <v>1918.6342822446268</v>
      </c>
      <c r="U1123">
        <f t="shared" si="301"/>
        <v>1502150.5560024285</v>
      </c>
      <c r="V1123">
        <f t="shared" si="305"/>
        <v>470564391.00103092</v>
      </c>
    </row>
    <row r="1124" spans="2:22" x14ac:dyDescent="0.2">
      <c r="B1124" s="25" t="s">
        <v>13</v>
      </c>
      <c r="C1124" s="25">
        <v>1116</v>
      </c>
      <c r="D1124" s="25">
        <v>94</v>
      </c>
      <c r="E1124" s="24">
        <v>69.400000000000006</v>
      </c>
      <c r="F1124" s="15">
        <f t="shared" si="302"/>
        <v>0.23611111111111149</v>
      </c>
      <c r="G1124" s="15">
        <f t="shared" si="289"/>
        <v>0.85000000000000131</v>
      </c>
      <c r="H1124">
        <f t="shared" si="290"/>
        <v>219.34722222222257</v>
      </c>
      <c r="I1124">
        <f t="shared" si="291"/>
        <v>219.34722222222257</v>
      </c>
      <c r="J1124">
        <f t="shared" si="292"/>
        <v>0</v>
      </c>
      <c r="K1124">
        <f t="shared" si="293"/>
        <v>1974.0333095999999</v>
      </c>
      <c r="L1124">
        <f t="shared" si="294"/>
        <v>176.06991890846228</v>
      </c>
      <c r="M1124" s="41">
        <f t="shared" si="295"/>
        <v>54.581674861623306</v>
      </c>
      <c r="N1124">
        <f t="shared" si="296"/>
        <v>189.52628515442657</v>
      </c>
      <c r="O1124">
        <f t="shared" si="297"/>
        <v>160.84722168624003</v>
      </c>
      <c r="P1124" s="42">
        <f t="shared" si="298"/>
        <v>49.86263872273441</v>
      </c>
      <c r="Q1124" s="43">
        <f t="shared" si="299"/>
        <v>173.14017404331543</v>
      </c>
      <c r="R1124">
        <f t="shared" si="303"/>
        <v>9638.0371199716701</v>
      </c>
      <c r="S1124">
        <f t="shared" si="304"/>
        <v>7714.683801588154</v>
      </c>
      <c r="T1124">
        <f t="shared" si="300"/>
        <v>1923.3533183835161</v>
      </c>
      <c r="U1124">
        <f t="shared" si="301"/>
        <v>1564693.1066771317</v>
      </c>
      <c r="V1124">
        <f t="shared" si="305"/>
        <v>472129084.10770804</v>
      </c>
    </row>
    <row r="1125" spans="2:22" x14ac:dyDescent="0.2">
      <c r="B1125" s="25" t="s">
        <v>13</v>
      </c>
      <c r="C1125" s="25">
        <v>1117</v>
      </c>
      <c r="D1125" s="25">
        <v>95</v>
      </c>
      <c r="E1125" s="24">
        <v>69.7</v>
      </c>
      <c r="F1125" s="15">
        <f t="shared" si="302"/>
        <v>-1.3888888888890073E-2</v>
      </c>
      <c r="G1125" s="15">
        <f t="shared" si="289"/>
        <v>-5.000000000000427E-2</v>
      </c>
      <c r="H1125">
        <f t="shared" si="290"/>
        <v>-12.902777777778878</v>
      </c>
      <c r="I1125">
        <f t="shared" si="291"/>
        <v>0</v>
      </c>
      <c r="J1125">
        <f t="shared" si="292"/>
        <v>12.902777777778878</v>
      </c>
      <c r="K1125">
        <f t="shared" si="293"/>
        <v>1991.1367673999998</v>
      </c>
      <c r="L1125">
        <f t="shared" si="294"/>
        <v>162.73463768777998</v>
      </c>
      <c r="M1125" s="41">
        <f t="shared" si="295"/>
        <v>50.492941749236174</v>
      </c>
      <c r="N1125">
        <f t="shared" si="296"/>
        <v>175.17183819997845</v>
      </c>
      <c r="O1125">
        <f t="shared" si="297"/>
        <v>161.83531407666879</v>
      </c>
      <c r="P1125" s="42">
        <f t="shared" si="298"/>
        <v>50.213901617677507</v>
      </c>
      <c r="Q1125" s="43">
        <f t="shared" si="299"/>
        <v>174.2037826444228</v>
      </c>
      <c r="R1125">
        <f t="shared" si="303"/>
        <v>9688.5300617209068</v>
      </c>
      <c r="S1125">
        <f t="shared" si="304"/>
        <v>7764.8977032058319</v>
      </c>
      <c r="T1125">
        <f t="shared" si="300"/>
        <v>1923.6323585150749</v>
      </c>
      <c r="U1125">
        <f t="shared" si="301"/>
        <v>1578261.4208490395</v>
      </c>
      <c r="V1125">
        <f t="shared" si="305"/>
        <v>473707345.52855706</v>
      </c>
    </row>
    <row r="1126" spans="2:22" x14ac:dyDescent="0.2">
      <c r="B1126" s="25" t="s">
        <v>13</v>
      </c>
      <c r="C1126" s="25">
        <v>1118</v>
      </c>
      <c r="D1126" s="25">
        <v>96</v>
      </c>
      <c r="E1126" s="24">
        <v>69.3</v>
      </c>
      <c r="F1126" s="15">
        <f t="shared" si="302"/>
        <v>-0.2222222222222234</v>
      </c>
      <c r="G1126" s="15">
        <f t="shared" si="289"/>
        <v>-0.80000000000000426</v>
      </c>
      <c r="H1126">
        <f t="shared" si="290"/>
        <v>-206.44444444444554</v>
      </c>
      <c r="I1126">
        <f t="shared" si="291"/>
        <v>0</v>
      </c>
      <c r="J1126">
        <f t="shared" si="292"/>
        <v>206.44444444444554</v>
      </c>
      <c r="K1126">
        <f t="shared" si="293"/>
        <v>1968.3485513999997</v>
      </c>
      <c r="L1126">
        <f t="shared" si="294"/>
        <v>160.22149961201995</v>
      </c>
      <c r="M1126" s="41">
        <f t="shared" si="295"/>
        <v>49.75767682395508</v>
      </c>
      <c r="N1126">
        <f t="shared" si="296"/>
        <v>172.46663036815926</v>
      </c>
      <c r="O1126">
        <f t="shared" si="297"/>
        <v>145.91489961201992</v>
      </c>
      <c r="P1126" s="42">
        <f t="shared" si="298"/>
        <v>45.314682712843961</v>
      </c>
      <c r="Q1126" s="43">
        <f t="shared" si="299"/>
        <v>157.06663036815922</v>
      </c>
      <c r="R1126">
        <f t="shared" si="303"/>
        <v>9738.2877385448628</v>
      </c>
      <c r="S1126">
        <f t="shared" si="304"/>
        <v>7810.2123859186759</v>
      </c>
      <c r="T1126">
        <f t="shared" si="300"/>
        <v>1928.0753526261869</v>
      </c>
      <c r="U1126">
        <f t="shared" si="301"/>
        <v>1560179.9707531615</v>
      </c>
      <c r="V1126">
        <f t="shared" si="305"/>
        <v>475267525.4993102</v>
      </c>
    </row>
    <row r="1127" spans="2:22" x14ac:dyDescent="0.2">
      <c r="B1127" s="25" t="s">
        <v>13</v>
      </c>
      <c r="C1127" s="25">
        <v>1119</v>
      </c>
      <c r="D1127" s="25">
        <v>97</v>
      </c>
      <c r="E1127" s="24">
        <v>68.099999999999994</v>
      </c>
      <c r="F1127" s="15">
        <f t="shared" si="302"/>
        <v>-0.33333333333333215</v>
      </c>
      <c r="G1127" s="15">
        <f t="shared" si="289"/>
        <v>-1.199999999999996</v>
      </c>
      <c r="H1127">
        <f t="shared" si="290"/>
        <v>-309.66666666666555</v>
      </c>
      <c r="I1127">
        <f t="shared" si="291"/>
        <v>0</v>
      </c>
      <c r="J1127">
        <f t="shared" si="292"/>
        <v>309.66666666666555</v>
      </c>
      <c r="K1127">
        <f t="shared" si="293"/>
        <v>1900.7708345999997</v>
      </c>
      <c r="L1127">
        <f t="shared" si="294"/>
        <v>152.84505883625997</v>
      </c>
      <c r="M1127" s="41">
        <f t="shared" si="295"/>
        <v>47.509339121604143</v>
      </c>
      <c r="N1127">
        <f t="shared" si="296"/>
        <v>164.52643577638318</v>
      </c>
      <c r="O1127">
        <f t="shared" si="297"/>
        <v>131.75675883626005</v>
      </c>
      <c r="P1127" s="42">
        <f t="shared" si="298"/>
        <v>40.954392538270831</v>
      </c>
      <c r="Q1127" s="43">
        <f t="shared" si="299"/>
        <v>141.82643577638325</v>
      </c>
      <c r="R1127">
        <f t="shared" si="303"/>
        <v>9785.7970776664661</v>
      </c>
      <c r="S1127">
        <f t="shared" si="304"/>
        <v>7851.1667784569463</v>
      </c>
      <c r="T1127">
        <f t="shared" si="300"/>
        <v>1934.6302992095198</v>
      </c>
      <c r="U1127">
        <f t="shared" si="301"/>
        <v>1506564.650290553</v>
      </c>
      <c r="V1127">
        <f t="shared" si="305"/>
        <v>476774090.14960074</v>
      </c>
    </row>
    <row r="1128" spans="2:22" x14ac:dyDescent="0.2">
      <c r="B1128" s="25" t="s">
        <v>13</v>
      </c>
      <c r="C1128" s="25">
        <v>1120</v>
      </c>
      <c r="D1128" s="25">
        <v>98</v>
      </c>
      <c r="E1128" s="24">
        <v>66.900000000000006</v>
      </c>
      <c r="F1128" s="15">
        <f t="shared" si="302"/>
        <v>-0.26388888888888767</v>
      </c>
      <c r="G1128" s="15">
        <f t="shared" si="289"/>
        <v>-0.94999999999999563</v>
      </c>
      <c r="H1128">
        <f t="shared" si="290"/>
        <v>-245.15277777777666</v>
      </c>
      <c r="I1128">
        <f t="shared" si="291"/>
        <v>0</v>
      </c>
      <c r="J1128">
        <f t="shared" si="292"/>
        <v>245.15277777777666</v>
      </c>
      <c r="K1128">
        <f t="shared" si="293"/>
        <v>1834.3735145999999</v>
      </c>
      <c r="L1128">
        <f t="shared" si="294"/>
        <v>145.70977312674</v>
      </c>
      <c r="M1128" s="41">
        <f t="shared" si="295"/>
        <v>45.331929417208002</v>
      </c>
      <c r="N1128">
        <f t="shared" si="296"/>
        <v>156.84582683179764</v>
      </c>
      <c r="O1128">
        <f t="shared" si="297"/>
        <v>129.30905229340675</v>
      </c>
      <c r="P1128" s="42">
        <f t="shared" si="298"/>
        <v>40.229482935726544</v>
      </c>
      <c r="Q1128" s="43">
        <f t="shared" si="299"/>
        <v>139.19166016513105</v>
      </c>
      <c r="R1128">
        <f t="shared" si="303"/>
        <v>9831.1290070836749</v>
      </c>
      <c r="S1128">
        <f t="shared" si="304"/>
        <v>7891.3962613926733</v>
      </c>
      <c r="T1128">
        <f t="shared" si="300"/>
        <v>1939.7327456910016</v>
      </c>
      <c r="U1128">
        <f t="shared" si="301"/>
        <v>1453886.7785780164</v>
      </c>
      <c r="V1128">
        <f t="shared" si="305"/>
        <v>478227976.92817879</v>
      </c>
    </row>
    <row r="1129" spans="2:22" x14ac:dyDescent="0.2">
      <c r="B1129" s="25" t="s">
        <v>13</v>
      </c>
      <c r="C1129" s="25">
        <v>1121</v>
      </c>
      <c r="D1129" s="25">
        <v>99</v>
      </c>
      <c r="E1129" s="24">
        <v>66.2</v>
      </c>
      <c r="F1129" s="15">
        <f t="shared" si="302"/>
        <v>-0.16666666666666705</v>
      </c>
      <c r="G1129" s="15">
        <f t="shared" si="289"/>
        <v>-0.60000000000000142</v>
      </c>
      <c r="H1129">
        <f t="shared" si="290"/>
        <v>-154.83333333333368</v>
      </c>
      <c r="I1129">
        <f t="shared" si="291"/>
        <v>0</v>
      </c>
      <c r="J1129">
        <f t="shared" si="292"/>
        <v>154.83333333333368</v>
      </c>
      <c r="K1129">
        <f t="shared" si="293"/>
        <v>1796.1868583999999</v>
      </c>
      <c r="L1129">
        <f t="shared" si="294"/>
        <v>141.65720002608001</v>
      </c>
      <c r="M1129" s="41">
        <f t="shared" si="295"/>
        <v>44.110478119232134</v>
      </c>
      <c r="N1129">
        <f t="shared" si="296"/>
        <v>152.48353070622176</v>
      </c>
      <c r="O1129">
        <f t="shared" si="297"/>
        <v>131.40723335941331</v>
      </c>
      <c r="P1129" s="42">
        <f t="shared" si="298"/>
        <v>40.918752387750644</v>
      </c>
      <c r="Q1129" s="43">
        <f t="shared" si="299"/>
        <v>141.4501973728884</v>
      </c>
      <c r="R1129">
        <f t="shared" si="303"/>
        <v>9875.2394852029065</v>
      </c>
      <c r="S1129">
        <f t="shared" si="304"/>
        <v>7932.3150137804241</v>
      </c>
      <c r="T1129">
        <f t="shared" si="300"/>
        <v>1942.9244714224824</v>
      </c>
      <c r="U1129">
        <f t="shared" si="301"/>
        <v>1423590.3188700043</v>
      </c>
      <c r="V1129">
        <f t="shared" si="305"/>
        <v>479651567.2470488</v>
      </c>
    </row>
    <row r="1130" spans="2:22" x14ac:dyDescent="0.2">
      <c r="B1130" s="25" t="s">
        <v>13</v>
      </c>
      <c r="C1130" s="25">
        <v>1122</v>
      </c>
      <c r="D1130" s="25">
        <v>100</v>
      </c>
      <c r="E1130" s="24">
        <v>65.7</v>
      </c>
      <c r="F1130" s="15">
        <f t="shared" si="302"/>
        <v>-0.18055555555555516</v>
      </c>
      <c r="G1130" s="15">
        <f t="shared" si="289"/>
        <v>-0.64999999999999858</v>
      </c>
      <c r="H1130">
        <f t="shared" si="290"/>
        <v>-167.73611111111074</v>
      </c>
      <c r="I1130">
        <f t="shared" si="291"/>
        <v>0</v>
      </c>
      <c r="J1130">
        <f t="shared" si="292"/>
        <v>167.73611111111074</v>
      </c>
      <c r="K1130">
        <f t="shared" si="293"/>
        <v>1769.1565914</v>
      </c>
      <c r="L1130">
        <f t="shared" si="294"/>
        <v>138.81139305497999</v>
      </c>
      <c r="M1130" s="41">
        <f t="shared" si="295"/>
        <v>43.262884168802096</v>
      </c>
      <c r="N1130">
        <f t="shared" si="296"/>
        <v>149.42022933797631</v>
      </c>
      <c r="O1130">
        <f t="shared" si="297"/>
        <v>127.79113055498004</v>
      </c>
      <c r="P1130" s="42">
        <f t="shared" si="298"/>
        <v>39.828235689635441</v>
      </c>
      <c r="Q1130" s="43">
        <f t="shared" si="299"/>
        <v>137.55772933797635</v>
      </c>
      <c r="R1130">
        <f t="shared" si="303"/>
        <v>9918.5023693717085</v>
      </c>
      <c r="S1130">
        <f t="shared" si="304"/>
        <v>7972.1432494700593</v>
      </c>
      <c r="T1130">
        <f t="shared" si="300"/>
        <v>1946.3591199016491</v>
      </c>
      <c r="U1130">
        <f t="shared" si="301"/>
        <v>1402144.272116069</v>
      </c>
      <c r="V1130">
        <f t="shared" si="305"/>
        <v>481053711.51916486</v>
      </c>
    </row>
    <row r="1131" spans="2:22" x14ac:dyDescent="0.2">
      <c r="B1131" s="25" t="s">
        <v>13</v>
      </c>
      <c r="C1131" s="25">
        <v>1123</v>
      </c>
      <c r="D1131" s="25">
        <v>101</v>
      </c>
      <c r="E1131" s="24">
        <v>64.900000000000006</v>
      </c>
      <c r="F1131" s="15">
        <f t="shared" si="302"/>
        <v>-0.34722222222222221</v>
      </c>
      <c r="G1131" s="15">
        <f t="shared" si="289"/>
        <v>-1.25</v>
      </c>
      <c r="H1131">
        <f t="shared" si="290"/>
        <v>-322.56944444444446</v>
      </c>
      <c r="I1131">
        <f t="shared" si="291"/>
        <v>0</v>
      </c>
      <c r="J1131">
        <f t="shared" si="292"/>
        <v>322.56944444444446</v>
      </c>
      <c r="K1131">
        <f t="shared" si="293"/>
        <v>1726.3344186000002</v>
      </c>
      <c r="L1131">
        <f t="shared" si="294"/>
        <v>134.34198876714001</v>
      </c>
      <c r="M1131" s="41">
        <f t="shared" si="295"/>
        <v>41.907237051527289</v>
      </c>
      <c r="N1131">
        <f t="shared" si="296"/>
        <v>144.60924517453176</v>
      </c>
      <c r="O1131">
        <f t="shared" si="297"/>
        <v>113.40723182269556</v>
      </c>
      <c r="P1131" s="42">
        <f t="shared" si="298"/>
        <v>35.376755926913091</v>
      </c>
      <c r="Q1131" s="43">
        <f t="shared" si="299"/>
        <v>122.07452295230955</v>
      </c>
      <c r="R1131">
        <f t="shared" si="303"/>
        <v>9960.4096064232363</v>
      </c>
      <c r="S1131">
        <f t="shared" si="304"/>
        <v>8007.520005396972</v>
      </c>
      <c r="T1131">
        <f t="shared" si="300"/>
        <v>1952.8896010262642</v>
      </c>
      <c r="U1131">
        <f t="shared" si="301"/>
        <v>1368168.028779282</v>
      </c>
      <c r="V1131">
        <f t="shared" si="305"/>
        <v>482421879.54794413</v>
      </c>
    </row>
    <row r="1132" spans="2:22" x14ac:dyDescent="0.2">
      <c r="B1132" s="25" t="s">
        <v>13</v>
      </c>
      <c r="C1132" s="25">
        <v>1124</v>
      </c>
      <c r="D1132" s="25">
        <v>102</v>
      </c>
      <c r="E1132" s="24">
        <v>63.2</v>
      </c>
      <c r="F1132" s="15">
        <f t="shared" si="302"/>
        <v>-0.63888888888889006</v>
      </c>
      <c r="G1132" s="15">
        <f t="shared" si="289"/>
        <v>-2.3000000000000043</v>
      </c>
      <c r="H1132">
        <f t="shared" si="290"/>
        <v>-593.52777777777885</v>
      </c>
      <c r="I1132">
        <f t="shared" si="291"/>
        <v>0</v>
      </c>
      <c r="J1132">
        <f t="shared" si="292"/>
        <v>593.52777777777885</v>
      </c>
      <c r="K1132">
        <f t="shared" si="293"/>
        <v>1637.0792064</v>
      </c>
      <c r="L1132">
        <f t="shared" si="294"/>
        <v>125.18208584448</v>
      </c>
      <c r="M1132" s="41">
        <f t="shared" si="295"/>
        <v>39.084629024776532</v>
      </c>
      <c r="N1132">
        <f t="shared" si="296"/>
        <v>134.74928508555436</v>
      </c>
      <c r="O1132">
        <f t="shared" si="297"/>
        <v>87.671130288924388</v>
      </c>
      <c r="P1132" s="42">
        <f t="shared" si="298"/>
        <v>27.372875123541949</v>
      </c>
      <c r="Q1132" s="43">
        <f t="shared" si="299"/>
        <v>94.371507307776511</v>
      </c>
      <c r="R1132">
        <f t="shared" si="303"/>
        <v>9999.4942354480136</v>
      </c>
      <c r="S1132">
        <f t="shared" si="304"/>
        <v>8034.8928805205142</v>
      </c>
      <c r="T1132">
        <f t="shared" si="300"/>
        <v>1964.6013549274994</v>
      </c>
      <c r="U1132">
        <f t="shared" si="301"/>
        <v>1297351.9150515508</v>
      </c>
      <c r="V1132">
        <f t="shared" si="305"/>
        <v>483719231.46299571</v>
      </c>
    </row>
    <row r="1133" spans="2:22" x14ac:dyDescent="0.2">
      <c r="B1133" s="25" t="s">
        <v>13</v>
      </c>
      <c r="C1133" s="25">
        <v>1125</v>
      </c>
      <c r="D1133" s="25">
        <v>103</v>
      </c>
      <c r="E1133" s="24">
        <v>60.3</v>
      </c>
      <c r="F1133" s="15">
        <f t="shared" si="302"/>
        <v>-1.0277777777777786</v>
      </c>
      <c r="G1133" s="15">
        <f t="shared" si="289"/>
        <v>-3.7000000000000028</v>
      </c>
      <c r="H1133">
        <f t="shared" si="290"/>
        <v>-954.80555555555634</v>
      </c>
      <c r="I1133">
        <f t="shared" si="291"/>
        <v>0</v>
      </c>
      <c r="J1133">
        <f t="shared" si="292"/>
        <v>954.80555555555634</v>
      </c>
      <c r="K1133">
        <f t="shared" si="293"/>
        <v>1490.2878473999997</v>
      </c>
      <c r="L1133">
        <f t="shared" si="294"/>
        <v>110.58645219821996</v>
      </c>
      <c r="M1133" s="41">
        <f t="shared" si="295"/>
        <v>34.55826631194374</v>
      </c>
      <c r="N1133">
        <f t="shared" si="296"/>
        <v>119.03816167730889</v>
      </c>
      <c r="O1133">
        <f t="shared" si="297"/>
        <v>53.011677198219928</v>
      </c>
      <c r="P1133" s="42">
        <f t="shared" si="298"/>
        <v>16.566149124443726</v>
      </c>
      <c r="Q1133" s="43">
        <f t="shared" si="299"/>
        <v>57.063161677308855</v>
      </c>
      <c r="R1133">
        <f t="shared" si="303"/>
        <v>10034.052501759958</v>
      </c>
      <c r="S1133">
        <f t="shared" si="304"/>
        <v>8051.4590296449578</v>
      </c>
      <c r="T1133">
        <f t="shared" si="300"/>
        <v>1982.5934721149997</v>
      </c>
      <c r="U1133">
        <f t="shared" si="301"/>
        <v>1180886.8480695193</v>
      </c>
      <c r="V1133">
        <f t="shared" si="305"/>
        <v>484900118.31106526</v>
      </c>
    </row>
    <row r="1134" spans="2:22" x14ac:dyDescent="0.2">
      <c r="B1134" s="25" t="s">
        <v>13</v>
      </c>
      <c r="C1134" s="25">
        <v>1126</v>
      </c>
      <c r="D1134" s="25">
        <v>104</v>
      </c>
      <c r="E1134" s="24">
        <v>55.8</v>
      </c>
      <c r="F1134" s="15">
        <f t="shared" si="302"/>
        <v>-1.3611111111111107</v>
      </c>
      <c r="G1134" s="15">
        <f t="shared" si="289"/>
        <v>-4.8999999999999995</v>
      </c>
      <c r="H1134">
        <f t="shared" si="290"/>
        <v>-1264.4722222222219</v>
      </c>
      <c r="I1134">
        <f t="shared" si="291"/>
        <v>0</v>
      </c>
      <c r="J1134">
        <f t="shared" si="292"/>
        <v>1264.4722222222219</v>
      </c>
      <c r="K1134">
        <f t="shared" si="293"/>
        <v>1276.1564903999997</v>
      </c>
      <c r="L1134">
        <f t="shared" si="294"/>
        <v>90.385202164319978</v>
      </c>
      <c r="M1134" s="41">
        <f t="shared" si="295"/>
        <v>28.270482676951193</v>
      </c>
      <c r="N1134">
        <f t="shared" si="296"/>
        <v>97.293005559009671</v>
      </c>
      <c r="O1134">
        <f t="shared" si="297"/>
        <v>19.827652164319996</v>
      </c>
      <c r="P1134" s="42">
        <f t="shared" si="298"/>
        <v>6.2016489825067538</v>
      </c>
      <c r="Q1134" s="43">
        <f t="shared" si="299"/>
        <v>21.343005559009683</v>
      </c>
      <c r="R1134">
        <f t="shared" si="303"/>
        <v>10062.322984436909</v>
      </c>
      <c r="S1134">
        <f t="shared" si="304"/>
        <v>8057.6606786274642</v>
      </c>
      <c r="T1134">
        <f t="shared" si="300"/>
        <v>2004.6623058094447</v>
      </c>
      <c r="U1134">
        <f t="shared" si="301"/>
        <v>1010996.7823859332</v>
      </c>
      <c r="V1134">
        <f t="shared" si="305"/>
        <v>485911115.0934512</v>
      </c>
    </row>
    <row r="1135" spans="2:22" x14ac:dyDescent="0.2">
      <c r="B1135" s="25" t="s">
        <v>13</v>
      </c>
      <c r="C1135" s="25">
        <v>1127</v>
      </c>
      <c r="D1135" s="25">
        <v>105</v>
      </c>
      <c r="E1135" s="24">
        <v>50.5</v>
      </c>
      <c r="F1135" s="15">
        <f t="shared" si="302"/>
        <v>-1.4722222222222214</v>
      </c>
      <c r="G1135" s="15">
        <f t="shared" si="289"/>
        <v>-5.2999999999999972</v>
      </c>
      <c r="H1135">
        <f t="shared" si="290"/>
        <v>-1367.6944444444437</v>
      </c>
      <c r="I1135">
        <f t="shared" si="291"/>
        <v>0</v>
      </c>
      <c r="J1135">
        <f t="shared" si="292"/>
        <v>1367.6944444444437</v>
      </c>
      <c r="K1135">
        <f t="shared" si="293"/>
        <v>1045.245465</v>
      </c>
      <c r="L1135">
        <f t="shared" si="294"/>
        <v>70.139220982500007</v>
      </c>
      <c r="M1135" s="41">
        <f t="shared" si="295"/>
        <v>21.957472790910415</v>
      </c>
      <c r="N1135">
        <f t="shared" si="296"/>
        <v>75.499699658234661</v>
      </c>
      <c r="O1135">
        <f t="shared" si="297"/>
        <v>1.0706515380555923</v>
      </c>
      <c r="P1135" s="42">
        <f t="shared" si="298"/>
        <v>0.33517341205240347</v>
      </c>
      <c r="Q1135" s="43">
        <f t="shared" si="299"/>
        <v>1.1524774360124783</v>
      </c>
      <c r="R1135">
        <f t="shared" si="303"/>
        <v>10084.28045722782</v>
      </c>
      <c r="S1135">
        <f t="shared" si="304"/>
        <v>8057.9958520395166</v>
      </c>
      <c r="T1135">
        <f t="shared" si="300"/>
        <v>2026.2846051883034</v>
      </c>
      <c r="U1135">
        <f t="shared" si="301"/>
        <v>827795.38827636815</v>
      </c>
      <c r="V1135">
        <f t="shared" si="305"/>
        <v>486738910.48172754</v>
      </c>
    </row>
    <row r="1136" spans="2:22" x14ac:dyDescent="0.2">
      <c r="B1136" s="25" t="s">
        <v>13</v>
      </c>
      <c r="C1136" s="25">
        <v>1128</v>
      </c>
      <c r="D1136" s="25">
        <v>106</v>
      </c>
      <c r="E1136" s="24">
        <v>45.2</v>
      </c>
      <c r="F1136" s="15">
        <f t="shared" si="302"/>
        <v>-1.4444444444444442</v>
      </c>
      <c r="G1136" s="15">
        <f t="shared" si="289"/>
        <v>-5.1999999999999993</v>
      </c>
      <c r="H1136">
        <f t="shared" si="290"/>
        <v>-1341.8888888888887</v>
      </c>
      <c r="I1136">
        <f t="shared" si="291"/>
        <v>0</v>
      </c>
      <c r="J1136">
        <f t="shared" si="292"/>
        <v>1341.8888888888887</v>
      </c>
      <c r="K1136">
        <f t="shared" si="293"/>
        <v>837.36037439999996</v>
      </c>
      <c r="L1136">
        <f t="shared" si="294"/>
        <v>53.381668922879996</v>
      </c>
      <c r="M1136" s="41">
        <f t="shared" si="295"/>
        <v>16.7262562625024</v>
      </c>
      <c r="N1136">
        <f t="shared" si="296"/>
        <v>57.461430487491924</v>
      </c>
      <c r="O1136">
        <f t="shared" si="297"/>
        <v>7.2717088548977715</v>
      </c>
      <c r="P1136" s="42">
        <f t="shared" si="298"/>
        <v>2.2784687745346353</v>
      </c>
      <c r="Q1136" s="43">
        <f t="shared" si="299"/>
        <v>7.8274584013969557</v>
      </c>
      <c r="R1136">
        <f t="shared" si="303"/>
        <v>10101.006713490322</v>
      </c>
      <c r="S1136">
        <f t="shared" si="304"/>
        <v>8060.274320814051</v>
      </c>
      <c r="T1136">
        <f t="shared" si="300"/>
        <v>2040.732392676271</v>
      </c>
      <c r="U1136">
        <f t="shared" si="301"/>
        <v>662865.94332512666</v>
      </c>
      <c r="V1136">
        <f t="shared" si="305"/>
        <v>487401776.42505264</v>
      </c>
    </row>
    <row r="1137" spans="2:22" x14ac:dyDescent="0.2">
      <c r="B1137" s="25" t="s">
        <v>13</v>
      </c>
      <c r="C1137" s="25">
        <v>1129</v>
      </c>
      <c r="D1137" s="25">
        <v>107</v>
      </c>
      <c r="E1137" s="24">
        <v>40.1</v>
      </c>
      <c r="F1137" s="15">
        <f t="shared" si="302"/>
        <v>-1.25</v>
      </c>
      <c r="G1137" s="15">
        <f t="shared" si="289"/>
        <v>-4.5000000000000009</v>
      </c>
      <c r="H1137">
        <f t="shared" si="290"/>
        <v>-1161.25</v>
      </c>
      <c r="I1137">
        <f t="shared" si="291"/>
        <v>0</v>
      </c>
      <c r="J1137">
        <f t="shared" si="292"/>
        <v>1161.25</v>
      </c>
      <c r="K1137">
        <f t="shared" si="293"/>
        <v>659.05897860000005</v>
      </c>
      <c r="L1137">
        <f t="shared" si="294"/>
        <v>40.208630041859998</v>
      </c>
      <c r="M1137" s="41">
        <f t="shared" si="295"/>
        <v>12.609873143683316</v>
      </c>
      <c r="N1137">
        <f t="shared" si="296"/>
        <v>43.281625448719055</v>
      </c>
      <c r="O1137">
        <f t="shared" si="297"/>
        <v>6.3574949581399993</v>
      </c>
      <c r="P1137" s="42">
        <f t="shared" si="298"/>
        <v>1.9937810577055721</v>
      </c>
      <c r="Q1137" s="43">
        <f t="shared" si="299"/>
        <v>6.843374551280947</v>
      </c>
      <c r="R1137">
        <f t="shared" si="303"/>
        <v>10113.616586634005</v>
      </c>
      <c r="S1137">
        <f t="shared" si="304"/>
        <v>8062.2681018717567</v>
      </c>
      <c r="T1137">
        <f t="shared" si="300"/>
        <v>2051.3484847622485</v>
      </c>
      <c r="U1137">
        <f t="shared" si="301"/>
        <v>521408.50756066648</v>
      </c>
      <c r="V1137">
        <f t="shared" si="305"/>
        <v>487923184.93261331</v>
      </c>
    </row>
    <row r="1138" spans="2:22" x14ac:dyDescent="0.2">
      <c r="B1138" s="25" t="s">
        <v>13</v>
      </c>
      <c r="C1138" s="25">
        <v>1130</v>
      </c>
      <c r="D1138" s="25">
        <v>108</v>
      </c>
      <c r="E1138" s="24">
        <v>36.200000000000003</v>
      </c>
      <c r="F1138" s="15">
        <f t="shared" si="302"/>
        <v>-1.0000000000000004</v>
      </c>
      <c r="G1138" s="15">
        <f t="shared" si="289"/>
        <v>-3.6000000000000014</v>
      </c>
      <c r="H1138">
        <f t="shared" si="290"/>
        <v>-929.00000000000045</v>
      </c>
      <c r="I1138">
        <f t="shared" si="291"/>
        <v>0</v>
      </c>
      <c r="J1138">
        <f t="shared" si="292"/>
        <v>929.00000000000045</v>
      </c>
      <c r="K1138">
        <f t="shared" si="293"/>
        <v>537.0969384</v>
      </c>
      <c r="L1138">
        <f t="shared" si="294"/>
        <v>31.883039170080004</v>
      </c>
      <c r="M1138" s="41">
        <f t="shared" si="295"/>
        <v>10.007731739497334</v>
      </c>
      <c r="N1138">
        <f t="shared" si="296"/>
        <v>34.319740764348765</v>
      </c>
      <c r="O1138">
        <f t="shared" si="297"/>
        <v>1.7467608299200175</v>
      </c>
      <c r="P1138" s="42">
        <f t="shared" si="298"/>
        <v>0.54828881605822766</v>
      </c>
      <c r="Q1138" s="43">
        <f t="shared" si="299"/>
        <v>1.8802592356512566</v>
      </c>
      <c r="R1138">
        <f t="shared" si="303"/>
        <v>10123.624318373502</v>
      </c>
      <c r="S1138">
        <f t="shared" si="304"/>
        <v>8062.8163906878153</v>
      </c>
      <c r="T1138">
        <f t="shared" si="300"/>
        <v>2060.807927685687</v>
      </c>
      <c r="U1138">
        <f t="shared" si="301"/>
        <v>424647.00045062008</v>
      </c>
      <c r="V1138">
        <f t="shared" si="305"/>
        <v>488347831.93306392</v>
      </c>
    </row>
    <row r="1139" spans="2:22" x14ac:dyDescent="0.2">
      <c r="B1139" s="25" t="s">
        <v>13</v>
      </c>
      <c r="C1139" s="25">
        <v>1131</v>
      </c>
      <c r="D1139" s="25">
        <v>109</v>
      </c>
      <c r="E1139" s="24">
        <v>32.9</v>
      </c>
      <c r="F1139" s="15">
        <f t="shared" si="302"/>
        <v>-0.88888888888888917</v>
      </c>
      <c r="G1139" s="15">
        <f t="shared" si="289"/>
        <v>-3.2000000000000011</v>
      </c>
      <c r="H1139">
        <f t="shared" si="290"/>
        <v>-825.77777777777806</v>
      </c>
      <c r="I1139">
        <f t="shared" si="291"/>
        <v>0</v>
      </c>
      <c r="J1139">
        <f t="shared" si="292"/>
        <v>825.77777777777806</v>
      </c>
      <c r="K1139">
        <f t="shared" si="293"/>
        <v>443.63656259999988</v>
      </c>
      <c r="L1139">
        <f t="shared" si="294"/>
        <v>25.901727909539993</v>
      </c>
      <c r="M1139" s="41">
        <f t="shared" si="295"/>
        <v>8.1374595182471481</v>
      </c>
      <c r="N1139">
        <f t="shared" si="296"/>
        <v>27.881300225554352</v>
      </c>
      <c r="O1139">
        <f t="shared" si="297"/>
        <v>1.2663609793489026</v>
      </c>
      <c r="P1139" s="42">
        <f t="shared" si="298"/>
        <v>0.39784840767878021</v>
      </c>
      <c r="Q1139" s="43">
        <f t="shared" si="299"/>
        <v>1.3631442188900997</v>
      </c>
      <c r="R1139">
        <f t="shared" si="303"/>
        <v>10131.76177789175</v>
      </c>
      <c r="S1139">
        <f t="shared" si="304"/>
        <v>8063.2142390954941</v>
      </c>
      <c r="T1139">
        <f t="shared" si="300"/>
        <v>2068.547538796256</v>
      </c>
      <c r="U1139">
        <f t="shared" si="301"/>
        <v>350497.62822284258</v>
      </c>
      <c r="V1139">
        <f t="shared" si="305"/>
        <v>488698329.56128675</v>
      </c>
    </row>
    <row r="1140" spans="2:22" x14ac:dyDescent="0.2">
      <c r="B1140" s="25" t="s">
        <v>13</v>
      </c>
      <c r="C1140" s="25">
        <v>1132</v>
      </c>
      <c r="D1140" s="25">
        <v>110</v>
      </c>
      <c r="E1140" s="24">
        <v>29.8</v>
      </c>
      <c r="F1140" s="15">
        <f t="shared" si="302"/>
        <v>-0.87499999999999956</v>
      </c>
      <c r="G1140" s="15">
        <f t="shared" si="289"/>
        <v>-3.1499999999999986</v>
      </c>
      <c r="H1140">
        <f t="shared" si="290"/>
        <v>-812.87499999999955</v>
      </c>
      <c r="I1140">
        <f t="shared" si="291"/>
        <v>0</v>
      </c>
      <c r="J1140">
        <f t="shared" si="292"/>
        <v>812.87499999999955</v>
      </c>
      <c r="K1140">
        <f t="shared" si="293"/>
        <v>363.9720744</v>
      </c>
      <c r="L1140">
        <f t="shared" si="294"/>
        <v>21.087137817120002</v>
      </c>
      <c r="M1140" s="41">
        <f t="shared" si="295"/>
        <v>6.6307333358277347</v>
      </c>
      <c r="N1140">
        <f t="shared" si="296"/>
        <v>22.698748995823468</v>
      </c>
      <c r="O1140">
        <f t="shared" si="297"/>
        <v>3.1365371828799873</v>
      </c>
      <c r="P1140" s="42">
        <f t="shared" si="298"/>
        <v>0.98626669195004057</v>
      </c>
      <c r="Q1140" s="43">
        <f t="shared" si="299"/>
        <v>3.3762510041765199</v>
      </c>
      <c r="R1140">
        <f t="shared" si="303"/>
        <v>10138.392511227577</v>
      </c>
      <c r="S1140">
        <f t="shared" si="304"/>
        <v>8064.2005057874439</v>
      </c>
      <c r="T1140">
        <f t="shared" si="300"/>
        <v>2074.1920054401335</v>
      </c>
      <c r="U1140">
        <f t="shared" si="301"/>
        <v>287294.27159619192</v>
      </c>
      <c r="V1140">
        <f t="shared" si="305"/>
        <v>488985623.83288294</v>
      </c>
    </row>
    <row r="1141" spans="2:22" x14ac:dyDescent="0.2">
      <c r="B1141" s="25" t="s">
        <v>13</v>
      </c>
      <c r="C1141" s="25">
        <v>1133</v>
      </c>
      <c r="D1141" s="25">
        <v>111</v>
      </c>
      <c r="E1141" s="24">
        <v>26.6</v>
      </c>
      <c r="F1141" s="15">
        <f t="shared" si="302"/>
        <v>-0.94444444444444453</v>
      </c>
      <c r="G1141" s="15">
        <f t="shared" si="289"/>
        <v>-3.4000000000000004</v>
      </c>
      <c r="H1141">
        <f t="shared" si="290"/>
        <v>-877.38888888888891</v>
      </c>
      <c r="I1141">
        <f t="shared" si="291"/>
        <v>0</v>
      </c>
      <c r="J1141">
        <f t="shared" si="292"/>
        <v>877.38888888888891</v>
      </c>
      <c r="K1141">
        <f t="shared" si="293"/>
        <v>290.00054159999996</v>
      </c>
      <c r="L1141">
        <f t="shared" si="294"/>
        <v>16.855104406559999</v>
      </c>
      <c r="M1141" s="41">
        <f t="shared" si="295"/>
        <v>5.304675914620133</v>
      </c>
      <c r="N1141">
        <f t="shared" si="296"/>
        <v>18.143277079181917</v>
      </c>
      <c r="O1141">
        <f t="shared" si="297"/>
        <v>6.4834400378844483</v>
      </c>
      <c r="P1141" s="42">
        <f t="shared" si="298"/>
        <v>2.0404826563675225</v>
      </c>
      <c r="Q1141" s="43">
        <f t="shared" si="299"/>
        <v>6.9789451430403107</v>
      </c>
      <c r="R1141">
        <f t="shared" si="303"/>
        <v>10143.697187142197</v>
      </c>
      <c r="S1141">
        <f t="shared" si="304"/>
        <v>8066.2409884438111</v>
      </c>
      <c r="T1141">
        <f t="shared" si="300"/>
        <v>2077.4561986983863</v>
      </c>
      <c r="U1141">
        <f t="shared" si="301"/>
        <v>228608.91466091116</v>
      </c>
      <c r="V1141">
        <f t="shared" si="305"/>
        <v>489214232.74754387</v>
      </c>
    </row>
    <row r="1142" spans="2:22" x14ac:dyDescent="0.2">
      <c r="B1142" s="25" t="s">
        <v>13</v>
      </c>
      <c r="C1142" s="25">
        <v>1134</v>
      </c>
      <c r="D1142" s="25">
        <v>112</v>
      </c>
      <c r="E1142" s="24">
        <v>23</v>
      </c>
      <c r="F1142" s="15">
        <f t="shared" si="302"/>
        <v>-1.0000000000000004</v>
      </c>
      <c r="G1142" s="15">
        <f t="shared" si="289"/>
        <v>-3.6000000000000014</v>
      </c>
      <c r="H1142">
        <f t="shared" si="290"/>
        <v>-929.00000000000045</v>
      </c>
      <c r="I1142">
        <f t="shared" si="291"/>
        <v>0</v>
      </c>
      <c r="J1142">
        <f t="shared" si="292"/>
        <v>929.00000000000045</v>
      </c>
      <c r="K1142">
        <f t="shared" si="293"/>
        <v>216.81593999999998</v>
      </c>
      <c r="L1142">
        <f t="shared" si="294"/>
        <v>12.890716619999999</v>
      </c>
      <c r="M1142" s="41">
        <f t="shared" si="295"/>
        <v>4.0605757352999996</v>
      </c>
      <c r="N1142">
        <f t="shared" si="296"/>
        <v>13.875905941872981</v>
      </c>
      <c r="O1142">
        <f t="shared" si="297"/>
        <v>8.4762833800000124</v>
      </c>
      <c r="P1142" s="42">
        <f t="shared" si="298"/>
        <v>2.6700292647000041</v>
      </c>
      <c r="Q1142" s="43">
        <f t="shared" si="299"/>
        <v>9.1240940581270316</v>
      </c>
      <c r="R1142">
        <f t="shared" si="303"/>
        <v>10147.757762877498</v>
      </c>
      <c r="S1142">
        <f t="shared" si="304"/>
        <v>8068.9110177085113</v>
      </c>
      <c r="T1142">
        <f t="shared" si="300"/>
        <v>2078.8467451689867</v>
      </c>
      <c r="U1142">
        <f t="shared" si="301"/>
        <v>170549.1572783817</v>
      </c>
      <c r="V1142">
        <f t="shared" si="305"/>
        <v>489384781.90482223</v>
      </c>
    </row>
    <row r="1143" spans="2:22" x14ac:dyDescent="0.2">
      <c r="B1143" s="25" t="s">
        <v>13</v>
      </c>
      <c r="C1143" s="25">
        <v>1135</v>
      </c>
      <c r="D1143" s="25">
        <v>113</v>
      </c>
      <c r="E1143" s="24">
        <v>19.399999999999999</v>
      </c>
      <c r="F1143" s="15">
        <f t="shared" si="302"/>
        <v>-0.93055555555555547</v>
      </c>
      <c r="G1143" s="15">
        <f t="shared" si="289"/>
        <v>-3.35</v>
      </c>
      <c r="H1143">
        <f t="shared" si="290"/>
        <v>-864.48611111111109</v>
      </c>
      <c r="I1143">
        <f t="shared" si="291"/>
        <v>0</v>
      </c>
      <c r="J1143">
        <f t="shared" si="292"/>
        <v>864.48611111111109</v>
      </c>
      <c r="K1143">
        <f t="shared" si="293"/>
        <v>154.25490959999996</v>
      </c>
      <c r="L1143">
        <f t="shared" si="294"/>
        <v>9.6593552462399987</v>
      </c>
      <c r="M1143" s="41">
        <f t="shared" si="295"/>
        <v>3.0453800568006661</v>
      </c>
      <c r="N1143">
        <f t="shared" si="296"/>
        <v>10.397583688094723</v>
      </c>
      <c r="O1143">
        <f t="shared" si="297"/>
        <v>7.1116753093155545</v>
      </c>
      <c r="P1143" s="42">
        <f t="shared" si="298"/>
        <v>2.2421531877980985</v>
      </c>
      <c r="Q1143" s="43">
        <f t="shared" si="299"/>
        <v>7.6551940896830519</v>
      </c>
      <c r="R1143">
        <f t="shared" si="303"/>
        <v>10150.803142934299</v>
      </c>
      <c r="S1143">
        <f t="shared" si="304"/>
        <v>8071.1531708963093</v>
      </c>
      <c r="T1143">
        <f t="shared" si="300"/>
        <v>2079.6499720379898</v>
      </c>
      <c r="U1143">
        <f t="shared" si="301"/>
        <v>120917.69901957338</v>
      </c>
      <c r="V1143">
        <f t="shared" si="305"/>
        <v>489505699.60384178</v>
      </c>
    </row>
    <row r="1144" spans="2:22" x14ac:dyDescent="0.2">
      <c r="B1144" s="25" t="s">
        <v>13</v>
      </c>
      <c r="C1144" s="25">
        <v>1136</v>
      </c>
      <c r="D1144" s="25">
        <v>114</v>
      </c>
      <c r="E1144" s="24">
        <v>16.3</v>
      </c>
      <c r="F1144" s="15">
        <f t="shared" si="302"/>
        <v>-0.66666666666666652</v>
      </c>
      <c r="G1144" s="15">
        <f t="shared" si="289"/>
        <v>-2.3999999999999995</v>
      </c>
      <c r="H1144">
        <f t="shared" si="290"/>
        <v>-619.33333333333314</v>
      </c>
      <c r="I1144">
        <f t="shared" si="291"/>
        <v>0</v>
      </c>
      <c r="J1144">
        <f t="shared" si="292"/>
        <v>619.33333333333314</v>
      </c>
      <c r="K1144">
        <f t="shared" si="293"/>
        <v>108.89570339999999</v>
      </c>
      <c r="L1144">
        <f t="shared" si="294"/>
        <v>7.37649496542</v>
      </c>
      <c r="M1144" s="41">
        <f t="shared" si="295"/>
        <v>2.3276939668658665</v>
      </c>
      <c r="N1144">
        <f t="shared" si="296"/>
        <v>7.9402529229494077</v>
      </c>
      <c r="O1144">
        <f t="shared" si="297"/>
        <v>2.7186383679133304</v>
      </c>
      <c r="P1144" s="42">
        <f t="shared" si="298"/>
        <v>0.8578814405415397</v>
      </c>
      <c r="Q1144" s="43">
        <f t="shared" si="299"/>
        <v>2.9264137437172555</v>
      </c>
      <c r="R1144">
        <f t="shared" si="303"/>
        <v>10153.130836901166</v>
      </c>
      <c r="S1144">
        <f t="shared" si="304"/>
        <v>8072.0110523368512</v>
      </c>
      <c r="T1144">
        <f t="shared" si="300"/>
        <v>2081.1197845643146</v>
      </c>
      <c r="U1144">
        <f t="shared" si="301"/>
        <v>84932.319650804973</v>
      </c>
      <c r="V1144">
        <f t="shared" si="305"/>
        <v>489590631.92349261</v>
      </c>
    </row>
    <row r="1145" spans="2:22" x14ac:dyDescent="0.2">
      <c r="B1145" s="25" t="s">
        <v>13</v>
      </c>
      <c r="C1145" s="25">
        <v>1137</v>
      </c>
      <c r="D1145" s="25">
        <v>115</v>
      </c>
      <c r="E1145" s="24">
        <v>14.6</v>
      </c>
      <c r="F1145" s="15">
        <f t="shared" si="302"/>
        <v>-0.29166666666666685</v>
      </c>
      <c r="G1145" s="15">
        <f t="shared" si="289"/>
        <v>-1.0500000000000007</v>
      </c>
      <c r="H1145">
        <f t="shared" si="290"/>
        <v>-270.95833333333348</v>
      </c>
      <c r="I1145">
        <f t="shared" si="291"/>
        <v>0</v>
      </c>
      <c r="J1145">
        <f t="shared" si="292"/>
        <v>270.95833333333348</v>
      </c>
      <c r="K1145">
        <f t="shared" si="293"/>
        <v>87.365757599999981</v>
      </c>
      <c r="L1145">
        <f t="shared" si="294"/>
        <v>6.2928300609599992</v>
      </c>
      <c r="M1145" s="41">
        <f t="shared" si="295"/>
        <v>1.9874854942531999</v>
      </c>
      <c r="N1145">
        <f t="shared" si="296"/>
        <v>6.7737675575457477</v>
      </c>
      <c r="O1145">
        <f t="shared" si="297"/>
        <v>2.3368383942933306</v>
      </c>
      <c r="P1145" s="42">
        <f t="shared" si="298"/>
        <v>0.73805145953097695</v>
      </c>
      <c r="Q1145" s="43">
        <f t="shared" si="299"/>
        <v>2.5154342242124117</v>
      </c>
      <c r="R1145">
        <f t="shared" si="303"/>
        <v>10155.118322395419</v>
      </c>
      <c r="S1145">
        <f t="shared" si="304"/>
        <v>8072.7491037963819</v>
      </c>
      <c r="T1145">
        <f t="shared" si="300"/>
        <v>2082.3692185990376</v>
      </c>
      <c r="U1145">
        <f t="shared" si="301"/>
        <v>67851.315546980666</v>
      </c>
      <c r="V1145">
        <f t="shared" si="305"/>
        <v>489658483.2390396</v>
      </c>
    </row>
    <row r="1146" spans="2:22" x14ac:dyDescent="0.2">
      <c r="B1146" s="25" t="s">
        <v>13</v>
      </c>
      <c r="C1146" s="25">
        <v>1138</v>
      </c>
      <c r="D1146" s="25">
        <v>116</v>
      </c>
      <c r="E1146" s="24">
        <v>14.2</v>
      </c>
      <c r="F1146" s="15">
        <f t="shared" si="302"/>
        <v>-4.1666666666666519E-2</v>
      </c>
      <c r="G1146" s="15">
        <f t="shared" si="289"/>
        <v>-0.14999999999999949</v>
      </c>
      <c r="H1146">
        <f t="shared" si="290"/>
        <v>-38.708333333333194</v>
      </c>
      <c r="I1146">
        <f t="shared" si="291"/>
        <v>0</v>
      </c>
      <c r="J1146">
        <f t="shared" si="292"/>
        <v>38.708333333333194</v>
      </c>
      <c r="K1146">
        <f t="shared" si="293"/>
        <v>82.644170399999979</v>
      </c>
      <c r="L1146">
        <f t="shared" si="294"/>
        <v>6.0533772196799989</v>
      </c>
      <c r="M1146" s="41">
        <f t="shared" si="295"/>
        <v>1.913539798887733</v>
      </c>
      <c r="N1146">
        <f t="shared" si="296"/>
        <v>6.5160142300107635</v>
      </c>
      <c r="O1146">
        <f t="shared" si="297"/>
        <v>5.5037188863466682</v>
      </c>
      <c r="P1146" s="42">
        <f t="shared" si="298"/>
        <v>1.7397866924062524</v>
      </c>
      <c r="Q1146" s="43">
        <f t="shared" si="299"/>
        <v>5.9243475633440994</v>
      </c>
      <c r="R1146">
        <f t="shared" si="303"/>
        <v>10157.031862194308</v>
      </c>
      <c r="S1146">
        <f t="shared" si="304"/>
        <v>8074.4888904887885</v>
      </c>
      <c r="T1146">
        <f t="shared" si="300"/>
        <v>2082.5429717055194</v>
      </c>
      <c r="U1146">
        <f t="shared" si="301"/>
        <v>64105.465919806127</v>
      </c>
      <c r="V1146">
        <f t="shared" si="305"/>
        <v>489722588.70495939</v>
      </c>
    </row>
    <row r="1147" spans="2:22" x14ac:dyDescent="0.2">
      <c r="B1147" s="25" t="s">
        <v>13</v>
      </c>
      <c r="C1147" s="25">
        <v>1139</v>
      </c>
      <c r="D1147" s="25">
        <v>117</v>
      </c>
      <c r="E1147" s="24">
        <v>14.3</v>
      </c>
      <c r="F1147" s="15">
        <f t="shared" si="302"/>
        <v>5.5555555555555601E-2</v>
      </c>
      <c r="G1147" s="15">
        <f t="shared" si="289"/>
        <v>0.20000000000000018</v>
      </c>
      <c r="H1147">
        <f t="shared" si="290"/>
        <v>51.611111111111157</v>
      </c>
      <c r="I1147">
        <f t="shared" si="291"/>
        <v>51.611111111111157</v>
      </c>
      <c r="J1147">
        <f t="shared" si="292"/>
        <v>0</v>
      </c>
      <c r="K1147">
        <f t="shared" si="293"/>
        <v>83.812271399999986</v>
      </c>
      <c r="L1147">
        <f t="shared" si="294"/>
        <v>6.8507493699088888</v>
      </c>
      <c r="M1147" s="41">
        <f t="shared" si="295"/>
        <v>2.1675009812017292</v>
      </c>
      <c r="N1147">
        <f t="shared" si="296"/>
        <v>7.3743265553378787</v>
      </c>
      <c r="O1147">
        <f t="shared" si="297"/>
        <v>6.1127104810199997</v>
      </c>
      <c r="P1147" s="42">
        <f t="shared" si="298"/>
        <v>1.9339936771893833</v>
      </c>
      <c r="Q1147" s="43">
        <f t="shared" si="299"/>
        <v>6.5798821108934336</v>
      </c>
      <c r="R1147">
        <f t="shared" si="303"/>
        <v>10159.19936317551</v>
      </c>
      <c r="S1147">
        <f t="shared" si="304"/>
        <v>8076.4228841659778</v>
      </c>
      <c r="T1147">
        <f t="shared" si="300"/>
        <v>2082.7764790095325</v>
      </c>
      <c r="U1147">
        <f t="shared" si="301"/>
        <v>65031.979964693324</v>
      </c>
      <c r="V1147">
        <f t="shared" si="305"/>
        <v>489787620.68492407</v>
      </c>
    </row>
    <row r="1148" spans="2:22" x14ac:dyDescent="0.2">
      <c r="B1148" s="25" t="s">
        <v>13</v>
      </c>
      <c r="C1148" s="25">
        <v>1140</v>
      </c>
      <c r="D1148" s="25">
        <v>118</v>
      </c>
      <c r="E1148" s="24">
        <v>14.6</v>
      </c>
      <c r="F1148" s="15">
        <f t="shared" si="302"/>
        <v>0.11111111111111097</v>
      </c>
      <c r="G1148" s="15">
        <f t="shared" si="289"/>
        <v>0.39999999999999947</v>
      </c>
      <c r="H1148">
        <f t="shared" si="290"/>
        <v>103.22222222222209</v>
      </c>
      <c r="I1148">
        <f t="shared" si="291"/>
        <v>103.22222222222209</v>
      </c>
      <c r="J1148">
        <f t="shared" si="292"/>
        <v>0</v>
      </c>
      <c r="K1148">
        <f t="shared" si="293"/>
        <v>87.365757599999981</v>
      </c>
      <c r="L1148">
        <f t="shared" si="294"/>
        <v>7.7998745054044418</v>
      </c>
      <c r="M1148" s="41">
        <f t="shared" si="295"/>
        <v>2.4699602600447399</v>
      </c>
      <c r="N1148">
        <f t="shared" si="296"/>
        <v>8.3959897797679677</v>
      </c>
      <c r="O1148">
        <f t="shared" si="297"/>
        <v>6.2928300609599992</v>
      </c>
      <c r="P1148" s="42">
        <f t="shared" si="298"/>
        <v>1.9927295193039996</v>
      </c>
      <c r="Q1148" s="43">
        <f t="shared" si="299"/>
        <v>6.7737675575457477</v>
      </c>
      <c r="R1148">
        <f t="shared" si="303"/>
        <v>10161.669323435555</v>
      </c>
      <c r="S1148">
        <f t="shared" si="304"/>
        <v>8078.4156136852816</v>
      </c>
      <c r="T1148">
        <f t="shared" si="300"/>
        <v>2083.2537097502736</v>
      </c>
      <c r="U1148">
        <f t="shared" si="301"/>
        <v>67850.696403174792</v>
      </c>
      <c r="V1148">
        <f t="shared" si="305"/>
        <v>489855471.38132721</v>
      </c>
    </row>
    <row r="1149" spans="2:22" x14ac:dyDescent="0.2">
      <c r="B1149" s="25" t="s">
        <v>13</v>
      </c>
      <c r="C1149" s="25">
        <v>1141</v>
      </c>
      <c r="D1149" s="25">
        <v>119</v>
      </c>
      <c r="E1149" s="24">
        <v>15.1</v>
      </c>
      <c r="F1149" s="15">
        <f t="shared" si="302"/>
        <v>0.24999999999999983</v>
      </c>
      <c r="G1149" s="15">
        <f t="shared" si="289"/>
        <v>0.89999999999999947</v>
      </c>
      <c r="H1149">
        <f t="shared" si="290"/>
        <v>232.24999999999986</v>
      </c>
      <c r="I1149">
        <f t="shared" si="291"/>
        <v>232.24999999999986</v>
      </c>
      <c r="J1149">
        <f t="shared" si="292"/>
        <v>0</v>
      </c>
      <c r="K1149">
        <f t="shared" si="293"/>
        <v>93.452178599999982</v>
      </c>
      <c r="L1149">
        <f t="shared" si="294"/>
        <v>10.107217896859996</v>
      </c>
      <c r="M1149" s="41">
        <f t="shared" si="295"/>
        <v>3.2034265611992376</v>
      </c>
      <c r="N1149">
        <f t="shared" si="296"/>
        <v>10.879674808245422</v>
      </c>
      <c r="O1149">
        <f t="shared" si="297"/>
        <v>6.6002428968599984</v>
      </c>
      <c r="P1149" s="42">
        <f t="shared" si="298"/>
        <v>2.0919103181436824</v>
      </c>
      <c r="Q1149" s="43">
        <f t="shared" si="299"/>
        <v>7.1046748082454236</v>
      </c>
      <c r="R1149">
        <f t="shared" si="303"/>
        <v>10164.872749996755</v>
      </c>
      <c r="S1149">
        <f t="shared" si="304"/>
        <v>8080.5075240034257</v>
      </c>
      <c r="T1149">
        <f t="shared" si="300"/>
        <v>2084.3652259933297</v>
      </c>
      <c r="U1149">
        <f t="shared" si="301"/>
        <v>72678.395841804653</v>
      </c>
      <c r="V1149">
        <f t="shared" si="305"/>
        <v>489928149.77716899</v>
      </c>
    </row>
    <row r="1150" spans="2:22" x14ac:dyDescent="0.2">
      <c r="B1150" s="25" t="s">
        <v>13</v>
      </c>
      <c r="C1150" s="25">
        <v>1142</v>
      </c>
      <c r="D1150" s="25">
        <v>120</v>
      </c>
      <c r="E1150" s="24">
        <v>16.399999999999999</v>
      </c>
      <c r="F1150" s="15">
        <f t="shared" si="302"/>
        <v>0.5555555555555558</v>
      </c>
      <c r="G1150" s="15">
        <f t="shared" si="289"/>
        <v>2.0000000000000009</v>
      </c>
      <c r="H1150">
        <f t="shared" si="290"/>
        <v>516.11111111111131</v>
      </c>
      <c r="I1150">
        <f t="shared" si="291"/>
        <v>516.11111111111131</v>
      </c>
      <c r="J1150">
        <f t="shared" si="292"/>
        <v>0</v>
      </c>
      <c r="K1150">
        <f t="shared" si="293"/>
        <v>110.23594559999998</v>
      </c>
      <c r="L1150">
        <f t="shared" si="294"/>
        <v>15.907951730062225</v>
      </c>
      <c r="M1150" s="41">
        <f t="shared" si="295"/>
        <v>5.0463557988141838</v>
      </c>
      <c r="N1150">
        <f t="shared" si="296"/>
        <v>17.123737061423277</v>
      </c>
      <c r="O1150">
        <f t="shared" si="297"/>
        <v>7.4437295078399988</v>
      </c>
      <c r="P1150" s="42">
        <f t="shared" si="298"/>
        <v>2.3613164160981333</v>
      </c>
      <c r="Q1150" s="43">
        <f t="shared" si="299"/>
        <v>8.0126259503121613</v>
      </c>
      <c r="R1150">
        <f t="shared" si="303"/>
        <v>10169.91910579557</v>
      </c>
      <c r="S1150">
        <f t="shared" si="304"/>
        <v>8082.8688404195236</v>
      </c>
      <c r="T1150">
        <f t="shared" si="300"/>
        <v>2087.0502653760468</v>
      </c>
      <c r="U1150">
        <f t="shared" si="301"/>
        <v>85991.408814236755</v>
      </c>
      <c r="V1150">
        <f t="shared" si="305"/>
        <v>490014141.18598324</v>
      </c>
    </row>
    <row r="1151" spans="2:22" x14ac:dyDescent="0.2">
      <c r="B1151" s="25" t="s">
        <v>13</v>
      </c>
      <c r="C1151" s="25">
        <v>1143</v>
      </c>
      <c r="D1151" s="25">
        <v>121</v>
      </c>
      <c r="E1151" s="24">
        <v>19.100000000000001</v>
      </c>
      <c r="F1151" s="15">
        <f t="shared" si="302"/>
        <v>0.84722222222222243</v>
      </c>
      <c r="G1151" s="15">
        <f t="shared" si="289"/>
        <v>3.0500000000000012</v>
      </c>
      <c r="H1151">
        <f t="shared" si="290"/>
        <v>787.06944444444468</v>
      </c>
      <c r="I1151">
        <f t="shared" si="291"/>
        <v>787.06944444444468</v>
      </c>
      <c r="J1151">
        <f t="shared" si="292"/>
        <v>0</v>
      </c>
      <c r="K1151">
        <f t="shared" si="293"/>
        <v>149.5210266</v>
      </c>
      <c r="L1151">
        <f t="shared" si="294"/>
        <v>24.452592996948898</v>
      </c>
      <c r="M1151" s="41">
        <f t="shared" si="295"/>
        <v>7.763698276531275</v>
      </c>
      <c r="N1151">
        <f t="shared" si="296"/>
        <v>26.321413344401396</v>
      </c>
      <c r="O1151">
        <f t="shared" si="297"/>
        <v>9.4195666080600002</v>
      </c>
      <c r="P1151" s="42">
        <f t="shared" si="298"/>
        <v>2.99071239805905</v>
      </c>
      <c r="Q1151" s="43">
        <f t="shared" si="299"/>
        <v>10.139468899956944</v>
      </c>
      <c r="R1151">
        <f t="shared" si="303"/>
        <v>10177.682804072101</v>
      </c>
      <c r="S1151">
        <f t="shared" si="304"/>
        <v>8085.8595528175829</v>
      </c>
      <c r="T1151">
        <f t="shared" si="300"/>
        <v>2091.8232512545183</v>
      </c>
      <c r="U1151">
        <f t="shared" si="301"/>
        <v>117153.69522412185</v>
      </c>
      <c r="V1151">
        <f t="shared" si="305"/>
        <v>490131294.88120735</v>
      </c>
    </row>
    <row r="1152" spans="2:22" x14ac:dyDescent="0.2">
      <c r="B1152" s="25" t="s">
        <v>13</v>
      </c>
      <c r="C1152" s="25">
        <v>1144</v>
      </c>
      <c r="D1152" s="25">
        <v>122</v>
      </c>
      <c r="E1152" s="24">
        <v>22.5</v>
      </c>
      <c r="F1152" s="15">
        <f t="shared" si="302"/>
        <v>0.73611111111111072</v>
      </c>
      <c r="G1152" s="15">
        <f t="shared" si="289"/>
        <v>2.6499999999999986</v>
      </c>
      <c r="H1152">
        <f t="shared" si="290"/>
        <v>683.84722222222183</v>
      </c>
      <c r="I1152">
        <f t="shared" si="291"/>
        <v>683.84722222222183</v>
      </c>
      <c r="J1152">
        <f t="shared" si="292"/>
        <v>0</v>
      </c>
      <c r="K1152">
        <f t="shared" si="293"/>
        <v>207.49162499999997</v>
      </c>
      <c r="L1152">
        <f t="shared" si="294"/>
        <v>27.787249062499992</v>
      </c>
      <c r="M1152" s="41">
        <f t="shared" si="295"/>
        <v>8.830170257638887</v>
      </c>
      <c r="N1152">
        <f t="shared" si="296"/>
        <v>29.910924717438096</v>
      </c>
      <c r="O1152">
        <f t="shared" si="297"/>
        <v>12.400686562499999</v>
      </c>
      <c r="P1152" s="42">
        <f t="shared" si="298"/>
        <v>3.9406626187499993</v>
      </c>
      <c r="Q1152" s="43">
        <f t="shared" si="299"/>
        <v>13.348424717438105</v>
      </c>
      <c r="R1152">
        <f t="shared" si="303"/>
        <v>10186.51297432974</v>
      </c>
      <c r="S1152">
        <f t="shared" si="304"/>
        <v>8089.800215436333</v>
      </c>
      <c r="T1152">
        <f t="shared" si="300"/>
        <v>2096.7127588934072</v>
      </c>
      <c r="U1152">
        <f t="shared" si="301"/>
        <v>163139.4885687746</v>
      </c>
      <c r="V1152">
        <f t="shared" si="305"/>
        <v>490294434.36977613</v>
      </c>
    </row>
    <row r="1153" spans="2:22" x14ac:dyDescent="0.2">
      <c r="B1153" s="25" t="s">
        <v>13</v>
      </c>
      <c r="C1153" s="25">
        <v>1145</v>
      </c>
      <c r="D1153" s="25">
        <v>123</v>
      </c>
      <c r="E1153" s="24">
        <v>24.4</v>
      </c>
      <c r="F1153" s="15">
        <f t="shared" si="302"/>
        <v>0.31944444444444453</v>
      </c>
      <c r="G1153" s="15">
        <f t="shared" si="289"/>
        <v>1.1500000000000004</v>
      </c>
      <c r="H1153">
        <f t="shared" si="290"/>
        <v>296.76388888888897</v>
      </c>
      <c r="I1153">
        <f t="shared" si="291"/>
        <v>296.76388888888897</v>
      </c>
      <c r="J1153">
        <f t="shared" si="292"/>
        <v>0</v>
      </c>
      <c r="K1153">
        <f t="shared" si="293"/>
        <v>244.01424959999991</v>
      </c>
      <c r="L1153">
        <f t="shared" si="294"/>
        <v>21.580046579128886</v>
      </c>
      <c r="M1153" s="41">
        <f t="shared" si="295"/>
        <v>6.8636537036396037</v>
      </c>
      <c r="N1153">
        <f t="shared" si="296"/>
        <v>23.229328933400311</v>
      </c>
      <c r="O1153">
        <f t="shared" si="297"/>
        <v>14.339007690239997</v>
      </c>
      <c r="P1153" s="42">
        <f t="shared" si="298"/>
        <v>4.5606010570346651</v>
      </c>
      <c r="Q1153" s="43">
        <f t="shared" si="299"/>
        <v>15.434884488955865</v>
      </c>
      <c r="R1153">
        <f t="shared" si="303"/>
        <v>10193.37662803338</v>
      </c>
      <c r="S1153">
        <f t="shared" si="304"/>
        <v>8094.3608164933676</v>
      </c>
      <c r="T1153">
        <f t="shared" si="300"/>
        <v>2099.0158115400127</v>
      </c>
      <c r="U1153">
        <f t="shared" si="301"/>
        <v>192111.99293192197</v>
      </c>
      <c r="V1153">
        <f t="shared" si="305"/>
        <v>490486546.36270803</v>
      </c>
    </row>
    <row r="1154" spans="2:22" x14ac:dyDescent="0.2">
      <c r="B1154" s="25" t="s">
        <v>13</v>
      </c>
      <c r="C1154" s="25">
        <v>1146</v>
      </c>
      <c r="D1154" s="25">
        <v>124</v>
      </c>
      <c r="E1154" s="24">
        <v>24.8</v>
      </c>
      <c r="F1154" s="15">
        <f t="shared" si="302"/>
        <v>-0.23611111111111099</v>
      </c>
      <c r="G1154" s="15">
        <f t="shared" si="289"/>
        <v>-0.84999999999999964</v>
      </c>
      <c r="H1154">
        <f t="shared" si="290"/>
        <v>-219.34722222222211</v>
      </c>
      <c r="I1154">
        <f t="shared" si="291"/>
        <v>0</v>
      </c>
      <c r="J1154">
        <f t="shared" si="292"/>
        <v>219.34722222222211</v>
      </c>
      <c r="K1154">
        <f t="shared" si="293"/>
        <v>252.08029439999999</v>
      </c>
      <c r="L1154">
        <f t="shared" si="294"/>
        <v>14.77411130112</v>
      </c>
      <c r="M1154" s="41">
        <f t="shared" si="295"/>
        <v>4.7030920975232</v>
      </c>
      <c r="N1154">
        <f t="shared" si="296"/>
        <v>15.903241443616793</v>
      </c>
      <c r="O1154">
        <f t="shared" si="297"/>
        <v>9.3343001900088911</v>
      </c>
      <c r="P1154" s="42">
        <f t="shared" si="298"/>
        <v>2.9714188938194974</v>
      </c>
      <c r="Q1154" s="43">
        <f t="shared" si="299"/>
        <v>10.047685888061238</v>
      </c>
      <c r="R1154">
        <f t="shared" si="303"/>
        <v>10198.079720130903</v>
      </c>
      <c r="S1154">
        <f t="shared" si="304"/>
        <v>8097.3322353871872</v>
      </c>
      <c r="T1154">
        <f t="shared" si="300"/>
        <v>2100.7474847437161</v>
      </c>
      <c r="U1154">
        <f t="shared" si="301"/>
        <v>198509.73276067941</v>
      </c>
      <c r="V1154">
        <f t="shared" si="305"/>
        <v>490685056.0954687</v>
      </c>
    </row>
    <row r="1155" spans="2:22" x14ac:dyDescent="0.2">
      <c r="B1155" s="25" t="s">
        <v>13</v>
      </c>
      <c r="C1155" s="25">
        <v>1147</v>
      </c>
      <c r="D1155" s="25">
        <v>125</v>
      </c>
      <c r="E1155" s="24">
        <v>22.7</v>
      </c>
      <c r="F1155" s="15">
        <f t="shared" si="302"/>
        <v>-1.0277777777777781</v>
      </c>
      <c r="G1155" s="15">
        <f t="shared" si="289"/>
        <v>-3.7000000000000015</v>
      </c>
      <c r="H1155">
        <f t="shared" si="290"/>
        <v>-954.80555555555588</v>
      </c>
      <c r="I1155">
        <f t="shared" si="291"/>
        <v>0</v>
      </c>
      <c r="J1155">
        <f t="shared" si="292"/>
        <v>954.80555555555588</v>
      </c>
      <c r="K1155">
        <f t="shared" si="293"/>
        <v>211.19675939999996</v>
      </c>
      <c r="L1155">
        <f t="shared" si="294"/>
        <v>12.595021438379998</v>
      </c>
      <c r="M1155" s="41">
        <f t="shared" si="295"/>
        <v>4.0129137749505164</v>
      </c>
      <c r="N1155">
        <f t="shared" si="296"/>
        <v>13.557611882002151</v>
      </c>
      <c r="O1155">
        <f t="shared" si="297"/>
        <v>9.0790646727311177</v>
      </c>
      <c r="P1155" s="42">
        <f t="shared" si="298"/>
        <v>2.8926908832284979</v>
      </c>
      <c r="Q1155" s="43">
        <f t="shared" si="299"/>
        <v>9.7729436735534101</v>
      </c>
      <c r="R1155">
        <f t="shared" si="303"/>
        <v>10202.092633905853</v>
      </c>
      <c r="S1155">
        <f t="shared" si="304"/>
        <v>8100.2249262704154</v>
      </c>
      <c r="T1155">
        <f t="shared" si="300"/>
        <v>2101.8677076354379</v>
      </c>
      <c r="U1155">
        <f t="shared" si="301"/>
        <v>166075.23610465517</v>
      </c>
      <c r="V1155">
        <f t="shared" si="305"/>
        <v>490851131.33157337</v>
      </c>
    </row>
    <row r="1156" spans="2:22" x14ac:dyDescent="0.2">
      <c r="B1156" s="25" t="s">
        <v>13</v>
      </c>
      <c r="C1156" s="25">
        <v>1148</v>
      </c>
      <c r="D1156" s="25">
        <v>126</v>
      </c>
      <c r="E1156" s="24">
        <v>17.399999999999999</v>
      </c>
      <c r="F1156" s="15">
        <f t="shared" si="302"/>
        <v>-1.2361111111111109</v>
      </c>
      <c r="G1156" s="15">
        <f t="shared" si="289"/>
        <v>-4.45</v>
      </c>
      <c r="H1156">
        <f t="shared" si="290"/>
        <v>-1148.3472222222222</v>
      </c>
      <c r="I1156">
        <f t="shared" si="291"/>
        <v>0</v>
      </c>
      <c r="J1156">
        <f t="shared" si="292"/>
        <v>1148.3472222222222</v>
      </c>
      <c r="K1156">
        <f t="shared" si="293"/>
        <v>124.08921359999995</v>
      </c>
      <c r="L1156">
        <f t="shared" si="294"/>
        <v>8.1386623166399978</v>
      </c>
      <c r="M1156" s="41">
        <f t="shared" si="295"/>
        <v>2.5953289831951993</v>
      </c>
      <c r="N1156">
        <f t="shared" si="296"/>
        <v>8.7606698779763157</v>
      </c>
      <c r="O1156">
        <f t="shared" si="297"/>
        <v>11.842579350026664</v>
      </c>
      <c r="P1156" s="42">
        <f t="shared" si="298"/>
        <v>3.776466970508503</v>
      </c>
      <c r="Q1156" s="43">
        <f t="shared" si="299"/>
        <v>12.747663455357012</v>
      </c>
      <c r="R1156">
        <f t="shared" si="303"/>
        <v>10204.687962889049</v>
      </c>
      <c r="S1156">
        <f t="shared" si="304"/>
        <v>8104.0013932409238</v>
      </c>
      <c r="T1156">
        <f t="shared" si="300"/>
        <v>2100.6865696481254</v>
      </c>
      <c r="U1156">
        <f t="shared" si="301"/>
        <v>96971.933401246279</v>
      </c>
      <c r="V1156">
        <f t="shared" si="305"/>
        <v>490948103.26497459</v>
      </c>
    </row>
    <row r="1157" spans="2:22" x14ac:dyDescent="0.2">
      <c r="B1157" s="25" t="s">
        <v>13</v>
      </c>
      <c r="C1157" s="25">
        <v>1149</v>
      </c>
      <c r="D1157" s="25">
        <v>127</v>
      </c>
      <c r="E1157" s="24">
        <v>13.8</v>
      </c>
      <c r="F1157" s="15">
        <f t="shared" si="302"/>
        <v>-0.74999999999999978</v>
      </c>
      <c r="G1157" s="15">
        <f t="shared" si="289"/>
        <v>-2.6999999999999993</v>
      </c>
      <c r="H1157">
        <f t="shared" si="290"/>
        <v>-696.74999999999977</v>
      </c>
      <c r="I1157">
        <f t="shared" si="291"/>
        <v>0</v>
      </c>
      <c r="J1157">
        <f t="shared" si="292"/>
        <v>696.74999999999977</v>
      </c>
      <c r="K1157">
        <f t="shared" si="293"/>
        <v>78.0537384</v>
      </c>
      <c r="L1157">
        <f t="shared" si="294"/>
        <v>5.8195115899200003</v>
      </c>
      <c r="M1157" s="41">
        <f t="shared" si="295"/>
        <v>1.8573941157828</v>
      </c>
      <c r="N1157">
        <f t="shared" si="296"/>
        <v>6.2642751237029062</v>
      </c>
      <c r="O1157">
        <f t="shared" si="297"/>
        <v>3.7956384100799969</v>
      </c>
      <c r="P1157" s="42">
        <f t="shared" si="298"/>
        <v>1.211441259217199</v>
      </c>
      <c r="Q1157" s="43">
        <f t="shared" si="299"/>
        <v>4.0857248762970899</v>
      </c>
      <c r="R1157">
        <f t="shared" si="303"/>
        <v>10206.545357004832</v>
      </c>
      <c r="S1157">
        <f t="shared" si="304"/>
        <v>8105.2128345001411</v>
      </c>
      <c r="T1157">
        <f t="shared" si="300"/>
        <v>2101.332522504691</v>
      </c>
      <c r="U1157">
        <f t="shared" si="301"/>
        <v>60450.633234246729</v>
      </c>
      <c r="V1157">
        <f t="shared" si="305"/>
        <v>491008553.89820886</v>
      </c>
    </row>
    <row r="1158" spans="2:22" x14ac:dyDescent="0.2">
      <c r="B1158" s="25" t="s">
        <v>13</v>
      </c>
      <c r="C1158" s="25">
        <v>1150</v>
      </c>
      <c r="D1158" s="25">
        <v>128</v>
      </c>
      <c r="E1158" s="24">
        <v>12</v>
      </c>
      <c r="F1158" s="15">
        <f t="shared" si="302"/>
        <v>-0.25000000000000011</v>
      </c>
      <c r="G1158" s="15">
        <f t="shared" si="289"/>
        <v>-0.90000000000000036</v>
      </c>
      <c r="H1158">
        <f t="shared" si="290"/>
        <v>-232.25000000000011</v>
      </c>
      <c r="I1158">
        <f t="shared" si="291"/>
        <v>0</v>
      </c>
      <c r="J1158">
        <f t="shared" si="292"/>
        <v>232.25000000000011</v>
      </c>
      <c r="K1158">
        <f t="shared" si="293"/>
        <v>59.019839999999995</v>
      </c>
      <c r="L1158">
        <f t="shared" si="294"/>
        <v>4.8320380799999993</v>
      </c>
      <c r="M1158" s="41">
        <f t="shared" si="295"/>
        <v>1.5435677199999998</v>
      </c>
      <c r="N1158">
        <f t="shared" si="296"/>
        <v>5.2013327018299238</v>
      </c>
      <c r="O1158">
        <f t="shared" si="297"/>
        <v>2.0450380799999981</v>
      </c>
      <c r="P1158" s="42">
        <f t="shared" si="298"/>
        <v>0.65327605333333272</v>
      </c>
      <c r="Q1158" s="43">
        <f t="shared" si="299"/>
        <v>2.2013327018299225</v>
      </c>
      <c r="R1158">
        <f t="shared" si="303"/>
        <v>10208.088924724832</v>
      </c>
      <c r="S1158">
        <f t="shared" si="304"/>
        <v>8105.8661105534748</v>
      </c>
      <c r="T1158">
        <f t="shared" si="300"/>
        <v>2102.2228141713576</v>
      </c>
      <c r="U1158">
        <f t="shared" si="301"/>
        <v>45350.044030080047</v>
      </c>
      <c r="V1158">
        <f t="shared" si="305"/>
        <v>491053903.94223893</v>
      </c>
    </row>
    <row r="1159" spans="2:22" x14ac:dyDescent="0.2">
      <c r="B1159" s="25" t="s">
        <v>13</v>
      </c>
      <c r="C1159" s="25">
        <v>1151</v>
      </c>
      <c r="D1159" s="25">
        <v>129</v>
      </c>
      <c r="E1159" s="24">
        <v>12</v>
      </c>
      <c r="F1159" s="15">
        <f t="shared" si="302"/>
        <v>0</v>
      </c>
      <c r="G1159" s="15">
        <f t="shared" si="289"/>
        <v>0</v>
      </c>
      <c r="H1159">
        <f t="shared" si="290"/>
        <v>0</v>
      </c>
      <c r="I1159">
        <f t="shared" si="291"/>
        <v>0</v>
      </c>
      <c r="J1159">
        <f t="shared" si="292"/>
        <v>0</v>
      </c>
      <c r="K1159">
        <f t="shared" si="293"/>
        <v>59.019839999999995</v>
      </c>
      <c r="L1159">
        <f t="shared" si="294"/>
        <v>4.8320380799999993</v>
      </c>
      <c r="M1159" s="41">
        <f t="shared" si="295"/>
        <v>1.5449099527999999</v>
      </c>
      <c r="N1159">
        <f t="shared" si="296"/>
        <v>5.2013327018299238</v>
      </c>
      <c r="O1159">
        <f t="shared" si="297"/>
        <v>4.8320380799999993</v>
      </c>
      <c r="P1159" s="42">
        <f t="shared" si="298"/>
        <v>1.5449099527999999</v>
      </c>
      <c r="Q1159" s="43">
        <f t="shared" si="299"/>
        <v>5.2013327018299238</v>
      </c>
      <c r="R1159">
        <f t="shared" si="303"/>
        <v>10209.633834677632</v>
      </c>
      <c r="S1159">
        <f t="shared" si="304"/>
        <v>8107.4110205062743</v>
      </c>
      <c r="T1159">
        <f t="shared" si="300"/>
        <v>2102.2228141713576</v>
      </c>
      <c r="U1159">
        <f t="shared" si="301"/>
        <v>45350.044030080047</v>
      </c>
      <c r="V1159">
        <f t="shared" si="305"/>
        <v>491099253.986269</v>
      </c>
    </row>
    <row r="1160" spans="2:22" x14ac:dyDescent="0.2">
      <c r="B1160" s="25" t="s">
        <v>13</v>
      </c>
      <c r="C1160" s="25">
        <v>1152</v>
      </c>
      <c r="D1160" s="25">
        <v>130</v>
      </c>
      <c r="E1160" s="24">
        <v>12</v>
      </c>
      <c r="F1160" s="15">
        <f t="shared" si="302"/>
        <v>0.26388888888888895</v>
      </c>
      <c r="G1160" s="15">
        <f t="shared" si="289"/>
        <v>0.95000000000000018</v>
      </c>
      <c r="H1160">
        <f t="shared" si="290"/>
        <v>245.15277777777783</v>
      </c>
      <c r="I1160">
        <f t="shared" si="291"/>
        <v>245.15277777777783</v>
      </c>
      <c r="J1160">
        <f t="shared" si="292"/>
        <v>0</v>
      </c>
      <c r="K1160">
        <f t="shared" si="293"/>
        <v>59.019839999999995</v>
      </c>
      <c r="L1160">
        <f t="shared" si="294"/>
        <v>7.7738714133333344</v>
      </c>
      <c r="M1160" s="41">
        <f t="shared" si="295"/>
        <v>2.487638852266667</v>
      </c>
      <c r="N1160">
        <f t="shared" si="296"/>
        <v>8.3679993684965925</v>
      </c>
      <c r="O1160">
        <f t="shared" si="297"/>
        <v>4.8320380799999993</v>
      </c>
      <c r="P1160" s="42">
        <f t="shared" si="298"/>
        <v>1.5462521855999998</v>
      </c>
      <c r="Q1160" s="43">
        <f t="shared" si="299"/>
        <v>5.2013327018299238</v>
      </c>
      <c r="R1160">
        <f t="shared" si="303"/>
        <v>10212.121473529898</v>
      </c>
      <c r="S1160">
        <f t="shared" si="304"/>
        <v>8108.9572726918741</v>
      </c>
      <c r="T1160">
        <f t="shared" si="300"/>
        <v>2103.164200838024</v>
      </c>
      <c r="U1160">
        <f t="shared" si="301"/>
        <v>45349.385059413384</v>
      </c>
      <c r="V1160">
        <f t="shared" si="305"/>
        <v>491144603.37132841</v>
      </c>
    </row>
    <row r="1161" spans="2:22" x14ac:dyDescent="0.2">
      <c r="B1161" s="25" t="s">
        <v>13</v>
      </c>
      <c r="C1161" s="25">
        <v>1153</v>
      </c>
      <c r="D1161" s="25">
        <v>131</v>
      </c>
      <c r="E1161" s="24">
        <v>13.9</v>
      </c>
      <c r="F1161" s="15">
        <f t="shared" si="302"/>
        <v>0.94444444444444453</v>
      </c>
      <c r="G1161" s="15">
        <f t="shared" ref="G1161:G1224" si="306">SUM((F1161*3.6^2)/3.6)</f>
        <v>3.4000000000000004</v>
      </c>
      <c r="H1161">
        <f t="shared" ref="H1161:H1224" si="307">SUM($J$3*F1161)</f>
        <v>877.38888888888891</v>
      </c>
      <c r="I1161">
        <f t="shared" ref="I1161:I1224" si="308">MAX(0,H1161)</f>
        <v>877.38888888888891</v>
      </c>
      <c r="J1161">
        <f t="shared" ref="J1161:J1224" si="309">ABS(MIN(0,H1161))</f>
        <v>0</v>
      </c>
      <c r="K1161">
        <f t="shared" ref="K1161:K1224" si="310">SUM(0.5*1.2*$J$4*$P$3*(E1161^2))</f>
        <v>79.189050599999987</v>
      </c>
      <c r="L1161">
        <f t="shared" ref="L1161:L1224" si="311">SUM(((K1161+$J$5+I1161)*E1161)/1000)</f>
        <v>18.073168358895554</v>
      </c>
      <c r="M1161" s="41">
        <f t="shared" ref="M1161:M1224" si="312">SUM(L1161*(C1161/3600))</f>
        <v>5.7884341993907151</v>
      </c>
      <c r="N1161">
        <f t="shared" ref="N1161:N1224" si="313">SUM((L1161*1000)/$J$3)</f>
        <v>19.454433109683048</v>
      </c>
      <c r="O1161">
        <f t="shared" ref="O1161:O1224" si="314">ABS(SUM(((J1161-K1161-$J$5)*E1161)/1000))</f>
        <v>5.8774628033399994</v>
      </c>
      <c r="P1161" s="42">
        <f t="shared" ref="P1161:P1224" si="315">SUM(O1161*(C1161/3600))</f>
        <v>1.8824207256252832</v>
      </c>
      <c r="Q1161" s="43">
        <f t="shared" ref="Q1161:Q1224" si="316">SUM((O1161*1000)/$J$3)</f>
        <v>6.3266553319052736</v>
      </c>
      <c r="R1161">
        <f t="shared" si="303"/>
        <v>10217.909907729289</v>
      </c>
      <c r="S1161">
        <f t="shared" si="304"/>
        <v>8110.8396934174998</v>
      </c>
      <c r="T1161">
        <f t="shared" ref="T1161:T1224" si="317">SUM(R1161-S1161)</f>
        <v>2107.0702143117887</v>
      </c>
      <c r="U1161">
        <f t="shared" ref="U1161:U1224" si="318">SUM(((0.5*$J$3*(E1161^2))-T1161)*0.7)</f>
        <v>61347.282349981746</v>
      </c>
      <c r="V1161">
        <f t="shared" si="305"/>
        <v>491205950.65367842</v>
      </c>
    </row>
    <row r="1162" spans="2:22" x14ac:dyDescent="0.2">
      <c r="B1162" s="25" t="s">
        <v>13</v>
      </c>
      <c r="C1162" s="25">
        <v>1154</v>
      </c>
      <c r="D1162" s="25">
        <v>132</v>
      </c>
      <c r="E1162" s="24">
        <v>18.8</v>
      </c>
      <c r="F1162" s="15">
        <f t="shared" ref="F1162:F1225" si="319">($E1163-$E1161)/2/3.6</f>
        <v>1.5555555555555556</v>
      </c>
      <c r="G1162" s="15">
        <f t="shared" si="306"/>
        <v>5.6</v>
      </c>
      <c r="H1162">
        <f t="shared" si="307"/>
        <v>1445.1111111111111</v>
      </c>
      <c r="I1162">
        <f t="shared" si="308"/>
        <v>1445.1111111111111</v>
      </c>
      <c r="J1162">
        <f t="shared" si="309"/>
        <v>0</v>
      </c>
      <c r="K1162">
        <f t="shared" si="310"/>
        <v>144.8609184</v>
      </c>
      <c r="L1162">
        <f t="shared" si="311"/>
        <v>36.352094154808889</v>
      </c>
      <c r="M1162" s="41">
        <f t="shared" si="312"/>
        <v>11.652865737402626</v>
      </c>
      <c r="N1162">
        <f t="shared" si="313"/>
        <v>39.130348928750152</v>
      </c>
      <c r="O1162">
        <f t="shared" si="314"/>
        <v>9.1840052659199998</v>
      </c>
      <c r="P1162" s="42">
        <f t="shared" si="315"/>
        <v>2.943983910242133</v>
      </c>
      <c r="Q1162" s="43">
        <f t="shared" si="316"/>
        <v>9.8859044843057049</v>
      </c>
      <c r="R1162">
        <f t="shared" ref="R1162:R1225" si="320">SUM(M1162+R1161)</f>
        <v>10229.56277346669</v>
      </c>
      <c r="S1162">
        <f t="shared" ref="S1162:S1225" si="321">SUM(P1162+S1161)</f>
        <v>8113.7836773277422</v>
      </c>
      <c r="T1162">
        <f t="shared" si="317"/>
        <v>2115.7790961389483</v>
      </c>
      <c r="U1162">
        <f t="shared" si="318"/>
        <v>113439.97063270275</v>
      </c>
      <c r="V1162">
        <f t="shared" ref="V1162:V1225" si="322">SUM(U1162+V1161)</f>
        <v>491319390.62431115</v>
      </c>
    </row>
    <row r="1163" spans="2:22" x14ac:dyDescent="0.2">
      <c r="B1163" s="25" t="s">
        <v>13</v>
      </c>
      <c r="C1163" s="25">
        <v>1155</v>
      </c>
      <c r="D1163" s="25">
        <v>133</v>
      </c>
      <c r="E1163" s="24">
        <v>25.1</v>
      </c>
      <c r="F1163" s="15">
        <f t="shared" si="319"/>
        <v>1.5277777777777777</v>
      </c>
      <c r="G1163" s="15">
        <f t="shared" si="306"/>
        <v>5.5</v>
      </c>
      <c r="H1163">
        <f t="shared" si="307"/>
        <v>1419.3055555555554</v>
      </c>
      <c r="I1163">
        <f t="shared" si="308"/>
        <v>1419.3055555555554</v>
      </c>
      <c r="J1163">
        <f t="shared" si="309"/>
        <v>0</v>
      </c>
      <c r="K1163">
        <f t="shared" si="310"/>
        <v>258.2158986</v>
      </c>
      <c r="L1163">
        <f t="shared" si="311"/>
        <v>50.731403499304449</v>
      </c>
      <c r="M1163" s="41">
        <f t="shared" si="312"/>
        <v>16.27632528936018</v>
      </c>
      <c r="N1163">
        <f t="shared" si="313"/>
        <v>54.608615176861626</v>
      </c>
      <c r="O1163">
        <f t="shared" si="314"/>
        <v>15.106834054860002</v>
      </c>
      <c r="P1163" s="42">
        <f t="shared" si="315"/>
        <v>4.8467759259342511</v>
      </c>
      <c r="Q1163" s="43">
        <f t="shared" si="316"/>
        <v>16.261392954639401</v>
      </c>
      <c r="R1163">
        <f t="shared" si="320"/>
        <v>10245.839098756051</v>
      </c>
      <c r="S1163">
        <f t="shared" si="321"/>
        <v>8118.630453253676</v>
      </c>
      <c r="T1163">
        <f t="shared" si="317"/>
        <v>2127.2086455023746</v>
      </c>
      <c r="U1163">
        <f t="shared" si="318"/>
        <v>203358.70544814836</v>
      </c>
      <c r="V1163">
        <f t="shared" si="322"/>
        <v>491522749.3297593</v>
      </c>
    </row>
    <row r="1164" spans="2:22" x14ac:dyDescent="0.2">
      <c r="B1164" s="25" t="s">
        <v>13</v>
      </c>
      <c r="C1164" s="25">
        <v>1156</v>
      </c>
      <c r="D1164" s="25">
        <v>134</v>
      </c>
      <c r="E1164" s="24">
        <v>29.8</v>
      </c>
      <c r="F1164" s="15">
        <f t="shared" si="319"/>
        <v>1.2083333333333328</v>
      </c>
      <c r="G1164" s="15">
        <f t="shared" si="306"/>
        <v>4.3499999999999988</v>
      </c>
      <c r="H1164">
        <f t="shared" si="307"/>
        <v>1122.5416666666663</v>
      </c>
      <c r="I1164">
        <f t="shared" si="308"/>
        <v>1122.5416666666663</v>
      </c>
      <c r="J1164">
        <f t="shared" si="309"/>
        <v>0</v>
      </c>
      <c r="K1164">
        <f t="shared" si="310"/>
        <v>363.9720744</v>
      </c>
      <c r="L1164">
        <f t="shared" si="311"/>
        <v>54.538879483786658</v>
      </c>
      <c r="M1164" s="41">
        <f t="shared" si="312"/>
        <v>17.513040189793717</v>
      </c>
      <c r="N1164">
        <f t="shared" si="313"/>
        <v>58.70708232915679</v>
      </c>
      <c r="O1164">
        <f t="shared" si="314"/>
        <v>21.087137817120002</v>
      </c>
      <c r="P1164" s="42">
        <f t="shared" si="315"/>
        <v>6.7713142546085345</v>
      </c>
      <c r="Q1164" s="43">
        <f t="shared" si="316"/>
        <v>22.698748995823468</v>
      </c>
      <c r="R1164">
        <f t="shared" si="320"/>
        <v>10263.352138945844</v>
      </c>
      <c r="S1164">
        <f t="shared" si="321"/>
        <v>8125.4017675082841</v>
      </c>
      <c r="T1164">
        <f t="shared" si="317"/>
        <v>2137.9503714375596</v>
      </c>
      <c r="U1164">
        <f t="shared" si="318"/>
        <v>287249.64073999372</v>
      </c>
      <c r="V1164">
        <f t="shared" si="322"/>
        <v>491809998.97049928</v>
      </c>
    </row>
    <row r="1165" spans="2:22" x14ac:dyDescent="0.2">
      <c r="B1165" s="25" t="s">
        <v>13</v>
      </c>
      <c r="C1165" s="25">
        <v>1157</v>
      </c>
      <c r="D1165" s="25">
        <v>135</v>
      </c>
      <c r="E1165" s="24">
        <v>33.799999999999997</v>
      </c>
      <c r="F1165" s="15">
        <f t="shared" si="319"/>
        <v>1.166666666666667</v>
      </c>
      <c r="G1165" s="15">
        <f t="shared" si="306"/>
        <v>4.2000000000000011</v>
      </c>
      <c r="H1165">
        <f t="shared" si="307"/>
        <v>1083.8333333333337</v>
      </c>
      <c r="I1165">
        <f t="shared" si="308"/>
        <v>1083.8333333333337</v>
      </c>
      <c r="J1165">
        <f t="shared" si="309"/>
        <v>0</v>
      </c>
      <c r="K1165">
        <f t="shared" si="310"/>
        <v>468.24045839999985</v>
      </c>
      <c r="L1165">
        <f t="shared" si="311"/>
        <v>64.075464160586677</v>
      </c>
      <c r="M1165" s="41">
        <f t="shared" si="312"/>
        <v>20.593142231610774</v>
      </c>
      <c r="N1165">
        <f t="shared" si="313"/>
        <v>68.972512551761767</v>
      </c>
      <c r="O1165">
        <f t="shared" si="314"/>
        <v>27.441897493919992</v>
      </c>
      <c r="P1165" s="42">
        <f t="shared" si="315"/>
        <v>8.8195209445737301</v>
      </c>
      <c r="Q1165" s="43">
        <f t="shared" si="316"/>
        <v>29.539179218428409</v>
      </c>
      <c r="R1165">
        <f t="shared" si="320"/>
        <v>10283.945281177455</v>
      </c>
      <c r="S1165">
        <f t="shared" si="321"/>
        <v>8134.2212884528581</v>
      </c>
      <c r="T1165">
        <f t="shared" si="317"/>
        <v>2149.7239927245973</v>
      </c>
      <c r="U1165">
        <f t="shared" si="318"/>
        <v>369959.55920509272</v>
      </c>
      <c r="V1165">
        <f t="shared" si="322"/>
        <v>492179958.52970439</v>
      </c>
    </row>
    <row r="1166" spans="2:22" x14ac:dyDescent="0.2">
      <c r="B1166" s="25" t="s">
        <v>13</v>
      </c>
      <c r="C1166" s="25">
        <v>1158</v>
      </c>
      <c r="D1166" s="25">
        <v>136</v>
      </c>
      <c r="E1166" s="24">
        <v>38.200000000000003</v>
      </c>
      <c r="F1166" s="15">
        <f t="shared" si="319"/>
        <v>1.3333333333333335</v>
      </c>
      <c r="G1166" s="15">
        <f t="shared" si="306"/>
        <v>4.8000000000000016</v>
      </c>
      <c r="H1166">
        <f t="shared" si="307"/>
        <v>1238.6666666666667</v>
      </c>
      <c r="I1166">
        <f t="shared" si="308"/>
        <v>1238.6666666666667</v>
      </c>
      <c r="J1166">
        <f t="shared" si="309"/>
        <v>0</v>
      </c>
      <c r="K1166">
        <f t="shared" si="310"/>
        <v>598.0841064</v>
      </c>
      <c r="L1166">
        <f t="shared" si="311"/>
        <v>83.29130953114668</v>
      </c>
      <c r="M1166" s="41">
        <f t="shared" si="312"/>
        <v>26.792037899185516</v>
      </c>
      <c r="N1166">
        <f t="shared" si="313"/>
        <v>89.656953208984575</v>
      </c>
      <c r="O1166">
        <f t="shared" si="314"/>
        <v>35.974242864480004</v>
      </c>
      <c r="P1166" s="42">
        <f t="shared" si="315"/>
        <v>11.5717147880744</v>
      </c>
      <c r="Q1166" s="43">
        <f t="shared" si="316"/>
        <v>38.723619875651238</v>
      </c>
      <c r="R1166">
        <f t="shared" si="320"/>
        <v>10310.737319076641</v>
      </c>
      <c r="S1166">
        <f t="shared" si="321"/>
        <v>8145.7930032409322</v>
      </c>
      <c r="T1166">
        <f t="shared" si="317"/>
        <v>2164.9443158357089</v>
      </c>
      <c r="U1166">
        <f t="shared" si="318"/>
        <v>472956.42497891502</v>
      </c>
      <c r="V1166">
        <f t="shared" si="322"/>
        <v>492652914.9546833</v>
      </c>
    </row>
    <row r="1167" spans="2:22" x14ac:dyDescent="0.2">
      <c r="B1167" s="25" t="s">
        <v>13</v>
      </c>
      <c r="C1167" s="25">
        <v>1159</v>
      </c>
      <c r="D1167" s="25">
        <v>137</v>
      </c>
      <c r="E1167" s="24">
        <v>43.4</v>
      </c>
      <c r="F1167" s="15">
        <f t="shared" si="319"/>
        <v>1.4861111111111105</v>
      </c>
      <c r="G1167" s="15">
        <f t="shared" si="306"/>
        <v>5.3499999999999988</v>
      </c>
      <c r="H1167">
        <f t="shared" si="307"/>
        <v>1380.5972222222217</v>
      </c>
      <c r="I1167">
        <f t="shared" si="308"/>
        <v>1380.5972222222217</v>
      </c>
      <c r="J1167">
        <f t="shared" si="309"/>
        <v>0</v>
      </c>
      <c r="K1167">
        <f t="shared" si="310"/>
        <v>771.99590159999991</v>
      </c>
      <c r="L1167">
        <f t="shared" si="311"/>
        <v>108.33695157388442</v>
      </c>
      <c r="M1167" s="41">
        <f t="shared" si="312"/>
        <v>34.878479687258896</v>
      </c>
      <c r="N1167">
        <f t="shared" si="313"/>
        <v>116.61674012258818</v>
      </c>
      <c r="O1167">
        <f t="shared" si="314"/>
        <v>48.419032129439991</v>
      </c>
      <c r="P1167" s="42">
        <f t="shared" si="315"/>
        <v>15.588238399450262</v>
      </c>
      <c r="Q1167" s="43">
        <f t="shared" si="316"/>
        <v>52.119517900365977</v>
      </c>
      <c r="R1167">
        <f t="shared" si="320"/>
        <v>10345.6157987639</v>
      </c>
      <c r="S1167">
        <f t="shared" si="321"/>
        <v>8161.3812416403825</v>
      </c>
      <c r="T1167">
        <f t="shared" si="317"/>
        <v>2184.2345571235173</v>
      </c>
      <c r="U1167">
        <f t="shared" si="318"/>
        <v>610910.56981001352</v>
      </c>
      <c r="V1167">
        <f t="shared" si="322"/>
        <v>493263825.52449334</v>
      </c>
    </row>
    <row r="1168" spans="2:22" x14ac:dyDescent="0.2">
      <c r="B1168" s="25" t="s">
        <v>13</v>
      </c>
      <c r="C1168" s="25">
        <v>1160</v>
      </c>
      <c r="D1168" s="25">
        <v>138</v>
      </c>
      <c r="E1168" s="24">
        <v>48.9</v>
      </c>
      <c r="F1168" s="15">
        <f t="shared" si="319"/>
        <v>1.4444444444444442</v>
      </c>
      <c r="G1168" s="15">
        <f t="shared" si="306"/>
        <v>5.1999999999999993</v>
      </c>
      <c r="H1168">
        <f t="shared" si="307"/>
        <v>1341.8888888888887</v>
      </c>
      <c r="I1168">
        <f t="shared" si="308"/>
        <v>1341.8888888888887</v>
      </c>
      <c r="J1168">
        <f t="shared" si="309"/>
        <v>0</v>
      </c>
      <c r="K1168">
        <f t="shared" si="310"/>
        <v>980.06133059999991</v>
      </c>
      <c r="L1168">
        <f t="shared" si="311"/>
        <v>130.34785073300665</v>
      </c>
      <c r="M1168" s="41">
        <f t="shared" si="312"/>
        <v>42.000974125079921</v>
      </c>
      <c r="N1168">
        <f t="shared" si="313"/>
        <v>140.30985008935053</v>
      </c>
      <c r="O1168">
        <f t="shared" si="314"/>
        <v>64.729484066339992</v>
      </c>
      <c r="P1168" s="42">
        <f t="shared" si="315"/>
        <v>20.857278199153999</v>
      </c>
      <c r="Q1168" s="43">
        <f t="shared" si="316"/>
        <v>69.676516756017222</v>
      </c>
      <c r="R1168">
        <f t="shared" si="320"/>
        <v>10387.61677288898</v>
      </c>
      <c r="S1168">
        <f t="shared" si="321"/>
        <v>8182.2385198395368</v>
      </c>
      <c r="T1168">
        <f t="shared" si="317"/>
        <v>2205.3782530494427</v>
      </c>
      <c r="U1168">
        <f t="shared" si="318"/>
        <v>775958.16672286531</v>
      </c>
      <c r="V1168">
        <f t="shared" si="322"/>
        <v>494039783.69121623</v>
      </c>
    </row>
    <row r="1169" spans="2:22" x14ac:dyDescent="0.2">
      <c r="B1169" s="25" t="s">
        <v>13</v>
      </c>
      <c r="C1169" s="25">
        <v>1161</v>
      </c>
      <c r="D1169" s="25">
        <v>139</v>
      </c>
      <c r="E1169" s="24">
        <v>53.8</v>
      </c>
      <c r="F1169" s="15">
        <f t="shared" si="319"/>
        <v>1.2361111111111109</v>
      </c>
      <c r="G1169" s="15">
        <f t="shared" si="306"/>
        <v>4.45</v>
      </c>
      <c r="H1169">
        <f t="shared" si="307"/>
        <v>1148.3472222222222</v>
      </c>
      <c r="I1169">
        <f t="shared" si="308"/>
        <v>1148.3472222222222</v>
      </c>
      <c r="J1169">
        <f t="shared" si="309"/>
        <v>0</v>
      </c>
      <c r="K1169">
        <f t="shared" si="310"/>
        <v>1186.3151783999997</v>
      </c>
      <c r="L1169">
        <f t="shared" si="311"/>
        <v>144.09320715347553</v>
      </c>
      <c r="M1169" s="41">
        <f t="shared" si="312"/>
        <v>46.470059306995857</v>
      </c>
      <c r="N1169">
        <f t="shared" si="313"/>
        <v>155.10571275939239</v>
      </c>
      <c r="O1169">
        <f t="shared" si="314"/>
        <v>82.312126597919985</v>
      </c>
      <c r="P1169" s="42">
        <f t="shared" si="315"/>
        <v>26.545660827829195</v>
      </c>
      <c r="Q1169" s="43">
        <f t="shared" si="316"/>
        <v>88.602934981614624</v>
      </c>
      <c r="R1169">
        <f t="shared" si="320"/>
        <v>10434.086832195975</v>
      </c>
      <c r="S1169">
        <f t="shared" si="321"/>
        <v>8208.7841806673659</v>
      </c>
      <c r="T1169">
        <f t="shared" si="317"/>
        <v>2225.3026515286092</v>
      </c>
      <c r="U1169">
        <f t="shared" si="318"/>
        <v>939569.45414392988</v>
      </c>
      <c r="V1169">
        <f t="shared" si="322"/>
        <v>494979353.14536017</v>
      </c>
    </row>
    <row r="1170" spans="2:22" x14ac:dyDescent="0.2">
      <c r="B1170" s="25" t="s">
        <v>13</v>
      </c>
      <c r="C1170" s="25">
        <v>1162</v>
      </c>
      <c r="D1170" s="25">
        <v>140</v>
      </c>
      <c r="E1170" s="24">
        <v>57.8</v>
      </c>
      <c r="F1170" s="15">
        <f t="shared" si="319"/>
        <v>1.0694444444444449</v>
      </c>
      <c r="G1170" s="15">
        <f t="shared" si="306"/>
        <v>3.8500000000000019</v>
      </c>
      <c r="H1170">
        <f t="shared" si="307"/>
        <v>993.51388888888926</v>
      </c>
      <c r="I1170">
        <f t="shared" si="308"/>
        <v>993.51388888888926</v>
      </c>
      <c r="J1170">
        <f t="shared" si="309"/>
        <v>0</v>
      </c>
      <c r="K1170">
        <f t="shared" si="310"/>
        <v>1369.2766823999998</v>
      </c>
      <c r="L1170">
        <f t="shared" si="311"/>
        <v>156.43226502049777</v>
      </c>
      <c r="M1170" s="41">
        <f t="shared" si="312"/>
        <v>50.492858876060666</v>
      </c>
      <c r="N1170">
        <f t="shared" si="313"/>
        <v>168.38779873035281</v>
      </c>
      <c r="O1170">
        <f t="shared" si="314"/>
        <v>99.007162242719971</v>
      </c>
      <c r="P1170" s="42">
        <f t="shared" si="315"/>
        <v>31.957311812789058</v>
      </c>
      <c r="Q1170" s="43">
        <f t="shared" si="316"/>
        <v>106.57390984146392</v>
      </c>
      <c r="R1170">
        <f t="shared" si="320"/>
        <v>10484.579691072036</v>
      </c>
      <c r="S1170">
        <f t="shared" si="321"/>
        <v>8240.7414924801542</v>
      </c>
      <c r="T1170">
        <f t="shared" si="317"/>
        <v>2243.8381985918822</v>
      </c>
      <c r="U1170">
        <f t="shared" si="318"/>
        <v>1084703.4392609855</v>
      </c>
      <c r="V1170">
        <f t="shared" si="322"/>
        <v>496064056.58462113</v>
      </c>
    </row>
    <row r="1171" spans="2:22" x14ac:dyDescent="0.2">
      <c r="B1171" s="25" t="s">
        <v>13</v>
      </c>
      <c r="C1171" s="25">
        <v>1163</v>
      </c>
      <c r="D1171" s="25">
        <v>141</v>
      </c>
      <c r="E1171" s="24">
        <v>61.5</v>
      </c>
      <c r="F1171" s="15">
        <f t="shared" si="319"/>
        <v>1.0000000000000004</v>
      </c>
      <c r="G1171" s="15">
        <f t="shared" si="306"/>
        <v>3.6000000000000014</v>
      </c>
      <c r="H1171">
        <f t="shared" si="307"/>
        <v>929.00000000000045</v>
      </c>
      <c r="I1171">
        <f t="shared" si="308"/>
        <v>929.00000000000045</v>
      </c>
      <c r="J1171">
        <f t="shared" si="309"/>
        <v>0</v>
      </c>
      <c r="K1171">
        <f t="shared" si="310"/>
        <v>1550.1929849999999</v>
      </c>
      <c r="L1171">
        <f t="shared" si="311"/>
        <v>173.60484357750002</v>
      </c>
      <c r="M1171" s="41">
        <f t="shared" si="312"/>
        <v>56.084009189064588</v>
      </c>
      <c r="N1171">
        <f t="shared" si="313"/>
        <v>186.87281332346612</v>
      </c>
      <c r="O1171">
        <f t="shared" si="314"/>
        <v>116.47134357749998</v>
      </c>
      <c r="P1171" s="42">
        <f t="shared" si="315"/>
        <v>37.626714605731244</v>
      </c>
      <c r="Q1171" s="43">
        <f t="shared" si="316"/>
        <v>125.37281332346608</v>
      </c>
      <c r="R1171">
        <f t="shared" si="320"/>
        <v>10540.663700261101</v>
      </c>
      <c r="S1171">
        <f t="shared" si="321"/>
        <v>8278.3682070858849</v>
      </c>
      <c r="T1171">
        <f t="shared" si="317"/>
        <v>2262.2954931752156</v>
      </c>
      <c r="U1171">
        <f t="shared" si="318"/>
        <v>1228214.9806547773</v>
      </c>
      <c r="V1171">
        <f t="shared" si="322"/>
        <v>497292271.56527591</v>
      </c>
    </row>
    <row r="1172" spans="2:22" x14ac:dyDescent="0.2">
      <c r="B1172" s="25" t="s">
        <v>13</v>
      </c>
      <c r="C1172" s="25">
        <v>1164</v>
      </c>
      <c r="D1172" s="25">
        <v>142</v>
      </c>
      <c r="E1172" s="24">
        <v>65</v>
      </c>
      <c r="F1172" s="15">
        <f t="shared" si="319"/>
        <v>0.95833333333333415</v>
      </c>
      <c r="G1172" s="15">
        <f t="shared" si="306"/>
        <v>3.4500000000000028</v>
      </c>
      <c r="H1172">
        <f t="shared" si="307"/>
        <v>890.29166666666742</v>
      </c>
      <c r="I1172">
        <f t="shared" si="308"/>
        <v>890.29166666666742</v>
      </c>
      <c r="J1172">
        <f t="shared" si="309"/>
        <v>0</v>
      </c>
      <c r="K1172">
        <f t="shared" si="310"/>
        <v>1731.6584999999998</v>
      </c>
      <c r="L1172">
        <f t="shared" si="311"/>
        <v>192.76401083333337</v>
      </c>
      <c r="M1172" s="41">
        <f t="shared" si="312"/>
        <v>62.327030169444448</v>
      </c>
      <c r="N1172">
        <f t="shared" si="313"/>
        <v>207.49624416935777</v>
      </c>
      <c r="O1172">
        <f t="shared" si="314"/>
        <v>134.89505249999999</v>
      </c>
      <c r="P1172" s="42">
        <f t="shared" si="315"/>
        <v>43.616066974999995</v>
      </c>
      <c r="Q1172" s="43">
        <f t="shared" si="316"/>
        <v>145.20457750269105</v>
      </c>
      <c r="R1172">
        <f t="shared" si="320"/>
        <v>10602.990730430545</v>
      </c>
      <c r="S1172">
        <f t="shared" si="321"/>
        <v>8321.9842740608856</v>
      </c>
      <c r="T1172">
        <f t="shared" si="317"/>
        <v>2281.0064563696596</v>
      </c>
      <c r="U1172">
        <f t="shared" si="318"/>
        <v>1372162.0454805412</v>
      </c>
      <c r="V1172">
        <f t="shared" si="322"/>
        <v>498664433.61075646</v>
      </c>
    </row>
    <row r="1173" spans="2:22" x14ac:dyDescent="0.2">
      <c r="B1173" s="25" t="s">
        <v>13</v>
      </c>
      <c r="C1173" s="25">
        <v>1165</v>
      </c>
      <c r="D1173" s="25">
        <v>143</v>
      </c>
      <c r="E1173" s="24">
        <v>68.400000000000006</v>
      </c>
      <c r="F1173" s="15">
        <f t="shared" si="319"/>
        <v>0.91666666666666585</v>
      </c>
      <c r="G1173" s="15">
        <f t="shared" si="306"/>
        <v>3.2999999999999972</v>
      </c>
      <c r="H1173">
        <f t="shared" si="307"/>
        <v>851.58333333333258</v>
      </c>
      <c r="I1173">
        <f t="shared" si="308"/>
        <v>851.58333333333258</v>
      </c>
      <c r="J1173">
        <f t="shared" si="309"/>
        <v>0</v>
      </c>
      <c r="K1173">
        <f t="shared" si="310"/>
        <v>1917.5546015999998</v>
      </c>
      <c r="L1173">
        <f t="shared" si="311"/>
        <v>212.91469474943995</v>
      </c>
      <c r="M1173" s="41">
        <f t="shared" si="312"/>
        <v>68.901560939749317</v>
      </c>
      <c r="N1173">
        <f t="shared" si="313"/>
        <v>229.18696959035518</v>
      </c>
      <c r="O1173">
        <f t="shared" si="314"/>
        <v>154.66639474944003</v>
      </c>
      <c r="P1173" s="42">
        <f t="shared" si="315"/>
        <v>50.051763856416009</v>
      </c>
      <c r="Q1173" s="43">
        <f t="shared" si="316"/>
        <v>166.48696959035524</v>
      </c>
      <c r="R1173">
        <f t="shared" si="320"/>
        <v>10671.892291370295</v>
      </c>
      <c r="S1173">
        <f t="shared" si="321"/>
        <v>8372.0360379173017</v>
      </c>
      <c r="T1173">
        <f t="shared" si="317"/>
        <v>2299.8562534529938</v>
      </c>
      <c r="U1173">
        <f t="shared" si="318"/>
        <v>1519623.8846225829</v>
      </c>
      <c r="V1173">
        <f t="shared" si="322"/>
        <v>500184057.49537903</v>
      </c>
    </row>
    <row r="1174" spans="2:22" x14ac:dyDescent="0.2">
      <c r="B1174" s="25" t="s">
        <v>13</v>
      </c>
      <c r="C1174" s="25">
        <v>1166</v>
      </c>
      <c r="D1174" s="25">
        <v>144</v>
      </c>
      <c r="E1174" s="24">
        <v>71.599999999999994</v>
      </c>
      <c r="F1174" s="15">
        <f t="shared" si="319"/>
        <v>0.63888888888888806</v>
      </c>
      <c r="G1174" s="15">
        <f t="shared" si="306"/>
        <v>2.2999999999999972</v>
      </c>
      <c r="H1174">
        <f t="shared" si="307"/>
        <v>593.52777777777703</v>
      </c>
      <c r="I1174">
        <f t="shared" si="308"/>
        <v>593.52777777777703</v>
      </c>
      <c r="J1174">
        <f t="shared" si="309"/>
        <v>0</v>
      </c>
      <c r="K1174">
        <f t="shared" si="310"/>
        <v>2101.1718815999993</v>
      </c>
      <c r="L1174">
        <f t="shared" si="311"/>
        <v>217.54583561144878</v>
      </c>
      <c r="M1174" s="41">
        <f t="shared" si="312"/>
        <v>70.460678978597016</v>
      </c>
      <c r="N1174">
        <f t="shared" si="313"/>
        <v>234.17205125021397</v>
      </c>
      <c r="O1174">
        <f t="shared" si="314"/>
        <v>175.04924672255993</v>
      </c>
      <c r="P1174" s="42">
        <f t="shared" si="315"/>
        <v>56.696506021806911</v>
      </c>
      <c r="Q1174" s="43">
        <f t="shared" si="316"/>
        <v>188.42760680576959</v>
      </c>
      <c r="R1174">
        <f t="shared" si="320"/>
        <v>10742.352970348893</v>
      </c>
      <c r="S1174">
        <f t="shared" si="321"/>
        <v>8428.7325439391079</v>
      </c>
      <c r="T1174">
        <f t="shared" si="317"/>
        <v>2313.6204264097851</v>
      </c>
      <c r="U1174">
        <f t="shared" si="318"/>
        <v>1665281.4497015127</v>
      </c>
      <c r="V1174">
        <f t="shared" si="322"/>
        <v>501849338.94508052</v>
      </c>
    </row>
    <row r="1175" spans="2:22" x14ac:dyDescent="0.2">
      <c r="B1175" s="25" t="s">
        <v>13</v>
      </c>
      <c r="C1175" s="25">
        <v>1167</v>
      </c>
      <c r="D1175" s="25">
        <v>145</v>
      </c>
      <c r="E1175" s="24">
        <v>73</v>
      </c>
      <c r="F1175" s="15">
        <f t="shared" si="319"/>
        <v>0.37500000000000039</v>
      </c>
      <c r="G1175" s="15">
        <f t="shared" si="306"/>
        <v>1.3500000000000016</v>
      </c>
      <c r="H1175">
        <f t="shared" si="307"/>
        <v>348.37500000000034</v>
      </c>
      <c r="I1175">
        <f t="shared" si="308"/>
        <v>348.37500000000034</v>
      </c>
      <c r="J1175">
        <f t="shared" si="309"/>
        <v>0</v>
      </c>
      <c r="K1175">
        <f t="shared" si="310"/>
        <v>2184.1439399999999</v>
      </c>
      <c r="L1175">
        <f t="shared" si="311"/>
        <v>209.96033262000003</v>
      </c>
      <c r="M1175" s="41">
        <f t="shared" si="312"/>
        <v>68.062141157650004</v>
      </c>
      <c r="N1175">
        <f t="shared" si="313"/>
        <v>226.00681659849303</v>
      </c>
      <c r="O1175">
        <f t="shared" si="314"/>
        <v>184.52895762</v>
      </c>
      <c r="P1175" s="42">
        <f t="shared" si="315"/>
        <v>59.81813709515</v>
      </c>
      <c r="Q1175" s="43">
        <f t="shared" si="316"/>
        <v>198.631816598493</v>
      </c>
      <c r="R1175">
        <f t="shared" si="320"/>
        <v>10810.415111506543</v>
      </c>
      <c r="S1175">
        <f t="shared" si="321"/>
        <v>8488.5506810342577</v>
      </c>
      <c r="T1175">
        <f t="shared" si="317"/>
        <v>2321.8644304722857</v>
      </c>
      <c r="U1175">
        <f t="shared" si="318"/>
        <v>1731099.0448986692</v>
      </c>
      <c r="V1175">
        <f t="shared" si="322"/>
        <v>503580437.98997921</v>
      </c>
    </row>
    <row r="1176" spans="2:22" x14ac:dyDescent="0.2">
      <c r="B1176" s="25" t="s">
        <v>13</v>
      </c>
      <c r="C1176" s="25">
        <v>1168</v>
      </c>
      <c r="D1176" s="25">
        <v>146</v>
      </c>
      <c r="E1176" s="24">
        <v>74.3</v>
      </c>
      <c r="F1176" s="15">
        <f t="shared" si="319"/>
        <v>0.44444444444444481</v>
      </c>
      <c r="G1176" s="15">
        <f t="shared" si="306"/>
        <v>1.6000000000000014</v>
      </c>
      <c r="H1176">
        <f t="shared" si="307"/>
        <v>412.88888888888926</v>
      </c>
      <c r="I1176">
        <f t="shared" si="308"/>
        <v>412.88888888888926</v>
      </c>
      <c r="J1176">
        <f t="shared" si="309"/>
        <v>0</v>
      </c>
      <c r="K1176">
        <f t="shared" si="310"/>
        <v>2262.6280313999996</v>
      </c>
      <c r="L1176">
        <f t="shared" si="311"/>
        <v>224.32410217746443</v>
      </c>
      <c r="M1176" s="41">
        <f t="shared" si="312"/>
        <v>72.780708706466228</v>
      </c>
      <c r="N1176">
        <f t="shared" si="313"/>
        <v>241.46835541169477</v>
      </c>
      <c r="O1176">
        <f t="shared" si="314"/>
        <v>193.64645773301999</v>
      </c>
      <c r="P1176" s="42">
        <f t="shared" si="315"/>
        <v>62.827517397824259</v>
      </c>
      <c r="Q1176" s="43">
        <f t="shared" si="316"/>
        <v>208.44613318947253</v>
      </c>
      <c r="R1176">
        <f t="shared" si="320"/>
        <v>10883.19582021301</v>
      </c>
      <c r="S1176">
        <f t="shared" si="321"/>
        <v>8551.3781984320813</v>
      </c>
      <c r="T1176">
        <f t="shared" si="317"/>
        <v>2331.8176217809287</v>
      </c>
      <c r="U1176">
        <f t="shared" si="318"/>
        <v>1793355.0511647533</v>
      </c>
      <c r="V1176">
        <f t="shared" si="322"/>
        <v>505373793.04114395</v>
      </c>
    </row>
    <row r="1177" spans="2:22" x14ac:dyDescent="0.2">
      <c r="B1177" s="25" t="s">
        <v>13</v>
      </c>
      <c r="C1177" s="25">
        <v>1169</v>
      </c>
      <c r="D1177" s="25">
        <v>147</v>
      </c>
      <c r="E1177" s="24">
        <v>76.2</v>
      </c>
      <c r="F1177" s="15">
        <f t="shared" si="319"/>
        <v>0.50000000000000122</v>
      </c>
      <c r="G1177" s="15">
        <f t="shared" si="306"/>
        <v>1.8000000000000045</v>
      </c>
      <c r="H1177">
        <f t="shared" si="307"/>
        <v>464.50000000000114</v>
      </c>
      <c r="I1177">
        <f t="shared" si="308"/>
        <v>464.50000000000114</v>
      </c>
      <c r="J1177">
        <f t="shared" si="309"/>
        <v>0</v>
      </c>
      <c r="K1177">
        <f t="shared" si="310"/>
        <v>2379.8274984</v>
      </c>
      <c r="L1177">
        <f t="shared" si="311"/>
        <v>242.92388537808012</v>
      </c>
      <c r="M1177" s="41">
        <f t="shared" si="312"/>
        <v>78.882783890826573</v>
      </c>
      <c r="N1177">
        <f t="shared" si="313"/>
        <v>261.48965056843934</v>
      </c>
      <c r="O1177">
        <f t="shared" si="314"/>
        <v>207.52898537808002</v>
      </c>
      <c r="P1177" s="42">
        <f t="shared" si="315"/>
        <v>67.389273307493212</v>
      </c>
      <c r="Q1177" s="43">
        <f t="shared" si="316"/>
        <v>223.38965056843921</v>
      </c>
      <c r="R1177">
        <f t="shared" si="320"/>
        <v>10962.078604103837</v>
      </c>
      <c r="S1177">
        <f t="shared" si="321"/>
        <v>8618.7674717395748</v>
      </c>
      <c r="T1177">
        <f t="shared" si="317"/>
        <v>2343.3111323642624</v>
      </c>
      <c r="U1177">
        <f t="shared" si="318"/>
        <v>1886323.648207345</v>
      </c>
      <c r="V1177">
        <f t="shared" si="322"/>
        <v>507260116.68935132</v>
      </c>
    </row>
    <row r="1178" spans="2:22" x14ac:dyDescent="0.2">
      <c r="B1178" s="25" t="s">
        <v>13</v>
      </c>
      <c r="C1178" s="25">
        <v>1170</v>
      </c>
      <c r="D1178" s="25">
        <v>148</v>
      </c>
      <c r="E1178" s="24">
        <v>77.900000000000006</v>
      </c>
      <c r="F1178" s="15">
        <f t="shared" si="319"/>
        <v>0.45833333333333293</v>
      </c>
      <c r="G1178" s="15">
        <f t="shared" si="306"/>
        <v>1.6499999999999986</v>
      </c>
      <c r="H1178">
        <f t="shared" si="307"/>
        <v>425.79166666666629</v>
      </c>
      <c r="I1178">
        <f t="shared" si="308"/>
        <v>425.79166666666629</v>
      </c>
      <c r="J1178">
        <f t="shared" si="309"/>
        <v>0</v>
      </c>
      <c r="K1178">
        <f t="shared" si="310"/>
        <v>2487.1985226000002</v>
      </c>
      <c r="L1178">
        <f t="shared" si="311"/>
        <v>253.69227074387331</v>
      </c>
      <c r="M1178" s="41">
        <f t="shared" si="312"/>
        <v>82.449987991758832</v>
      </c>
      <c r="N1178">
        <f t="shared" si="313"/>
        <v>273.08102340567632</v>
      </c>
      <c r="O1178">
        <f t="shared" si="314"/>
        <v>220.52309991054005</v>
      </c>
      <c r="P1178" s="42">
        <f t="shared" si="315"/>
        <v>71.670007470925526</v>
      </c>
      <c r="Q1178" s="43">
        <f t="shared" si="316"/>
        <v>237.37685673900972</v>
      </c>
      <c r="R1178">
        <f t="shared" si="320"/>
        <v>11044.528592095596</v>
      </c>
      <c r="S1178">
        <f t="shared" si="321"/>
        <v>8690.4374792105009</v>
      </c>
      <c r="T1178">
        <f t="shared" si="317"/>
        <v>2354.0911128850948</v>
      </c>
      <c r="U1178">
        <f t="shared" si="318"/>
        <v>1971495.6477209805</v>
      </c>
      <c r="V1178">
        <f t="shared" si="322"/>
        <v>509231612.33707231</v>
      </c>
    </row>
    <row r="1179" spans="2:22" x14ac:dyDescent="0.2">
      <c r="B1179" s="25" t="s">
        <v>13</v>
      </c>
      <c r="C1179" s="25">
        <v>1171</v>
      </c>
      <c r="D1179" s="25">
        <v>149</v>
      </c>
      <c r="E1179" s="24">
        <v>79.5</v>
      </c>
      <c r="F1179" s="15">
        <f t="shared" si="319"/>
        <v>0.43055555555555475</v>
      </c>
      <c r="G1179" s="15">
        <f t="shared" si="306"/>
        <v>1.5499999999999972</v>
      </c>
      <c r="H1179">
        <f t="shared" si="307"/>
        <v>399.98611111111035</v>
      </c>
      <c r="I1179">
        <f t="shared" si="308"/>
        <v>399.98611111111035</v>
      </c>
      <c r="J1179">
        <f t="shared" si="309"/>
        <v>0</v>
      </c>
      <c r="K1179">
        <f t="shared" si="310"/>
        <v>2590.4176649999995</v>
      </c>
      <c r="L1179">
        <f t="shared" si="311"/>
        <v>265.0572752008332</v>
      </c>
      <c r="M1179" s="41">
        <f t="shared" si="312"/>
        <v>86.217241461159915</v>
      </c>
      <c r="N1179">
        <f t="shared" si="313"/>
        <v>285.31461270272683</v>
      </c>
      <c r="O1179">
        <f t="shared" si="314"/>
        <v>233.25837936749997</v>
      </c>
      <c r="P1179" s="42">
        <f t="shared" si="315"/>
        <v>75.873767288706233</v>
      </c>
      <c r="Q1179" s="43">
        <f t="shared" si="316"/>
        <v>251.08544603606023</v>
      </c>
      <c r="R1179">
        <f t="shared" si="320"/>
        <v>11130.745833556755</v>
      </c>
      <c r="S1179">
        <f t="shared" si="321"/>
        <v>8766.3112464992064</v>
      </c>
      <c r="T1179">
        <f t="shared" si="317"/>
        <v>2364.4345870575489</v>
      </c>
      <c r="U1179">
        <f t="shared" si="318"/>
        <v>2053374.1832890594</v>
      </c>
      <c r="V1179">
        <f t="shared" si="322"/>
        <v>511284986.52036136</v>
      </c>
    </row>
    <row r="1180" spans="2:22" x14ac:dyDescent="0.2">
      <c r="B1180" s="25" t="s">
        <v>13</v>
      </c>
      <c r="C1180" s="25">
        <v>1172</v>
      </c>
      <c r="D1180" s="25">
        <v>150</v>
      </c>
      <c r="E1180" s="24">
        <v>81</v>
      </c>
      <c r="F1180" s="15">
        <f t="shared" si="319"/>
        <v>0.38888888888888851</v>
      </c>
      <c r="G1180" s="15">
        <f t="shared" si="306"/>
        <v>1.3999999999999988</v>
      </c>
      <c r="H1180">
        <f t="shared" si="307"/>
        <v>361.27777777777743</v>
      </c>
      <c r="I1180">
        <f t="shared" si="308"/>
        <v>361.27777777777743</v>
      </c>
      <c r="J1180">
        <f t="shared" si="309"/>
        <v>0</v>
      </c>
      <c r="K1180">
        <f t="shared" si="310"/>
        <v>2689.0914599999996</v>
      </c>
      <c r="L1180">
        <f t="shared" si="311"/>
        <v>274.91555825999995</v>
      </c>
      <c r="M1180" s="41">
        <f t="shared" si="312"/>
        <v>89.500287300199986</v>
      </c>
      <c r="N1180">
        <f t="shared" si="313"/>
        <v>295.92632751345531</v>
      </c>
      <c r="O1180">
        <f t="shared" si="314"/>
        <v>245.65205825999999</v>
      </c>
      <c r="P1180" s="42">
        <f t="shared" si="315"/>
        <v>79.97339230019999</v>
      </c>
      <c r="Q1180" s="43">
        <f t="shared" si="316"/>
        <v>264.42632751345531</v>
      </c>
      <c r="R1180">
        <f t="shared" si="320"/>
        <v>11220.246120856955</v>
      </c>
      <c r="S1180">
        <f t="shared" si="321"/>
        <v>8846.2846387994068</v>
      </c>
      <c r="T1180">
        <f t="shared" si="317"/>
        <v>2373.961482057548</v>
      </c>
      <c r="U1180">
        <f t="shared" si="318"/>
        <v>2131647.3769625598</v>
      </c>
      <c r="V1180">
        <f t="shared" si="322"/>
        <v>513416633.89732391</v>
      </c>
    </row>
    <row r="1181" spans="2:22" x14ac:dyDescent="0.2">
      <c r="B1181" s="25" t="s">
        <v>13</v>
      </c>
      <c r="C1181" s="25">
        <v>1173</v>
      </c>
      <c r="D1181" s="25">
        <v>151</v>
      </c>
      <c r="E1181" s="24">
        <v>82.3</v>
      </c>
      <c r="F1181" s="15">
        <f t="shared" si="319"/>
        <v>0.34722222222222221</v>
      </c>
      <c r="G1181" s="15">
        <f t="shared" si="306"/>
        <v>1.25</v>
      </c>
      <c r="H1181">
        <f t="shared" si="307"/>
        <v>322.56944444444446</v>
      </c>
      <c r="I1181">
        <f t="shared" si="308"/>
        <v>322.56944444444446</v>
      </c>
      <c r="J1181">
        <f t="shared" si="309"/>
        <v>0</v>
      </c>
      <c r="K1181">
        <f t="shared" si="310"/>
        <v>2776.1006393999996</v>
      </c>
      <c r="L1181">
        <f t="shared" si="311"/>
        <v>283.30294290039774</v>
      </c>
      <c r="M1181" s="41">
        <f t="shared" si="312"/>
        <v>92.309542228379584</v>
      </c>
      <c r="N1181">
        <f t="shared" si="313"/>
        <v>304.95472863336681</v>
      </c>
      <c r="O1181">
        <f t="shared" si="314"/>
        <v>256.75547762261999</v>
      </c>
      <c r="P1181" s="42">
        <f t="shared" si="315"/>
        <v>83.659493125370346</v>
      </c>
      <c r="Q1181" s="43">
        <f t="shared" si="316"/>
        <v>276.37833974447796</v>
      </c>
      <c r="R1181">
        <f t="shared" si="320"/>
        <v>11312.555663085335</v>
      </c>
      <c r="S1181">
        <f t="shared" si="321"/>
        <v>8929.944131924778</v>
      </c>
      <c r="T1181">
        <f t="shared" si="317"/>
        <v>2382.6115311605572</v>
      </c>
      <c r="U1181">
        <f t="shared" si="318"/>
        <v>2200667.4154281872</v>
      </c>
      <c r="V1181">
        <f t="shared" si="322"/>
        <v>515617301.31275207</v>
      </c>
    </row>
    <row r="1182" spans="2:22" x14ac:dyDescent="0.2">
      <c r="B1182" s="25" t="s">
        <v>13</v>
      </c>
      <c r="C1182" s="25">
        <v>1174</v>
      </c>
      <c r="D1182" s="25">
        <v>152</v>
      </c>
      <c r="E1182" s="24">
        <v>83.5</v>
      </c>
      <c r="F1182" s="15">
        <f t="shared" si="319"/>
        <v>0.31944444444444403</v>
      </c>
      <c r="G1182" s="15">
        <f t="shared" si="306"/>
        <v>1.1499999999999986</v>
      </c>
      <c r="H1182">
        <f t="shared" si="307"/>
        <v>296.76388888888852</v>
      </c>
      <c r="I1182">
        <f t="shared" si="308"/>
        <v>296.76388888888852</v>
      </c>
      <c r="J1182">
        <f t="shared" si="309"/>
        <v>0</v>
      </c>
      <c r="K1182">
        <f t="shared" si="310"/>
        <v>2857.6463849999996</v>
      </c>
      <c r="L1182">
        <f t="shared" si="311"/>
        <v>292.08803286972216</v>
      </c>
      <c r="M1182" s="41">
        <f t="shared" si="312"/>
        <v>95.25315294140384</v>
      </c>
      <c r="N1182">
        <f t="shared" si="313"/>
        <v>314.41123021498618</v>
      </c>
      <c r="O1182">
        <f t="shared" si="314"/>
        <v>267.30824814749997</v>
      </c>
      <c r="P1182" s="42">
        <f t="shared" si="315"/>
        <v>87.172189812545824</v>
      </c>
      <c r="Q1182" s="43">
        <f t="shared" si="316"/>
        <v>287.73761910387509</v>
      </c>
      <c r="R1182">
        <f t="shared" si="320"/>
        <v>11407.80881602674</v>
      </c>
      <c r="S1182">
        <f t="shared" si="321"/>
        <v>9017.1163217373232</v>
      </c>
      <c r="T1182">
        <f t="shared" si="317"/>
        <v>2390.6924942894166</v>
      </c>
      <c r="U1182">
        <f t="shared" si="318"/>
        <v>2265353.6027539973</v>
      </c>
      <c r="V1182">
        <f t="shared" si="322"/>
        <v>517882654.91550606</v>
      </c>
    </row>
    <row r="1183" spans="2:22" x14ac:dyDescent="0.2">
      <c r="B1183" s="25" t="s">
        <v>13</v>
      </c>
      <c r="C1183" s="25">
        <v>1175</v>
      </c>
      <c r="D1183" s="25">
        <v>153</v>
      </c>
      <c r="E1183" s="24">
        <v>84.6</v>
      </c>
      <c r="F1183" s="15">
        <f t="shared" si="319"/>
        <v>0.27777777777777779</v>
      </c>
      <c r="G1183" s="15">
        <f t="shared" si="306"/>
        <v>1.0000000000000002</v>
      </c>
      <c r="H1183">
        <f t="shared" si="307"/>
        <v>258.05555555555554</v>
      </c>
      <c r="I1183">
        <f t="shared" si="308"/>
        <v>258.05555555555554</v>
      </c>
      <c r="J1183">
        <f t="shared" si="309"/>
        <v>0</v>
      </c>
      <c r="K1183">
        <f t="shared" si="310"/>
        <v>2933.4335975999993</v>
      </c>
      <c r="L1183">
        <f t="shared" si="311"/>
        <v>299.07277235695994</v>
      </c>
      <c r="M1183" s="41">
        <f t="shared" si="312"/>
        <v>97.614029866507764</v>
      </c>
      <c r="N1183">
        <f t="shared" si="313"/>
        <v>321.92978725184059</v>
      </c>
      <c r="O1183">
        <f t="shared" si="314"/>
        <v>277.24127235695994</v>
      </c>
      <c r="P1183" s="42">
        <f t="shared" si="315"/>
        <v>90.488470838729981</v>
      </c>
      <c r="Q1183" s="43">
        <f t="shared" si="316"/>
        <v>298.42978725184059</v>
      </c>
      <c r="R1183">
        <f t="shared" si="320"/>
        <v>11505.422845893248</v>
      </c>
      <c r="S1183">
        <f t="shared" si="321"/>
        <v>9107.604792576054</v>
      </c>
      <c r="T1183">
        <f t="shared" si="317"/>
        <v>2397.8180533171944</v>
      </c>
      <c r="U1183">
        <f t="shared" si="318"/>
        <v>2325472.1013626773</v>
      </c>
      <c r="V1183">
        <f t="shared" si="322"/>
        <v>520208127.01686877</v>
      </c>
    </row>
    <row r="1184" spans="2:22" x14ac:dyDescent="0.2">
      <c r="B1184" s="25" t="s">
        <v>13</v>
      </c>
      <c r="C1184" s="25">
        <v>1176</v>
      </c>
      <c r="D1184" s="25">
        <v>154</v>
      </c>
      <c r="E1184" s="24">
        <v>85.5</v>
      </c>
      <c r="F1184" s="15">
        <f t="shared" si="319"/>
        <v>0.23611111111111149</v>
      </c>
      <c r="G1184" s="15">
        <f t="shared" si="306"/>
        <v>0.85000000000000131</v>
      </c>
      <c r="H1184">
        <f t="shared" si="307"/>
        <v>219.34722222222257</v>
      </c>
      <c r="I1184">
        <f t="shared" si="308"/>
        <v>219.34722222222257</v>
      </c>
      <c r="J1184">
        <f t="shared" si="309"/>
        <v>0</v>
      </c>
      <c r="K1184">
        <f t="shared" si="310"/>
        <v>2996.1790649999998</v>
      </c>
      <c r="L1184">
        <f t="shared" si="311"/>
        <v>304.30957255750002</v>
      </c>
      <c r="M1184" s="41">
        <f t="shared" si="312"/>
        <v>99.407793702116678</v>
      </c>
      <c r="N1184">
        <f t="shared" si="313"/>
        <v>327.56681653121643</v>
      </c>
      <c r="O1184">
        <f t="shared" si="314"/>
        <v>285.55538505749996</v>
      </c>
      <c r="P1184" s="42">
        <f t="shared" si="315"/>
        <v>93.281425785449983</v>
      </c>
      <c r="Q1184" s="43">
        <f t="shared" si="316"/>
        <v>307.37931653121632</v>
      </c>
      <c r="R1184">
        <f t="shared" si="320"/>
        <v>11604.830639595366</v>
      </c>
      <c r="S1184">
        <f t="shared" si="321"/>
        <v>9200.8862183615038</v>
      </c>
      <c r="T1184">
        <f t="shared" si="317"/>
        <v>2403.9444212338622</v>
      </c>
      <c r="U1184">
        <f t="shared" si="318"/>
        <v>2375245.0264051361</v>
      </c>
      <c r="V1184">
        <f t="shared" si="322"/>
        <v>522583372.04327393</v>
      </c>
    </row>
    <row r="1185" spans="2:22" x14ac:dyDescent="0.2">
      <c r="B1185" s="25" t="s">
        <v>13</v>
      </c>
      <c r="C1185" s="25">
        <v>1177</v>
      </c>
      <c r="D1185" s="25">
        <v>155</v>
      </c>
      <c r="E1185" s="24">
        <v>86.3</v>
      </c>
      <c r="F1185" s="15">
        <f t="shared" si="319"/>
        <v>0.22222222222222143</v>
      </c>
      <c r="G1185" s="15">
        <f t="shared" si="306"/>
        <v>0.79999999999999727</v>
      </c>
      <c r="H1185">
        <f t="shared" si="307"/>
        <v>206.44444444444372</v>
      </c>
      <c r="I1185">
        <f t="shared" si="308"/>
        <v>206.44444444444372</v>
      </c>
      <c r="J1185">
        <f t="shared" si="309"/>
        <v>0</v>
      </c>
      <c r="K1185">
        <f t="shared" si="310"/>
        <v>3052.5102233999996</v>
      </c>
      <c r="L1185">
        <f t="shared" si="311"/>
        <v>310.90478283497544</v>
      </c>
      <c r="M1185" s="41">
        <f t="shared" si="312"/>
        <v>101.64859149910168</v>
      </c>
      <c r="N1185">
        <f t="shared" si="313"/>
        <v>334.66607409577551</v>
      </c>
      <c r="O1185">
        <f t="shared" si="314"/>
        <v>293.08862727942</v>
      </c>
      <c r="P1185" s="42">
        <f t="shared" si="315"/>
        <v>95.823698418854804</v>
      </c>
      <c r="Q1185" s="43">
        <f t="shared" si="316"/>
        <v>315.48829631799782</v>
      </c>
      <c r="R1185">
        <f t="shared" si="320"/>
        <v>11706.479231094467</v>
      </c>
      <c r="S1185">
        <f t="shared" si="321"/>
        <v>9296.709916780359</v>
      </c>
      <c r="T1185">
        <f t="shared" si="317"/>
        <v>2409.7693143141078</v>
      </c>
      <c r="U1185">
        <f t="shared" si="318"/>
        <v>2419929.5649799798</v>
      </c>
      <c r="V1185">
        <f t="shared" si="322"/>
        <v>525003301.6082539</v>
      </c>
    </row>
    <row r="1186" spans="2:22" x14ac:dyDescent="0.2">
      <c r="B1186" s="25" t="s">
        <v>13</v>
      </c>
      <c r="C1186" s="25">
        <v>1178</v>
      </c>
      <c r="D1186" s="25">
        <v>156</v>
      </c>
      <c r="E1186" s="24">
        <v>87.1</v>
      </c>
      <c r="F1186" s="15">
        <f t="shared" si="319"/>
        <v>0.24999999999999961</v>
      </c>
      <c r="G1186" s="15">
        <f t="shared" si="306"/>
        <v>0.89999999999999869</v>
      </c>
      <c r="H1186">
        <f t="shared" si="307"/>
        <v>232.24999999999963</v>
      </c>
      <c r="I1186">
        <f t="shared" si="308"/>
        <v>232.24999999999963</v>
      </c>
      <c r="J1186">
        <f t="shared" si="309"/>
        <v>0</v>
      </c>
      <c r="K1186">
        <f t="shared" si="310"/>
        <v>3109.3660025999993</v>
      </c>
      <c r="L1186">
        <f t="shared" si="311"/>
        <v>320.98666882645989</v>
      </c>
      <c r="M1186" s="41">
        <f t="shared" si="312"/>
        <v>105.03397107710272</v>
      </c>
      <c r="N1186">
        <f t="shared" si="313"/>
        <v>345.51848097573725</v>
      </c>
      <c r="O1186">
        <f t="shared" si="314"/>
        <v>300.75769382645996</v>
      </c>
      <c r="P1186" s="42">
        <f t="shared" si="315"/>
        <v>98.414600924324958</v>
      </c>
      <c r="Q1186" s="43">
        <f t="shared" si="316"/>
        <v>323.74348097573727</v>
      </c>
      <c r="R1186">
        <f t="shared" si="320"/>
        <v>11811.513202171569</v>
      </c>
      <c r="S1186">
        <f t="shared" si="321"/>
        <v>9395.124517704684</v>
      </c>
      <c r="T1186">
        <f t="shared" si="317"/>
        <v>2416.388684466885</v>
      </c>
      <c r="U1186">
        <f t="shared" si="318"/>
        <v>2465029.7394208726</v>
      </c>
      <c r="V1186">
        <f t="shared" si="322"/>
        <v>527468331.34767479</v>
      </c>
    </row>
    <row r="1187" spans="2:22" x14ac:dyDescent="0.2">
      <c r="B1187" s="25" t="s">
        <v>13</v>
      </c>
      <c r="C1187" s="25">
        <v>1179</v>
      </c>
      <c r="D1187" s="25">
        <v>157</v>
      </c>
      <c r="E1187" s="24">
        <v>88.1</v>
      </c>
      <c r="F1187" s="15">
        <f t="shared" si="319"/>
        <v>0.27777777777777779</v>
      </c>
      <c r="G1187" s="15">
        <f t="shared" si="306"/>
        <v>1.0000000000000002</v>
      </c>
      <c r="H1187">
        <f t="shared" si="307"/>
        <v>258.05555555555554</v>
      </c>
      <c r="I1187">
        <f t="shared" si="308"/>
        <v>258.05555555555554</v>
      </c>
      <c r="J1187">
        <f t="shared" si="309"/>
        <v>0</v>
      </c>
      <c r="K1187">
        <f t="shared" si="310"/>
        <v>3181.1734745999993</v>
      </c>
      <c r="L1187">
        <f t="shared" si="311"/>
        <v>333.27164255670436</v>
      </c>
      <c r="M1187" s="41">
        <f t="shared" si="312"/>
        <v>109.14646293732068</v>
      </c>
      <c r="N1187">
        <f t="shared" si="313"/>
        <v>358.74234936136099</v>
      </c>
      <c r="O1187">
        <f t="shared" si="314"/>
        <v>310.53694811225989</v>
      </c>
      <c r="P1187" s="42">
        <f t="shared" si="315"/>
        <v>101.70085050676512</v>
      </c>
      <c r="Q1187" s="43">
        <f t="shared" si="316"/>
        <v>334.27012713913876</v>
      </c>
      <c r="R1187">
        <f t="shared" si="320"/>
        <v>11920.659665108889</v>
      </c>
      <c r="S1187">
        <f t="shared" si="321"/>
        <v>9496.8253682114482</v>
      </c>
      <c r="T1187">
        <f t="shared" si="317"/>
        <v>2423.8342968974412</v>
      </c>
      <c r="U1187">
        <f t="shared" si="318"/>
        <v>2521990.8074921709</v>
      </c>
      <c r="V1187">
        <f t="shared" si="322"/>
        <v>529990322.15516698</v>
      </c>
    </row>
    <row r="1188" spans="2:22" x14ac:dyDescent="0.2">
      <c r="B1188" s="25" t="s">
        <v>13</v>
      </c>
      <c r="C1188" s="25">
        <v>1180</v>
      </c>
      <c r="D1188" s="25">
        <v>158</v>
      </c>
      <c r="E1188" s="24">
        <v>89.1</v>
      </c>
      <c r="F1188" s="15">
        <f t="shared" si="319"/>
        <v>0.27777777777777779</v>
      </c>
      <c r="G1188" s="15">
        <f t="shared" si="306"/>
        <v>1.0000000000000002</v>
      </c>
      <c r="H1188">
        <f t="shared" si="307"/>
        <v>258.05555555555554</v>
      </c>
      <c r="I1188">
        <f t="shared" si="308"/>
        <v>258.05555555555554</v>
      </c>
      <c r="J1188">
        <f t="shared" si="309"/>
        <v>0</v>
      </c>
      <c r="K1188">
        <f t="shared" si="310"/>
        <v>3253.8006665999992</v>
      </c>
      <c r="L1188">
        <f t="shared" si="311"/>
        <v>343.52560439405994</v>
      </c>
      <c r="M1188" s="41">
        <f t="shared" si="312"/>
        <v>112.60005921805298</v>
      </c>
      <c r="N1188">
        <f t="shared" si="313"/>
        <v>369.77998320135623</v>
      </c>
      <c r="O1188">
        <f t="shared" si="314"/>
        <v>320.53285439405994</v>
      </c>
      <c r="P1188" s="42">
        <f t="shared" si="315"/>
        <v>105.06354671805298</v>
      </c>
      <c r="Q1188" s="43">
        <f t="shared" si="316"/>
        <v>345.02998320135623</v>
      </c>
      <c r="R1188">
        <f t="shared" si="320"/>
        <v>12033.259724326943</v>
      </c>
      <c r="S1188">
        <f t="shared" si="321"/>
        <v>9601.888914929501</v>
      </c>
      <c r="T1188">
        <f t="shared" si="317"/>
        <v>2431.3708093974419</v>
      </c>
      <c r="U1188">
        <f t="shared" si="318"/>
        <v>2579602.1119334209</v>
      </c>
      <c r="V1188">
        <f t="shared" si="322"/>
        <v>532569924.26710039</v>
      </c>
    </row>
    <row r="1189" spans="2:22" x14ac:dyDescent="0.2">
      <c r="B1189" s="25" t="s">
        <v>13</v>
      </c>
      <c r="C1189" s="25">
        <v>1181</v>
      </c>
      <c r="D1189" s="25">
        <v>159</v>
      </c>
      <c r="E1189" s="24">
        <v>90.1</v>
      </c>
      <c r="F1189" s="15">
        <f t="shared" si="319"/>
        <v>0.26388888888888967</v>
      </c>
      <c r="G1189" s="15">
        <f t="shared" si="306"/>
        <v>0.95000000000000295</v>
      </c>
      <c r="H1189">
        <f t="shared" si="307"/>
        <v>245.15277777777851</v>
      </c>
      <c r="I1189">
        <f t="shared" si="308"/>
        <v>245.15277777777851</v>
      </c>
      <c r="J1189">
        <f t="shared" si="309"/>
        <v>0</v>
      </c>
      <c r="K1189">
        <f t="shared" si="310"/>
        <v>3327.2475785999991</v>
      </c>
      <c r="L1189">
        <f t="shared" si="311"/>
        <v>352.83613710963772</v>
      </c>
      <c r="M1189" s="41">
        <f t="shared" si="312"/>
        <v>115.74985497957837</v>
      </c>
      <c r="N1189">
        <f t="shared" si="313"/>
        <v>379.80208515569183</v>
      </c>
      <c r="O1189">
        <f t="shared" si="314"/>
        <v>330.74787183185992</v>
      </c>
      <c r="P1189" s="42">
        <f t="shared" si="315"/>
        <v>108.50367684261849</v>
      </c>
      <c r="Q1189" s="43">
        <f t="shared" si="316"/>
        <v>356.02569626680292</v>
      </c>
      <c r="R1189">
        <f t="shared" si="320"/>
        <v>12149.009579306521</v>
      </c>
      <c r="S1189">
        <f t="shared" si="321"/>
        <v>9710.392591772119</v>
      </c>
      <c r="T1189">
        <f t="shared" si="317"/>
        <v>2438.6169875344021</v>
      </c>
      <c r="U1189">
        <f t="shared" si="318"/>
        <v>2637863.9196087257</v>
      </c>
      <c r="V1189">
        <f t="shared" si="322"/>
        <v>535207788.18670911</v>
      </c>
    </row>
    <row r="1190" spans="2:22" x14ac:dyDescent="0.2">
      <c r="B1190" s="25" t="s">
        <v>13</v>
      </c>
      <c r="C1190" s="25">
        <v>1182</v>
      </c>
      <c r="D1190" s="25">
        <v>160</v>
      </c>
      <c r="E1190" s="24">
        <v>91</v>
      </c>
      <c r="F1190" s="15">
        <f t="shared" si="319"/>
        <v>0.2222222222222234</v>
      </c>
      <c r="G1190" s="15">
        <f t="shared" si="306"/>
        <v>0.80000000000000426</v>
      </c>
      <c r="H1190">
        <f t="shared" si="307"/>
        <v>206.44444444444554</v>
      </c>
      <c r="I1190">
        <f t="shared" si="308"/>
        <v>206.44444444444554</v>
      </c>
      <c r="J1190">
        <f t="shared" si="309"/>
        <v>0</v>
      </c>
      <c r="K1190">
        <f t="shared" si="310"/>
        <v>3394.0506599999994</v>
      </c>
      <c r="L1190">
        <f t="shared" si="311"/>
        <v>358.9172045044445</v>
      </c>
      <c r="M1190" s="41">
        <f t="shared" si="312"/>
        <v>117.84448214562593</v>
      </c>
      <c r="N1190">
        <f t="shared" si="313"/>
        <v>386.34790581748598</v>
      </c>
      <c r="O1190">
        <f t="shared" si="314"/>
        <v>340.13076005999994</v>
      </c>
      <c r="P1190" s="42">
        <f t="shared" si="315"/>
        <v>111.67626621969997</v>
      </c>
      <c r="Q1190" s="43">
        <f t="shared" si="316"/>
        <v>366.12568359526364</v>
      </c>
      <c r="R1190">
        <f t="shared" si="320"/>
        <v>12266.854061452146</v>
      </c>
      <c r="S1190">
        <f t="shared" si="321"/>
        <v>9822.0688579918187</v>
      </c>
      <c r="T1190">
        <f t="shared" si="317"/>
        <v>2444.7852034603275</v>
      </c>
      <c r="U1190">
        <f t="shared" si="318"/>
        <v>2690855.8003575779</v>
      </c>
      <c r="V1190">
        <f t="shared" si="322"/>
        <v>537898643.98706663</v>
      </c>
    </row>
    <row r="1191" spans="2:22" x14ac:dyDescent="0.2">
      <c r="B1191" s="25" t="s">
        <v>13</v>
      </c>
      <c r="C1191" s="25">
        <v>1183</v>
      </c>
      <c r="D1191" s="25">
        <v>161</v>
      </c>
      <c r="E1191" s="24">
        <v>91.7</v>
      </c>
      <c r="F1191" s="15">
        <f t="shared" si="319"/>
        <v>0.18055555555555516</v>
      </c>
      <c r="G1191" s="15">
        <f t="shared" si="306"/>
        <v>0.64999999999999858</v>
      </c>
      <c r="H1191">
        <f t="shared" si="307"/>
        <v>167.73611111111074</v>
      </c>
      <c r="I1191">
        <f t="shared" si="308"/>
        <v>167.73611111111074</v>
      </c>
      <c r="J1191">
        <f t="shared" si="309"/>
        <v>0</v>
      </c>
      <c r="K1191">
        <f t="shared" si="310"/>
        <v>3446.4676554000002</v>
      </c>
      <c r="L1191">
        <f t="shared" si="311"/>
        <v>362.93519038906891</v>
      </c>
      <c r="M1191" s="41">
        <f t="shared" si="312"/>
        <v>119.2645361750746</v>
      </c>
      <c r="N1191">
        <f t="shared" si="313"/>
        <v>390.67297135529486</v>
      </c>
      <c r="O1191">
        <f t="shared" si="314"/>
        <v>347.55378900018002</v>
      </c>
      <c r="P1191" s="42">
        <f t="shared" si="315"/>
        <v>114.21003677422583</v>
      </c>
      <c r="Q1191" s="43">
        <f t="shared" si="316"/>
        <v>374.11602691085039</v>
      </c>
      <c r="R1191">
        <f t="shared" si="320"/>
        <v>12386.118597627221</v>
      </c>
      <c r="S1191">
        <f t="shared" si="321"/>
        <v>9936.2788947660447</v>
      </c>
      <c r="T1191">
        <f t="shared" si="317"/>
        <v>2449.8397028611762</v>
      </c>
      <c r="U1191">
        <f t="shared" si="318"/>
        <v>2732435.6957079973</v>
      </c>
      <c r="V1191">
        <f t="shared" si="322"/>
        <v>540631079.68277466</v>
      </c>
    </row>
    <row r="1192" spans="2:22" x14ac:dyDescent="0.2">
      <c r="B1192" s="25" t="s">
        <v>13</v>
      </c>
      <c r="C1192" s="25">
        <v>1184</v>
      </c>
      <c r="D1192" s="25">
        <v>162</v>
      </c>
      <c r="E1192" s="24">
        <v>92.3</v>
      </c>
      <c r="F1192" s="15">
        <f t="shared" si="319"/>
        <v>0.15277777777777699</v>
      </c>
      <c r="G1192" s="15">
        <f t="shared" si="306"/>
        <v>0.54999999999999716</v>
      </c>
      <c r="H1192">
        <f t="shared" si="307"/>
        <v>141.93055555555483</v>
      </c>
      <c r="I1192">
        <f t="shared" si="308"/>
        <v>141.93055555555483</v>
      </c>
      <c r="J1192">
        <f t="shared" si="309"/>
        <v>0</v>
      </c>
      <c r="K1192">
        <f t="shared" si="310"/>
        <v>3491.7161993999994</v>
      </c>
      <c r="L1192">
        <f t="shared" si="311"/>
        <v>367.10449048239769</v>
      </c>
      <c r="M1192" s="41">
        <f t="shared" si="312"/>
        <v>120.73658798087747</v>
      </c>
      <c r="N1192">
        <f t="shared" si="313"/>
        <v>395.16091548159062</v>
      </c>
      <c r="O1192">
        <f t="shared" si="314"/>
        <v>354.00430020461994</v>
      </c>
      <c r="P1192" s="42">
        <f t="shared" si="315"/>
        <v>116.42808095618612</v>
      </c>
      <c r="Q1192" s="43">
        <f t="shared" si="316"/>
        <v>381.05952659270179</v>
      </c>
      <c r="R1192">
        <f t="shared" si="320"/>
        <v>12506.855185608098</v>
      </c>
      <c r="S1192">
        <f t="shared" si="321"/>
        <v>10052.706975722231</v>
      </c>
      <c r="T1192">
        <f t="shared" si="317"/>
        <v>2454.1482098858669</v>
      </c>
      <c r="U1192">
        <f t="shared" si="318"/>
        <v>2768329.2397530796</v>
      </c>
      <c r="V1192">
        <f t="shared" si="322"/>
        <v>543399408.92252779</v>
      </c>
    </row>
    <row r="1193" spans="2:22" x14ac:dyDescent="0.2">
      <c r="B1193" s="25" t="s">
        <v>13</v>
      </c>
      <c r="C1193" s="25">
        <v>1185</v>
      </c>
      <c r="D1193" s="25">
        <v>163</v>
      </c>
      <c r="E1193" s="24">
        <v>92.8</v>
      </c>
      <c r="F1193" s="15">
        <f t="shared" si="319"/>
        <v>0.11111111111111072</v>
      </c>
      <c r="G1193" s="15">
        <f t="shared" si="306"/>
        <v>0.39999999999999863</v>
      </c>
      <c r="H1193">
        <f t="shared" si="307"/>
        <v>103.22222222222186</v>
      </c>
      <c r="I1193">
        <f t="shared" si="308"/>
        <v>103.22222222222186</v>
      </c>
      <c r="J1193">
        <f t="shared" si="309"/>
        <v>0</v>
      </c>
      <c r="K1193">
        <f t="shared" si="310"/>
        <v>3529.6487423999997</v>
      </c>
      <c r="L1193">
        <f t="shared" si="311"/>
        <v>369.02114551694211</v>
      </c>
      <c r="M1193" s="41">
        <f t="shared" si="312"/>
        <v>121.46946039932678</v>
      </c>
      <c r="N1193">
        <f t="shared" si="313"/>
        <v>397.22405330133705</v>
      </c>
      <c r="O1193">
        <f t="shared" si="314"/>
        <v>359.44212329471998</v>
      </c>
      <c r="P1193" s="42">
        <f t="shared" si="315"/>
        <v>118.31636558451198</v>
      </c>
      <c r="Q1193" s="43">
        <f t="shared" si="316"/>
        <v>386.91294219022603</v>
      </c>
      <c r="R1193">
        <f t="shared" si="320"/>
        <v>12628.324646007424</v>
      </c>
      <c r="S1193">
        <f t="shared" si="321"/>
        <v>10171.023341306744</v>
      </c>
      <c r="T1193">
        <f t="shared" si="317"/>
        <v>2457.3013047006807</v>
      </c>
      <c r="U1193">
        <f t="shared" si="318"/>
        <v>2798419.6650867094</v>
      </c>
      <c r="V1193">
        <f t="shared" si="322"/>
        <v>546197828.58761454</v>
      </c>
    </row>
    <row r="1194" spans="2:22" x14ac:dyDescent="0.2">
      <c r="B1194" s="25" t="s">
        <v>13</v>
      </c>
      <c r="C1194" s="25">
        <v>1186</v>
      </c>
      <c r="D1194" s="25">
        <v>164</v>
      </c>
      <c r="E1194" s="24">
        <v>93.1</v>
      </c>
      <c r="F1194" s="15">
        <f t="shared" si="319"/>
        <v>4.1666666666666269E-2</v>
      </c>
      <c r="G1194" s="15">
        <f t="shared" si="306"/>
        <v>0.14999999999999858</v>
      </c>
      <c r="H1194">
        <f t="shared" si="307"/>
        <v>38.708333333332966</v>
      </c>
      <c r="I1194">
        <f t="shared" si="308"/>
        <v>38.708333333332966</v>
      </c>
      <c r="J1194">
        <f t="shared" si="309"/>
        <v>0</v>
      </c>
      <c r="K1194">
        <f t="shared" si="310"/>
        <v>3552.506634599999</v>
      </c>
      <c r="L1194">
        <f t="shared" si="311"/>
        <v>366.33592851459321</v>
      </c>
      <c r="M1194" s="41">
        <f t="shared" si="312"/>
        <v>120.68733644952987</v>
      </c>
      <c r="N1194">
        <f t="shared" si="313"/>
        <v>394.33361519331885</v>
      </c>
      <c r="O1194">
        <f t="shared" si="314"/>
        <v>362.73218268125987</v>
      </c>
      <c r="P1194" s="42">
        <f t="shared" si="315"/>
        <v>119.50010240554839</v>
      </c>
      <c r="Q1194" s="43">
        <f t="shared" si="316"/>
        <v>390.45444852665219</v>
      </c>
      <c r="R1194">
        <f t="shared" si="320"/>
        <v>12749.011982456954</v>
      </c>
      <c r="S1194">
        <f t="shared" si="321"/>
        <v>10290.523443712293</v>
      </c>
      <c r="T1194">
        <f t="shared" si="317"/>
        <v>2458.4885387446611</v>
      </c>
      <c r="U1194">
        <f t="shared" si="318"/>
        <v>2816552.449522878</v>
      </c>
      <c r="V1194">
        <f t="shared" si="322"/>
        <v>549014381.03713739</v>
      </c>
    </row>
    <row r="1195" spans="2:22" x14ac:dyDescent="0.2">
      <c r="B1195" s="25" t="s">
        <v>13</v>
      </c>
      <c r="C1195" s="25">
        <v>1187</v>
      </c>
      <c r="D1195" s="25">
        <v>165</v>
      </c>
      <c r="E1195" s="24">
        <v>93.1</v>
      </c>
      <c r="F1195" s="15">
        <f t="shared" si="319"/>
        <v>0</v>
      </c>
      <c r="G1195" s="15">
        <f t="shared" si="306"/>
        <v>0</v>
      </c>
      <c r="H1195">
        <f t="shared" si="307"/>
        <v>0</v>
      </c>
      <c r="I1195">
        <f t="shared" si="308"/>
        <v>0</v>
      </c>
      <c r="J1195">
        <f t="shared" si="309"/>
        <v>0</v>
      </c>
      <c r="K1195">
        <f t="shared" si="310"/>
        <v>3552.506634599999</v>
      </c>
      <c r="L1195">
        <f t="shared" si="311"/>
        <v>362.73218268125987</v>
      </c>
      <c r="M1195" s="41">
        <f t="shared" si="312"/>
        <v>119.60086134518208</v>
      </c>
      <c r="N1195">
        <f t="shared" si="313"/>
        <v>390.45444852665219</v>
      </c>
      <c r="O1195">
        <f t="shared" si="314"/>
        <v>362.73218268125987</v>
      </c>
      <c r="P1195" s="42">
        <f t="shared" si="315"/>
        <v>119.60086134518208</v>
      </c>
      <c r="Q1195" s="43">
        <f t="shared" si="316"/>
        <v>390.45444852665219</v>
      </c>
      <c r="R1195">
        <f t="shared" si="320"/>
        <v>12868.612843802135</v>
      </c>
      <c r="S1195">
        <f t="shared" si="321"/>
        <v>10410.124305057474</v>
      </c>
      <c r="T1195">
        <f t="shared" si="317"/>
        <v>2458.4885387446611</v>
      </c>
      <c r="U1195">
        <f t="shared" si="318"/>
        <v>2816552.449522878</v>
      </c>
      <c r="V1195">
        <f t="shared" si="322"/>
        <v>551830933.48666024</v>
      </c>
    </row>
    <row r="1196" spans="2:22" x14ac:dyDescent="0.2">
      <c r="B1196" s="25" t="s">
        <v>13</v>
      </c>
      <c r="C1196" s="25">
        <v>1188</v>
      </c>
      <c r="D1196" s="25">
        <v>166</v>
      </c>
      <c r="E1196" s="24">
        <v>93.1</v>
      </c>
      <c r="F1196" s="15">
        <f t="shared" si="319"/>
        <v>0</v>
      </c>
      <c r="G1196" s="15">
        <f t="shared" si="306"/>
        <v>0</v>
      </c>
      <c r="H1196">
        <f t="shared" si="307"/>
        <v>0</v>
      </c>
      <c r="I1196">
        <f t="shared" si="308"/>
        <v>0</v>
      </c>
      <c r="J1196">
        <f t="shared" si="309"/>
        <v>0</v>
      </c>
      <c r="K1196">
        <f t="shared" si="310"/>
        <v>3552.506634599999</v>
      </c>
      <c r="L1196">
        <f t="shared" si="311"/>
        <v>362.73218268125987</v>
      </c>
      <c r="M1196" s="41">
        <f t="shared" si="312"/>
        <v>119.70162028481576</v>
      </c>
      <c r="N1196">
        <f t="shared" si="313"/>
        <v>390.45444852665219</v>
      </c>
      <c r="O1196">
        <f t="shared" si="314"/>
        <v>362.73218268125987</v>
      </c>
      <c r="P1196" s="42">
        <f t="shared" si="315"/>
        <v>119.70162028481576</v>
      </c>
      <c r="Q1196" s="43">
        <f t="shared" si="316"/>
        <v>390.45444852665219</v>
      </c>
      <c r="R1196">
        <f t="shared" si="320"/>
        <v>12988.31446408695</v>
      </c>
      <c r="S1196">
        <f t="shared" si="321"/>
        <v>10529.825925342289</v>
      </c>
      <c r="T1196">
        <f t="shared" si="317"/>
        <v>2458.4885387446611</v>
      </c>
      <c r="U1196">
        <f t="shared" si="318"/>
        <v>2816552.449522878</v>
      </c>
      <c r="V1196">
        <f t="shared" si="322"/>
        <v>554647485.93618309</v>
      </c>
    </row>
    <row r="1197" spans="2:22" x14ac:dyDescent="0.2">
      <c r="B1197" s="25" t="s">
        <v>13</v>
      </c>
      <c r="C1197" s="25">
        <v>1189</v>
      </c>
      <c r="D1197" s="25">
        <v>167</v>
      </c>
      <c r="E1197" s="24">
        <v>93.1</v>
      </c>
      <c r="F1197" s="15">
        <f t="shared" si="319"/>
        <v>0</v>
      </c>
      <c r="G1197" s="15">
        <f t="shared" si="306"/>
        <v>0</v>
      </c>
      <c r="H1197">
        <f t="shared" si="307"/>
        <v>0</v>
      </c>
      <c r="I1197">
        <f t="shared" si="308"/>
        <v>0</v>
      </c>
      <c r="J1197">
        <f t="shared" si="309"/>
        <v>0</v>
      </c>
      <c r="K1197">
        <f t="shared" si="310"/>
        <v>3552.506634599999</v>
      </c>
      <c r="L1197">
        <f t="shared" si="311"/>
        <v>362.73218268125987</v>
      </c>
      <c r="M1197" s="41">
        <f t="shared" si="312"/>
        <v>119.80237922444944</v>
      </c>
      <c r="N1197">
        <f t="shared" si="313"/>
        <v>390.45444852665219</v>
      </c>
      <c r="O1197">
        <f t="shared" si="314"/>
        <v>362.73218268125987</v>
      </c>
      <c r="P1197" s="42">
        <f t="shared" si="315"/>
        <v>119.80237922444944</v>
      </c>
      <c r="Q1197" s="43">
        <f t="shared" si="316"/>
        <v>390.45444852665219</v>
      </c>
      <c r="R1197">
        <f t="shared" si="320"/>
        <v>13108.1168433114</v>
      </c>
      <c r="S1197">
        <f t="shared" si="321"/>
        <v>10649.628304566739</v>
      </c>
      <c r="T1197">
        <f t="shared" si="317"/>
        <v>2458.4885387446611</v>
      </c>
      <c r="U1197">
        <f t="shared" si="318"/>
        <v>2816552.449522878</v>
      </c>
      <c r="V1197">
        <f t="shared" si="322"/>
        <v>557464038.38570595</v>
      </c>
    </row>
    <row r="1198" spans="2:22" x14ac:dyDescent="0.2">
      <c r="B1198" s="25" t="s">
        <v>13</v>
      </c>
      <c r="C1198" s="25">
        <v>1190</v>
      </c>
      <c r="D1198" s="25">
        <v>168</v>
      </c>
      <c r="E1198" s="24">
        <v>93.1</v>
      </c>
      <c r="F1198" s="15">
        <f t="shared" si="319"/>
        <v>0</v>
      </c>
      <c r="G1198" s="15">
        <f t="shared" si="306"/>
        <v>0</v>
      </c>
      <c r="H1198">
        <f t="shared" si="307"/>
        <v>0</v>
      </c>
      <c r="I1198">
        <f t="shared" si="308"/>
        <v>0</v>
      </c>
      <c r="J1198">
        <f t="shared" si="309"/>
        <v>0</v>
      </c>
      <c r="K1198">
        <f t="shared" si="310"/>
        <v>3552.506634599999</v>
      </c>
      <c r="L1198">
        <f t="shared" si="311"/>
        <v>362.73218268125987</v>
      </c>
      <c r="M1198" s="41">
        <f t="shared" si="312"/>
        <v>119.90313816408312</v>
      </c>
      <c r="N1198">
        <f t="shared" si="313"/>
        <v>390.45444852665219</v>
      </c>
      <c r="O1198">
        <f t="shared" si="314"/>
        <v>362.73218268125987</v>
      </c>
      <c r="P1198" s="42">
        <f t="shared" si="315"/>
        <v>119.90313816408312</v>
      </c>
      <c r="Q1198" s="43">
        <f t="shared" si="316"/>
        <v>390.45444852665219</v>
      </c>
      <c r="R1198">
        <f t="shared" si="320"/>
        <v>13228.019981475483</v>
      </c>
      <c r="S1198">
        <f t="shared" si="321"/>
        <v>10769.531442730822</v>
      </c>
      <c r="T1198">
        <f t="shared" si="317"/>
        <v>2458.4885387446611</v>
      </c>
      <c r="U1198">
        <f t="shared" si="318"/>
        <v>2816552.449522878</v>
      </c>
      <c r="V1198">
        <f t="shared" si="322"/>
        <v>560280590.8352288</v>
      </c>
    </row>
    <row r="1199" spans="2:22" x14ac:dyDescent="0.2">
      <c r="B1199" s="25" t="s">
        <v>13</v>
      </c>
      <c r="C1199" s="25">
        <v>1191</v>
      </c>
      <c r="D1199" s="25">
        <v>169</v>
      </c>
      <c r="E1199" s="24">
        <v>93.1</v>
      </c>
      <c r="F1199" s="15">
        <f t="shared" si="319"/>
        <v>0</v>
      </c>
      <c r="G1199" s="15">
        <f t="shared" si="306"/>
        <v>0</v>
      </c>
      <c r="H1199">
        <f t="shared" si="307"/>
        <v>0</v>
      </c>
      <c r="I1199">
        <f t="shared" si="308"/>
        <v>0</v>
      </c>
      <c r="J1199">
        <f t="shared" si="309"/>
        <v>0</v>
      </c>
      <c r="K1199">
        <f t="shared" si="310"/>
        <v>3552.506634599999</v>
      </c>
      <c r="L1199">
        <f t="shared" si="311"/>
        <v>362.73218268125987</v>
      </c>
      <c r="M1199" s="41">
        <f t="shared" si="312"/>
        <v>120.0038971037168</v>
      </c>
      <c r="N1199">
        <f t="shared" si="313"/>
        <v>390.45444852665219</v>
      </c>
      <c r="O1199">
        <f t="shared" si="314"/>
        <v>362.73218268125987</v>
      </c>
      <c r="P1199" s="42">
        <f t="shared" si="315"/>
        <v>120.0038971037168</v>
      </c>
      <c r="Q1199" s="43">
        <f t="shared" si="316"/>
        <v>390.45444852665219</v>
      </c>
      <c r="R1199">
        <f t="shared" si="320"/>
        <v>13348.023878579201</v>
      </c>
      <c r="S1199">
        <f t="shared" si="321"/>
        <v>10889.53533983454</v>
      </c>
      <c r="T1199">
        <f t="shared" si="317"/>
        <v>2458.4885387446611</v>
      </c>
      <c r="U1199">
        <f t="shared" si="318"/>
        <v>2816552.449522878</v>
      </c>
      <c r="V1199">
        <f t="shared" si="322"/>
        <v>563097143.28475165</v>
      </c>
    </row>
    <row r="1200" spans="2:22" x14ac:dyDescent="0.2">
      <c r="B1200" s="25" t="s">
        <v>13</v>
      </c>
      <c r="C1200" s="25">
        <v>1192</v>
      </c>
      <c r="D1200" s="25">
        <v>170</v>
      </c>
      <c r="E1200" s="24">
        <v>93.1</v>
      </c>
      <c r="F1200" s="15">
        <f t="shared" si="319"/>
        <v>0</v>
      </c>
      <c r="G1200" s="15">
        <f t="shared" si="306"/>
        <v>0</v>
      </c>
      <c r="H1200">
        <f t="shared" si="307"/>
        <v>0</v>
      </c>
      <c r="I1200">
        <f t="shared" si="308"/>
        <v>0</v>
      </c>
      <c r="J1200">
        <f t="shared" si="309"/>
        <v>0</v>
      </c>
      <c r="K1200">
        <f t="shared" si="310"/>
        <v>3552.506634599999</v>
      </c>
      <c r="L1200">
        <f t="shared" si="311"/>
        <v>362.73218268125987</v>
      </c>
      <c r="M1200" s="41">
        <f t="shared" si="312"/>
        <v>120.1046560433505</v>
      </c>
      <c r="N1200">
        <f t="shared" si="313"/>
        <v>390.45444852665219</v>
      </c>
      <c r="O1200">
        <f t="shared" si="314"/>
        <v>362.73218268125987</v>
      </c>
      <c r="P1200" s="42">
        <f t="shared" si="315"/>
        <v>120.1046560433505</v>
      </c>
      <c r="Q1200" s="43">
        <f t="shared" si="316"/>
        <v>390.45444852665219</v>
      </c>
      <c r="R1200">
        <f t="shared" si="320"/>
        <v>13468.12853462255</v>
      </c>
      <c r="S1200">
        <f t="shared" si="321"/>
        <v>11009.639995877889</v>
      </c>
      <c r="T1200">
        <f t="shared" si="317"/>
        <v>2458.4885387446611</v>
      </c>
      <c r="U1200">
        <f t="shared" si="318"/>
        <v>2816552.449522878</v>
      </c>
      <c r="V1200">
        <f t="shared" si="322"/>
        <v>565913695.73427451</v>
      </c>
    </row>
    <row r="1201" spans="2:22" x14ac:dyDescent="0.2">
      <c r="B1201" s="25" t="s">
        <v>13</v>
      </c>
      <c r="C1201" s="25">
        <v>1193</v>
      </c>
      <c r="D1201" s="25">
        <v>171</v>
      </c>
      <c r="E1201" s="24">
        <v>93.1</v>
      </c>
      <c r="F1201" s="15">
        <f t="shared" si="319"/>
        <v>0</v>
      </c>
      <c r="G1201" s="15">
        <f t="shared" si="306"/>
        <v>0</v>
      </c>
      <c r="H1201">
        <f t="shared" si="307"/>
        <v>0</v>
      </c>
      <c r="I1201">
        <f t="shared" si="308"/>
        <v>0</v>
      </c>
      <c r="J1201">
        <f t="shared" si="309"/>
        <v>0</v>
      </c>
      <c r="K1201">
        <f t="shared" si="310"/>
        <v>3552.506634599999</v>
      </c>
      <c r="L1201">
        <f t="shared" si="311"/>
        <v>362.73218268125987</v>
      </c>
      <c r="M1201" s="41">
        <f t="shared" si="312"/>
        <v>120.20541498298418</v>
      </c>
      <c r="N1201">
        <f t="shared" si="313"/>
        <v>390.45444852665219</v>
      </c>
      <c r="O1201">
        <f t="shared" si="314"/>
        <v>362.73218268125987</v>
      </c>
      <c r="P1201" s="42">
        <f t="shared" si="315"/>
        <v>120.20541498298418</v>
      </c>
      <c r="Q1201" s="43">
        <f t="shared" si="316"/>
        <v>390.45444852665219</v>
      </c>
      <c r="R1201">
        <f t="shared" si="320"/>
        <v>13588.333949605534</v>
      </c>
      <c r="S1201">
        <f t="shared" si="321"/>
        <v>11129.845410860873</v>
      </c>
      <c r="T1201">
        <f t="shared" si="317"/>
        <v>2458.4885387446611</v>
      </c>
      <c r="U1201">
        <f t="shared" si="318"/>
        <v>2816552.449522878</v>
      </c>
      <c r="V1201">
        <f t="shared" si="322"/>
        <v>568730248.18379736</v>
      </c>
    </row>
    <row r="1202" spans="2:22" x14ac:dyDescent="0.2">
      <c r="B1202" s="25" t="s">
        <v>13</v>
      </c>
      <c r="C1202" s="25">
        <v>1194</v>
      </c>
      <c r="D1202" s="25">
        <v>172</v>
      </c>
      <c r="E1202" s="24">
        <v>93.1</v>
      </c>
      <c r="F1202" s="15">
        <f t="shared" si="319"/>
        <v>0</v>
      </c>
      <c r="G1202" s="15">
        <f t="shared" si="306"/>
        <v>0</v>
      </c>
      <c r="H1202">
        <f t="shared" si="307"/>
        <v>0</v>
      </c>
      <c r="I1202">
        <f t="shared" si="308"/>
        <v>0</v>
      </c>
      <c r="J1202">
        <f t="shared" si="309"/>
        <v>0</v>
      </c>
      <c r="K1202">
        <f t="shared" si="310"/>
        <v>3552.506634599999</v>
      </c>
      <c r="L1202">
        <f t="shared" si="311"/>
        <v>362.73218268125987</v>
      </c>
      <c r="M1202" s="41">
        <f t="shared" si="312"/>
        <v>120.30617392261786</v>
      </c>
      <c r="N1202">
        <f t="shared" si="313"/>
        <v>390.45444852665219</v>
      </c>
      <c r="O1202">
        <f t="shared" si="314"/>
        <v>362.73218268125987</v>
      </c>
      <c r="P1202" s="42">
        <f t="shared" si="315"/>
        <v>120.30617392261786</v>
      </c>
      <c r="Q1202" s="43">
        <f t="shared" si="316"/>
        <v>390.45444852665219</v>
      </c>
      <c r="R1202">
        <f t="shared" si="320"/>
        <v>13708.640123528152</v>
      </c>
      <c r="S1202">
        <f t="shared" si="321"/>
        <v>11250.151584783491</v>
      </c>
      <c r="T1202">
        <f t="shared" si="317"/>
        <v>2458.4885387446611</v>
      </c>
      <c r="U1202">
        <f t="shared" si="318"/>
        <v>2816552.449522878</v>
      </c>
      <c r="V1202">
        <f t="shared" si="322"/>
        <v>571546800.63332021</v>
      </c>
    </row>
    <row r="1203" spans="2:22" x14ac:dyDescent="0.2">
      <c r="B1203" s="25" t="s">
        <v>13</v>
      </c>
      <c r="C1203" s="25">
        <v>1195</v>
      </c>
      <c r="D1203" s="25">
        <v>173</v>
      </c>
      <c r="E1203" s="24">
        <v>93.1</v>
      </c>
      <c r="F1203" s="15">
        <f t="shared" si="319"/>
        <v>1.3888888888890073E-2</v>
      </c>
      <c r="G1203" s="15">
        <f t="shared" si="306"/>
        <v>5.000000000000427E-2</v>
      </c>
      <c r="H1203">
        <f t="shared" si="307"/>
        <v>12.902777777778878</v>
      </c>
      <c r="I1203">
        <f t="shared" si="308"/>
        <v>12.902777777778878</v>
      </c>
      <c r="J1203">
        <f t="shared" si="309"/>
        <v>0</v>
      </c>
      <c r="K1203">
        <f t="shared" si="310"/>
        <v>3552.506634599999</v>
      </c>
      <c r="L1203">
        <f t="shared" si="311"/>
        <v>363.93343129237104</v>
      </c>
      <c r="M1203" s="41">
        <f t="shared" si="312"/>
        <v>120.80568066510649</v>
      </c>
      <c r="N1203">
        <f t="shared" si="313"/>
        <v>391.7475040822078</v>
      </c>
      <c r="O1203">
        <f t="shared" si="314"/>
        <v>362.73218268125987</v>
      </c>
      <c r="P1203" s="42">
        <f t="shared" si="315"/>
        <v>120.40693286225154</v>
      </c>
      <c r="Q1203" s="43">
        <f t="shared" si="316"/>
        <v>390.45444852665219</v>
      </c>
      <c r="R1203">
        <f t="shared" si="320"/>
        <v>13829.445804193258</v>
      </c>
      <c r="S1203">
        <f t="shared" si="321"/>
        <v>11370.558517645743</v>
      </c>
      <c r="T1203">
        <f t="shared" si="317"/>
        <v>2458.887286547515</v>
      </c>
      <c r="U1203">
        <f t="shared" si="318"/>
        <v>2816552.1703994162</v>
      </c>
      <c r="V1203">
        <f t="shared" si="322"/>
        <v>574363352.80371964</v>
      </c>
    </row>
    <row r="1204" spans="2:22" x14ac:dyDescent="0.2">
      <c r="B1204" s="25" t="s">
        <v>13</v>
      </c>
      <c r="C1204" s="25">
        <v>1196</v>
      </c>
      <c r="D1204" s="25">
        <v>174</v>
      </c>
      <c r="E1204" s="24">
        <v>93.2</v>
      </c>
      <c r="F1204" s="15">
        <f t="shared" si="319"/>
        <v>1.3888888888890073E-2</v>
      </c>
      <c r="G1204" s="15">
        <f t="shared" si="306"/>
        <v>5.000000000000427E-2</v>
      </c>
      <c r="H1204">
        <f t="shared" si="307"/>
        <v>12.902777777778878</v>
      </c>
      <c r="I1204">
        <f t="shared" si="308"/>
        <v>12.902777777778878</v>
      </c>
      <c r="J1204">
        <f t="shared" si="309"/>
        <v>0</v>
      </c>
      <c r="K1204">
        <f t="shared" si="310"/>
        <v>3560.1423263999995</v>
      </c>
      <c r="L1204">
        <f t="shared" si="311"/>
        <v>365.03598370936896</v>
      </c>
      <c r="M1204" s="41">
        <f t="shared" si="312"/>
        <v>121.27306569900146</v>
      </c>
      <c r="N1204">
        <f t="shared" si="313"/>
        <v>392.93432046218402</v>
      </c>
      <c r="O1204">
        <f t="shared" si="314"/>
        <v>363.83344482047994</v>
      </c>
      <c r="P1204" s="42">
        <f t="shared" si="315"/>
        <v>120.87355555702611</v>
      </c>
      <c r="Q1204" s="43">
        <f t="shared" si="316"/>
        <v>391.63987601773948</v>
      </c>
      <c r="R1204">
        <f t="shared" si="320"/>
        <v>13950.718869892258</v>
      </c>
      <c r="S1204">
        <f t="shared" si="321"/>
        <v>11491.432073202768</v>
      </c>
      <c r="T1204">
        <f t="shared" si="317"/>
        <v>2459.2867966894901</v>
      </c>
      <c r="U1204">
        <f t="shared" si="318"/>
        <v>2822609.4352423172</v>
      </c>
      <c r="V1204">
        <f t="shared" si="322"/>
        <v>577185962.23896194</v>
      </c>
    </row>
    <row r="1205" spans="2:22" x14ac:dyDescent="0.2">
      <c r="B1205" s="25" t="s">
        <v>13</v>
      </c>
      <c r="C1205" s="25">
        <v>1197</v>
      </c>
      <c r="D1205" s="25">
        <v>175</v>
      </c>
      <c r="E1205" s="24">
        <v>93.2</v>
      </c>
      <c r="F1205" s="15">
        <f t="shared" si="319"/>
        <v>1.3888888888888099E-2</v>
      </c>
      <c r="G1205" s="15">
        <f t="shared" si="306"/>
        <v>4.9999999999997158E-2</v>
      </c>
      <c r="H1205">
        <f t="shared" si="307"/>
        <v>12.902777777777043</v>
      </c>
      <c r="I1205">
        <f t="shared" si="308"/>
        <v>12.902777777777043</v>
      </c>
      <c r="J1205">
        <f t="shared" si="309"/>
        <v>0</v>
      </c>
      <c r="K1205">
        <f t="shared" si="310"/>
        <v>3560.1423263999995</v>
      </c>
      <c r="L1205">
        <f t="shared" si="311"/>
        <v>365.03598370936879</v>
      </c>
      <c r="M1205" s="41">
        <f t="shared" si="312"/>
        <v>121.37446458336512</v>
      </c>
      <c r="N1205">
        <f t="shared" si="313"/>
        <v>392.93432046218385</v>
      </c>
      <c r="O1205">
        <f t="shared" si="314"/>
        <v>363.83344482047994</v>
      </c>
      <c r="P1205" s="42">
        <f t="shared" si="315"/>
        <v>120.97462040280959</v>
      </c>
      <c r="Q1205" s="43">
        <f t="shared" si="316"/>
        <v>391.63987601773948</v>
      </c>
      <c r="R1205">
        <f t="shared" si="320"/>
        <v>14072.093334475623</v>
      </c>
      <c r="S1205">
        <f t="shared" si="321"/>
        <v>11612.406693605577</v>
      </c>
      <c r="T1205">
        <f t="shared" si="317"/>
        <v>2459.6866408700462</v>
      </c>
      <c r="U1205">
        <f t="shared" si="318"/>
        <v>2822609.1553513911</v>
      </c>
      <c r="V1205">
        <f t="shared" si="322"/>
        <v>580008571.39431334</v>
      </c>
    </row>
    <row r="1206" spans="2:22" x14ac:dyDescent="0.2">
      <c r="B1206" s="25" t="s">
        <v>13</v>
      </c>
      <c r="C1206" s="25">
        <v>1198</v>
      </c>
      <c r="D1206" s="25">
        <v>176</v>
      </c>
      <c r="E1206" s="24">
        <v>93.3</v>
      </c>
      <c r="F1206" s="15">
        <f t="shared" si="319"/>
        <v>6.9444444444444448E-2</v>
      </c>
      <c r="G1206" s="15">
        <f t="shared" si="306"/>
        <v>0.25000000000000006</v>
      </c>
      <c r="H1206">
        <f t="shared" si="307"/>
        <v>64.513888888888886</v>
      </c>
      <c r="I1206">
        <f t="shared" si="308"/>
        <v>64.513888888888886</v>
      </c>
      <c r="J1206">
        <f t="shared" si="309"/>
        <v>0</v>
      </c>
      <c r="K1206">
        <f t="shared" si="310"/>
        <v>3567.7862153999995</v>
      </c>
      <c r="L1206">
        <f t="shared" si="311"/>
        <v>370.95614473015326</v>
      </c>
      <c r="M1206" s="41">
        <f t="shared" si="312"/>
        <v>123.44596149631211</v>
      </c>
      <c r="N1206">
        <f t="shared" si="313"/>
        <v>399.30693727680654</v>
      </c>
      <c r="O1206">
        <f t="shared" si="314"/>
        <v>364.93699889681994</v>
      </c>
      <c r="P1206" s="42">
        <f t="shared" si="315"/>
        <v>121.44292352177509</v>
      </c>
      <c r="Q1206" s="43">
        <f t="shared" si="316"/>
        <v>392.82777061013985</v>
      </c>
      <c r="R1206">
        <f t="shared" si="320"/>
        <v>14195.539295971936</v>
      </c>
      <c r="S1206">
        <f t="shared" si="321"/>
        <v>11733.849617127353</v>
      </c>
      <c r="T1206">
        <f t="shared" si="317"/>
        <v>2461.6896788445829</v>
      </c>
      <c r="U1206">
        <f t="shared" si="318"/>
        <v>2828671.8007248086</v>
      </c>
      <c r="V1206">
        <f t="shared" si="322"/>
        <v>582837243.1950382</v>
      </c>
    </row>
    <row r="1207" spans="2:22" x14ac:dyDescent="0.2">
      <c r="B1207" s="25" t="s">
        <v>13</v>
      </c>
      <c r="C1207" s="25">
        <v>1199</v>
      </c>
      <c r="D1207" s="25">
        <v>177</v>
      </c>
      <c r="E1207" s="24">
        <v>93.7</v>
      </c>
      <c r="F1207" s="15">
        <f t="shared" si="319"/>
        <v>0.12500000000000078</v>
      </c>
      <c r="G1207" s="15">
        <f t="shared" si="306"/>
        <v>0.45000000000000279</v>
      </c>
      <c r="H1207">
        <f t="shared" si="307"/>
        <v>116.12500000000072</v>
      </c>
      <c r="I1207">
        <f t="shared" si="308"/>
        <v>116.12500000000072</v>
      </c>
      <c r="J1207">
        <f t="shared" si="309"/>
        <v>0</v>
      </c>
      <c r="K1207">
        <f t="shared" si="310"/>
        <v>3598.4437433999997</v>
      </c>
      <c r="L1207">
        <f t="shared" si="311"/>
        <v>380.25509625658009</v>
      </c>
      <c r="M1207" s="41">
        <f t="shared" si="312"/>
        <v>126.64607233656653</v>
      </c>
      <c r="N1207">
        <f t="shared" si="313"/>
        <v>409.31657293496244</v>
      </c>
      <c r="O1207">
        <f t="shared" si="314"/>
        <v>369.37418375658001</v>
      </c>
      <c r="P1207" s="42">
        <f t="shared" si="315"/>
        <v>123.02212397892762</v>
      </c>
      <c r="Q1207" s="43">
        <f t="shared" si="316"/>
        <v>397.60407293496235</v>
      </c>
      <c r="R1207">
        <f t="shared" si="320"/>
        <v>14322.185368308503</v>
      </c>
      <c r="S1207">
        <f t="shared" si="321"/>
        <v>11856.871741106281</v>
      </c>
      <c r="T1207">
        <f t="shared" si="317"/>
        <v>2465.3136272022221</v>
      </c>
      <c r="U1207">
        <f t="shared" si="318"/>
        <v>2852990.4839609587</v>
      </c>
      <c r="V1207">
        <f t="shared" si="322"/>
        <v>585690233.67899919</v>
      </c>
    </row>
    <row r="1208" spans="2:22" x14ac:dyDescent="0.2">
      <c r="B1208" s="25" t="s">
        <v>13</v>
      </c>
      <c r="C1208" s="25">
        <v>1200</v>
      </c>
      <c r="D1208" s="25">
        <v>178</v>
      </c>
      <c r="E1208" s="24">
        <v>94.2</v>
      </c>
      <c r="F1208" s="15">
        <f t="shared" si="319"/>
        <v>0.18055555555555516</v>
      </c>
      <c r="G1208" s="15">
        <f t="shared" si="306"/>
        <v>0.64999999999999858</v>
      </c>
      <c r="H1208">
        <f t="shared" si="307"/>
        <v>167.73611111111074</v>
      </c>
      <c r="I1208">
        <f t="shared" si="308"/>
        <v>167.73611111111074</v>
      </c>
      <c r="J1208">
        <f t="shared" si="309"/>
        <v>0</v>
      </c>
      <c r="K1208">
        <f t="shared" si="310"/>
        <v>3636.9500904000001</v>
      </c>
      <c r="L1208">
        <f t="shared" si="311"/>
        <v>390.77327018234661</v>
      </c>
      <c r="M1208" s="41">
        <f t="shared" si="312"/>
        <v>130.25775672744885</v>
      </c>
      <c r="N1208">
        <f t="shared" si="313"/>
        <v>420.63861160640113</v>
      </c>
      <c r="O1208">
        <f t="shared" si="314"/>
        <v>374.97252851568004</v>
      </c>
      <c r="P1208" s="42">
        <f t="shared" si="315"/>
        <v>124.99084283856001</v>
      </c>
      <c r="Q1208" s="43">
        <f t="shared" si="316"/>
        <v>403.63027827306786</v>
      </c>
      <c r="R1208">
        <f t="shared" si="320"/>
        <v>14452.443125035952</v>
      </c>
      <c r="S1208">
        <f t="shared" si="321"/>
        <v>11981.862583944841</v>
      </c>
      <c r="T1208">
        <f t="shared" si="317"/>
        <v>2470.5805410911107</v>
      </c>
      <c r="U1208">
        <f t="shared" si="318"/>
        <v>2883534.6396212368</v>
      </c>
      <c r="V1208">
        <f t="shared" si="322"/>
        <v>588573768.31862044</v>
      </c>
    </row>
    <row r="1209" spans="2:22" x14ac:dyDescent="0.2">
      <c r="B1209" s="25" t="s">
        <v>13</v>
      </c>
      <c r="C1209" s="25">
        <v>1201</v>
      </c>
      <c r="D1209" s="25">
        <v>179</v>
      </c>
      <c r="E1209" s="24">
        <v>95</v>
      </c>
      <c r="F1209" s="15">
        <f t="shared" si="319"/>
        <v>0.22222222222222143</v>
      </c>
      <c r="G1209" s="15">
        <f t="shared" si="306"/>
        <v>0.79999999999999727</v>
      </c>
      <c r="H1209">
        <f t="shared" si="307"/>
        <v>206.44444444444372</v>
      </c>
      <c r="I1209">
        <f t="shared" si="308"/>
        <v>206.44444444444372</v>
      </c>
      <c r="J1209">
        <f t="shared" si="309"/>
        <v>0</v>
      </c>
      <c r="K1209">
        <f t="shared" si="310"/>
        <v>3698.9864999999995</v>
      </c>
      <c r="L1209">
        <f t="shared" si="311"/>
        <v>403.66268972222213</v>
      </c>
      <c r="M1209" s="41">
        <f t="shared" si="312"/>
        <v>134.66635843233021</v>
      </c>
      <c r="N1209">
        <f t="shared" si="313"/>
        <v>434.5131213371605</v>
      </c>
      <c r="O1209">
        <f t="shared" si="314"/>
        <v>384.05046749999997</v>
      </c>
      <c r="P1209" s="42">
        <f t="shared" si="315"/>
        <v>128.12350318541667</v>
      </c>
      <c r="Q1209" s="43">
        <f t="shared" si="316"/>
        <v>413.40201022604947</v>
      </c>
      <c r="R1209">
        <f t="shared" si="320"/>
        <v>14587.109483468283</v>
      </c>
      <c r="S1209">
        <f t="shared" si="321"/>
        <v>12109.986087130259</v>
      </c>
      <c r="T1209">
        <f t="shared" si="317"/>
        <v>2477.1233963380237</v>
      </c>
      <c r="U1209">
        <f t="shared" si="318"/>
        <v>2932744.7636225633</v>
      </c>
      <c r="V1209">
        <f t="shared" si="322"/>
        <v>591506513.08224297</v>
      </c>
    </row>
    <row r="1210" spans="2:22" x14ac:dyDescent="0.2">
      <c r="B1210" s="25" t="s">
        <v>13</v>
      </c>
      <c r="C1210" s="25">
        <v>1202</v>
      </c>
      <c r="D1210" s="25">
        <v>180</v>
      </c>
      <c r="E1210" s="24">
        <v>95.8</v>
      </c>
      <c r="F1210" s="15">
        <f t="shared" si="319"/>
        <v>0.19444444444444522</v>
      </c>
      <c r="G1210" s="15">
        <f t="shared" si="306"/>
        <v>0.70000000000000284</v>
      </c>
      <c r="H1210">
        <f t="shared" si="307"/>
        <v>180.63888888888962</v>
      </c>
      <c r="I1210">
        <f t="shared" si="308"/>
        <v>180.63888888888962</v>
      </c>
      <c r="J1210">
        <f t="shared" si="309"/>
        <v>0</v>
      </c>
      <c r="K1210">
        <f t="shared" si="310"/>
        <v>3761.5475303999992</v>
      </c>
      <c r="L1210">
        <f t="shared" si="311"/>
        <v>410.5831289678755</v>
      </c>
      <c r="M1210" s="41">
        <f t="shared" si="312"/>
        <v>137.08914472760733</v>
      </c>
      <c r="N1210">
        <f t="shared" si="313"/>
        <v>441.96246390514045</v>
      </c>
      <c r="O1210">
        <f t="shared" si="314"/>
        <v>393.27792341231986</v>
      </c>
      <c r="P1210" s="42">
        <f t="shared" si="315"/>
        <v>131.31112887266903</v>
      </c>
      <c r="Q1210" s="43">
        <f t="shared" si="316"/>
        <v>423.3346861273626</v>
      </c>
      <c r="R1210">
        <f t="shared" si="320"/>
        <v>14724.198628195891</v>
      </c>
      <c r="S1210">
        <f t="shared" si="321"/>
        <v>12241.297216002928</v>
      </c>
      <c r="T1210">
        <f t="shared" si="317"/>
        <v>2482.9014121929631</v>
      </c>
      <c r="U1210">
        <f t="shared" si="318"/>
        <v>2982371.6150114643</v>
      </c>
      <c r="V1210">
        <f t="shared" si="322"/>
        <v>594488884.69725442</v>
      </c>
    </row>
    <row r="1211" spans="2:22" x14ac:dyDescent="0.2">
      <c r="B1211" s="25" t="s">
        <v>13</v>
      </c>
      <c r="C1211" s="25">
        <v>1203</v>
      </c>
      <c r="D1211" s="25">
        <v>181</v>
      </c>
      <c r="E1211" s="24">
        <v>96.4</v>
      </c>
      <c r="F1211" s="15">
        <f t="shared" si="319"/>
        <v>0.1388888888888889</v>
      </c>
      <c r="G1211" s="15">
        <f t="shared" si="306"/>
        <v>0.50000000000000011</v>
      </c>
      <c r="H1211">
        <f t="shared" si="307"/>
        <v>129.02777777777777</v>
      </c>
      <c r="I1211">
        <f t="shared" si="308"/>
        <v>129.02777777777777</v>
      </c>
      <c r="J1211">
        <f t="shared" si="309"/>
        <v>0</v>
      </c>
      <c r="K1211">
        <f t="shared" si="310"/>
        <v>3808.8125855999997</v>
      </c>
      <c r="L1211">
        <f t="shared" si="311"/>
        <v>412.73567102961772</v>
      </c>
      <c r="M1211" s="41">
        <f t="shared" si="312"/>
        <v>137.92250340239727</v>
      </c>
      <c r="N1211">
        <f t="shared" si="313"/>
        <v>444.27951671648839</v>
      </c>
      <c r="O1211">
        <f t="shared" si="314"/>
        <v>400.29739325183999</v>
      </c>
      <c r="P1211" s="42">
        <f t="shared" si="315"/>
        <v>133.7660455783232</v>
      </c>
      <c r="Q1211" s="43">
        <f t="shared" si="316"/>
        <v>430.89062782759953</v>
      </c>
      <c r="R1211">
        <f t="shared" si="320"/>
        <v>14862.121131598287</v>
      </c>
      <c r="S1211">
        <f t="shared" si="321"/>
        <v>12375.06326158125</v>
      </c>
      <c r="T1211">
        <f t="shared" si="317"/>
        <v>2487.0578700170372</v>
      </c>
      <c r="U1211">
        <f t="shared" si="318"/>
        <v>3019865.0034909882</v>
      </c>
      <c r="V1211">
        <f t="shared" si="322"/>
        <v>597508749.70074546</v>
      </c>
    </row>
    <row r="1212" spans="2:22" x14ac:dyDescent="0.2">
      <c r="B1212" s="25" t="s">
        <v>13</v>
      </c>
      <c r="C1212" s="25">
        <v>1204</v>
      </c>
      <c r="D1212" s="25">
        <v>182</v>
      </c>
      <c r="E1212" s="24">
        <v>96.8</v>
      </c>
      <c r="F1212" s="15">
        <f t="shared" si="319"/>
        <v>8.3333333333332538E-2</v>
      </c>
      <c r="G1212" s="15">
        <f t="shared" si="306"/>
        <v>0.29999999999999716</v>
      </c>
      <c r="H1212">
        <f t="shared" si="307"/>
        <v>77.416666666665932</v>
      </c>
      <c r="I1212">
        <f t="shared" si="308"/>
        <v>77.416666666665932</v>
      </c>
      <c r="J1212">
        <f t="shared" si="309"/>
        <v>0</v>
      </c>
      <c r="K1212">
        <f t="shared" si="310"/>
        <v>3840.4865663999994</v>
      </c>
      <c r="L1212">
        <f t="shared" si="311"/>
        <v>412.51835296085318</v>
      </c>
      <c r="M1212" s="41">
        <f t="shared" si="312"/>
        <v>137.96447137912978</v>
      </c>
      <c r="N1212">
        <f t="shared" si="313"/>
        <v>444.04558983945446</v>
      </c>
      <c r="O1212">
        <f t="shared" si="314"/>
        <v>405.02441962751999</v>
      </c>
      <c r="P1212" s="42">
        <f t="shared" si="315"/>
        <v>135.45816700875946</v>
      </c>
      <c r="Q1212" s="43">
        <f t="shared" si="316"/>
        <v>435.97892317278792</v>
      </c>
      <c r="R1212">
        <f t="shared" si="320"/>
        <v>15000.085602977417</v>
      </c>
      <c r="S1212">
        <f t="shared" si="321"/>
        <v>12510.521428590009</v>
      </c>
      <c r="T1212">
        <f t="shared" si="317"/>
        <v>2489.5641743874075</v>
      </c>
      <c r="U1212">
        <f t="shared" si="318"/>
        <v>3044990.841077928</v>
      </c>
      <c r="V1212">
        <f t="shared" si="322"/>
        <v>600553740.54182339</v>
      </c>
    </row>
    <row r="1213" spans="2:22" x14ac:dyDescent="0.2">
      <c r="B1213" s="25" t="s">
        <v>13</v>
      </c>
      <c r="C1213" s="25">
        <v>1205</v>
      </c>
      <c r="D1213" s="25">
        <v>183</v>
      </c>
      <c r="E1213" s="24">
        <v>97</v>
      </c>
      <c r="F1213" s="15">
        <f t="shared" si="319"/>
        <v>4.1666666666666269E-2</v>
      </c>
      <c r="G1213" s="15">
        <f t="shared" si="306"/>
        <v>0.14999999999999858</v>
      </c>
      <c r="H1213">
        <f t="shared" si="307"/>
        <v>38.708333333332966</v>
      </c>
      <c r="I1213">
        <f t="shared" si="308"/>
        <v>38.708333333332966</v>
      </c>
      <c r="J1213">
        <f t="shared" si="309"/>
        <v>0</v>
      </c>
      <c r="K1213">
        <f t="shared" si="310"/>
        <v>3856.3727399999993</v>
      </c>
      <c r="L1213">
        <f t="shared" si="311"/>
        <v>411.1569141133333</v>
      </c>
      <c r="M1213" s="41">
        <f t="shared" si="312"/>
        <v>137.62335597404626</v>
      </c>
      <c r="N1213">
        <f t="shared" si="313"/>
        <v>442.5801013060638</v>
      </c>
      <c r="O1213">
        <f t="shared" si="314"/>
        <v>407.40220577999997</v>
      </c>
      <c r="P1213" s="42">
        <f t="shared" si="315"/>
        <v>136.36657165691665</v>
      </c>
      <c r="Q1213" s="43">
        <f t="shared" si="316"/>
        <v>438.53843463939717</v>
      </c>
      <c r="R1213">
        <f t="shared" si="320"/>
        <v>15137.708958951464</v>
      </c>
      <c r="S1213">
        <f t="shared" si="321"/>
        <v>12646.888000246925</v>
      </c>
      <c r="T1213">
        <f t="shared" si="317"/>
        <v>2490.8209587045385</v>
      </c>
      <c r="U1213">
        <f t="shared" si="318"/>
        <v>3057592.7753289067</v>
      </c>
      <c r="V1213">
        <f t="shared" si="322"/>
        <v>603611333.31715226</v>
      </c>
    </row>
    <row r="1214" spans="2:22" x14ac:dyDescent="0.2">
      <c r="B1214" s="25" t="s">
        <v>13</v>
      </c>
      <c r="C1214" s="25">
        <v>1206</v>
      </c>
      <c r="D1214" s="25">
        <v>184</v>
      </c>
      <c r="E1214" s="24">
        <v>97.1</v>
      </c>
      <c r="F1214" s="15">
        <f t="shared" si="319"/>
        <v>2.7777777777778172E-2</v>
      </c>
      <c r="G1214" s="15">
        <f t="shared" si="306"/>
        <v>0.10000000000000142</v>
      </c>
      <c r="H1214">
        <f t="shared" si="307"/>
        <v>25.805555555555923</v>
      </c>
      <c r="I1214">
        <f t="shared" si="308"/>
        <v>25.805555555555923</v>
      </c>
      <c r="J1214">
        <f t="shared" si="309"/>
        <v>0</v>
      </c>
      <c r="K1214">
        <f t="shared" si="310"/>
        <v>3864.3281225999986</v>
      </c>
      <c r="L1214">
        <f t="shared" si="311"/>
        <v>411.10039514890428</v>
      </c>
      <c r="M1214" s="41">
        <f t="shared" si="312"/>
        <v>137.71863237488293</v>
      </c>
      <c r="N1214">
        <f t="shared" si="313"/>
        <v>442.51926280829309</v>
      </c>
      <c r="O1214">
        <f t="shared" si="314"/>
        <v>408.59467570445986</v>
      </c>
      <c r="P1214" s="42">
        <f t="shared" si="315"/>
        <v>136.87921636099406</v>
      </c>
      <c r="Q1214" s="43">
        <f t="shared" si="316"/>
        <v>439.82204058607084</v>
      </c>
      <c r="R1214">
        <f t="shared" si="320"/>
        <v>15275.427591326346</v>
      </c>
      <c r="S1214">
        <f t="shared" si="321"/>
        <v>12783.767216607919</v>
      </c>
      <c r="T1214">
        <f t="shared" si="317"/>
        <v>2491.6603747184272</v>
      </c>
      <c r="U1214">
        <f t="shared" si="318"/>
        <v>3063903.3492376963</v>
      </c>
      <c r="V1214">
        <f t="shared" si="322"/>
        <v>606675236.66638994</v>
      </c>
    </row>
    <row r="1215" spans="2:22" x14ac:dyDescent="0.2">
      <c r="B1215" s="25" t="s">
        <v>13</v>
      </c>
      <c r="C1215" s="25">
        <v>1207</v>
      </c>
      <c r="D1215" s="25">
        <v>185</v>
      </c>
      <c r="E1215" s="24">
        <v>97.2</v>
      </c>
      <c r="F1215" s="15">
        <f t="shared" si="319"/>
        <v>2.7777777777778172E-2</v>
      </c>
      <c r="G1215" s="15">
        <f t="shared" si="306"/>
        <v>0.10000000000000142</v>
      </c>
      <c r="H1215">
        <f t="shared" si="307"/>
        <v>25.805555555555923</v>
      </c>
      <c r="I1215">
        <f t="shared" si="308"/>
        <v>25.805555555555923</v>
      </c>
      <c r="J1215">
        <f t="shared" si="309"/>
        <v>0</v>
      </c>
      <c r="K1215">
        <f t="shared" si="310"/>
        <v>3872.2917023999994</v>
      </c>
      <c r="L1215">
        <f t="shared" si="311"/>
        <v>412.29783347327998</v>
      </c>
      <c r="M1215" s="41">
        <f t="shared" si="312"/>
        <v>138.2343013895136</v>
      </c>
      <c r="N1215">
        <f t="shared" si="313"/>
        <v>443.80821687113018</v>
      </c>
      <c r="O1215">
        <f t="shared" si="314"/>
        <v>409.78953347327996</v>
      </c>
      <c r="P1215" s="42">
        <f t="shared" si="315"/>
        <v>137.3933241395136</v>
      </c>
      <c r="Q1215" s="43">
        <f t="shared" si="316"/>
        <v>441.1082168711302</v>
      </c>
      <c r="R1215">
        <f t="shared" si="320"/>
        <v>15413.66189271586</v>
      </c>
      <c r="S1215">
        <f t="shared" si="321"/>
        <v>12921.160540747433</v>
      </c>
      <c r="T1215">
        <f t="shared" si="317"/>
        <v>2492.5013519684271</v>
      </c>
      <c r="U1215">
        <f t="shared" si="318"/>
        <v>3070220.4250536216</v>
      </c>
      <c r="V1215">
        <f t="shared" si="322"/>
        <v>609745457.09144354</v>
      </c>
    </row>
    <row r="1216" spans="2:22" x14ac:dyDescent="0.2">
      <c r="B1216" s="25" t="s">
        <v>13</v>
      </c>
      <c r="C1216" s="25">
        <v>1208</v>
      </c>
      <c r="D1216" s="25">
        <v>186</v>
      </c>
      <c r="E1216" s="24">
        <v>97.3</v>
      </c>
      <c r="F1216" s="15">
        <f t="shared" si="319"/>
        <v>2.7777777777778172E-2</v>
      </c>
      <c r="G1216" s="15">
        <f t="shared" si="306"/>
        <v>0.10000000000000142</v>
      </c>
      <c r="H1216">
        <f t="shared" si="307"/>
        <v>25.805555555555923</v>
      </c>
      <c r="I1216">
        <f t="shared" si="308"/>
        <v>25.805555555555923</v>
      </c>
      <c r="J1216">
        <f t="shared" si="309"/>
        <v>0</v>
      </c>
      <c r="K1216">
        <f t="shared" si="310"/>
        <v>3880.2634793999991</v>
      </c>
      <c r="L1216">
        <f t="shared" si="311"/>
        <v>413.49766210117548</v>
      </c>
      <c r="M1216" s="41">
        <f t="shared" si="312"/>
        <v>138.75143772728333</v>
      </c>
      <c r="N1216">
        <f t="shared" si="313"/>
        <v>445.0997439194569</v>
      </c>
      <c r="O1216">
        <f t="shared" si="314"/>
        <v>410.98678154561986</v>
      </c>
      <c r="P1216" s="42">
        <f t="shared" si="315"/>
        <v>137.90889780753022</v>
      </c>
      <c r="Q1216" s="43">
        <f t="shared" si="316"/>
        <v>442.39696614167912</v>
      </c>
      <c r="R1216">
        <f t="shared" si="320"/>
        <v>15552.413330443143</v>
      </c>
      <c r="S1216">
        <f t="shared" si="321"/>
        <v>13059.069438554963</v>
      </c>
      <c r="T1216">
        <f t="shared" si="317"/>
        <v>2493.3438918881802</v>
      </c>
      <c r="U1216">
        <f t="shared" si="318"/>
        <v>3076544.0027756775</v>
      </c>
      <c r="V1216">
        <f t="shared" si="322"/>
        <v>612822001.09421921</v>
      </c>
    </row>
    <row r="1217" spans="2:22" x14ac:dyDescent="0.2">
      <c r="B1217" s="25" t="s">
        <v>13</v>
      </c>
      <c r="C1217" s="25">
        <v>1209</v>
      </c>
      <c r="D1217" s="25">
        <v>187</v>
      </c>
      <c r="E1217" s="24">
        <v>97.4</v>
      </c>
      <c r="F1217" s="15">
        <f t="shared" si="319"/>
        <v>1.3888888888890073E-2</v>
      </c>
      <c r="G1217" s="15">
        <f t="shared" si="306"/>
        <v>5.000000000000427E-2</v>
      </c>
      <c r="H1217">
        <f t="shared" si="307"/>
        <v>12.902777777778878</v>
      </c>
      <c r="I1217">
        <f t="shared" si="308"/>
        <v>12.902777777778878</v>
      </c>
      <c r="J1217">
        <f t="shared" si="309"/>
        <v>0</v>
      </c>
      <c r="K1217">
        <f t="shared" si="310"/>
        <v>3888.2434535999996</v>
      </c>
      <c r="L1217">
        <f t="shared" si="311"/>
        <v>413.44315293619564</v>
      </c>
      <c r="M1217" s="41">
        <f t="shared" si="312"/>
        <v>138.84799219440569</v>
      </c>
      <c r="N1217">
        <f t="shared" si="313"/>
        <v>445.04106882260027</v>
      </c>
      <c r="O1217">
        <f t="shared" si="314"/>
        <v>412.18642238064001</v>
      </c>
      <c r="P1217" s="42">
        <f t="shared" si="315"/>
        <v>138.4259401828316</v>
      </c>
      <c r="Q1217" s="43">
        <f t="shared" si="316"/>
        <v>443.68829104482239</v>
      </c>
      <c r="R1217">
        <f t="shared" si="320"/>
        <v>15691.261322637549</v>
      </c>
      <c r="S1217">
        <f t="shared" si="321"/>
        <v>13197.495378737794</v>
      </c>
      <c r="T1217">
        <f t="shared" si="317"/>
        <v>2493.7659438997543</v>
      </c>
      <c r="U1217">
        <f t="shared" si="318"/>
        <v>3082874.3778392705</v>
      </c>
      <c r="V1217">
        <f t="shared" si="322"/>
        <v>615904875.47205853</v>
      </c>
    </row>
    <row r="1218" spans="2:22" x14ac:dyDescent="0.2">
      <c r="B1218" s="25" t="s">
        <v>13</v>
      </c>
      <c r="C1218" s="25">
        <v>1210</v>
      </c>
      <c r="D1218" s="25">
        <v>188</v>
      </c>
      <c r="E1218" s="24">
        <v>97.4</v>
      </c>
      <c r="F1218" s="15">
        <f t="shared" si="319"/>
        <v>0</v>
      </c>
      <c r="G1218" s="15">
        <f t="shared" si="306"/>
        <v>0</v>
      </c>
      <c r="H1218">
        <f t="shared" si="307"/>
        <v>0</v>
      </c>
      <c r="I1218">
        <f t="shared" si="308"/>
        <v>0</v>
      </c>
      <c r="J1218">
        <f t="shared" si="309"/>
        <v>0</v>
      </c>
      <c r="K1218">
        <f t="shared" si="310"/>
        <v>3888.2434535999996</v>
      </c>
      <c r="L1218">
        <f t="shared" si="311"/>
        <v>412.18642238064001</v>
      </c>
      <c r="M1218" s="41">
        <f t="shared" si="312"/>
        <v>138.54043641127069</v>
      </c>
      <c r="N1218">
        <f t="shared" si="313"/>
        <v>443.68829104482239</v>
      </c>
      <c r="O1218">
        <f t="shared" si="314"/>
        <v>412.18642238064001</v>
      </c>
      <c r="P1218" s="42">
        <f t="shared" si="315"/>
        <v>138.54043641127069</v>
      </c>
      <c r="Q1218" s="43">
        <f t="shared" si="316"/>
        <v>443.68829104482239</v>
      </c>
      <c r="R1218">
        <f t="shared" si="320"/>
        <v>15829.80175904882</v>
      </c>
      <c r="S1218">
        <f t="shared" si="321"/>
        <v>13336.035815149065</v>
      </c>
      <c r="T1218">
        <f t="shared" si="317"/>
        <v>2493.7659438997543</v>
      </c>
      <c r="U1218">
        <f t="shared" si="318"/>
        <v>3082874.3778392705</v>
      </c>
      <c r="V1218">
        <f t="shared" si="322"/>
        <v>618987749.84989786</v>
      </c>
    </row>
    <row r="1219" spans="2:22" x14ac:dyDescent="0.2">
      <c r="B1219" s="25" t="s">
        <v>13</v>
      </c>
      <c r="C1219" s="25">
        <v>1211</v>
      </c>
      <c r="D1219" s="25">
        <v>189</v>
      </c>
      <c r="E1219" s="24">
        <v>97.4</v>
      </c>
      <c r="F1219" s="15">
        <f t="shared" si="319"/>
        <v>0</v>
      </c>
      <c r="G1219" s="15">
        <f t="shared" si="306"/>
        <v>0</v>
      </c>
      <c r="H1219">
        <f t="shared" si="307"/>
        <v>0</v>
      </c>
      <c r="I1219">
        <f t="shared" si="308"/>
        <v>0</v>
      </c>
      <c r="J1219">
        <f t="shared" si="309"/>
        <v>0</v>
      </c>
      <c r="K1219">
        <f t="shared" si="310"/>
        <v>3888.2434535999996</v>
      </c>
      <c r="L1219">
        <f t="shared" si="311"/>
        <v>412.18642238064001</v>
      </c>
      <c r="M1219" s="41">
        <f t="shared" si="312"/>
        <v>138.65493263970976</v>
      </c>
      <c r="N1219">
        <f t="shared" si="313"/>
        <v>443.68829104482239</v>
      </c>
      <c r="O1219">
        <f t="shared" si="314"/>
        <v>412.18642238064001</v>
      </c>
      <c r="P1219" s="42">
        <f t="shared" si="315"/>
        <v>138.65493263970976</v>
      </c>
      <c r="Q1219" s="43">
        <f t="shared" si="316"/>
        <v>443.68829104482239</v>
      </c>
      <c r="R1219">
        <f t="shared" si="320"/>
        <v>15968.456691688529</v>
      </c>
      <c r="S1219">
        <f t="shared" si="321"/>
        <v>13474.690747788774</v>
      </c>
      <c r="T1219">
        <f t="shared" si="317"/>
        <v>2493.7659438997543</v>
      </c>
      <c r="U1219">
        <f t="shared" si="318"/>
        <v>3082874.3778392705</v>
      </c>
      <c r="V1219">
        <f t="shared" si="322"/>
        <v>622070624.22773719</v>
      </c>
    </row>
    <row r="1220" spans="2:22" x14ac:dyDescent="0.2">
      <c r="B1220" s="25" t="s">
        <v>13</v>
      </c>
      <c r="C1220" s="25">
        <v>1212</v>
      </c>
      <c r="D1220" s="25">
        <v>190</v>
      </c>
      <c r="E1220" s="24">
        <v>97.4</v>
      </c>
      <c r="F1220" s="15">
        <f t="shared" si="319"/>
        <v>-1.3888888888890073E-2</v>
      </c>
      <c r="G1220" s="15">
        <f t="shared" si="306"/>
        <v>-5.000000000000427E-2</v>
      </c>
      <c r="H1220">
        <f t="shared" si="307"/>
        <v>-12.902777777778878</v>
      </c>
      <c r="I1220">
        <f t="shared" si="308"/>
        <v>0</v>
      </c>
      <c r="J1220">
        <f t="shared" si="309"/>
        <v>12.902777777778878</v>
      </c>
      <c r="K1220">
        <f t="shared" si="310"/>
        <v>3888.2434535999996</v>
      </c>
      <c r="L1220">
        <f t="shared" si="311"/>
        <v>412.18642238064001</v>
      </c>
      <c r="M1220" s="41">
        <f t="shared" si="312"/>
        <v>138.76942886814879</v>
      </c>
      <c r="N1220">
        <f t="shared" si="313"/>
        <v>443.68829104482239</v>
      </c>
      <c r="O1220">
        <f t="shared" si="314"/>
        <v>410.92969182508432</v>
      </c>
      <c r="P1220" s="42">
        <f t="shared" si="315"/>
        <v>138.34632958111172</v>
      </c>
      <c r="Q1220" s="43">
        <f t="shared" si="316"/>
        <v>442.33551326704446</v>
      </c>
      <c r="R1220">
        <f t="shared" si="320"/>
        <v>16107.226120556677</v>
      </c>
      <c r="S1220">
        <f t="shared" si="321"/>
        <v>13613.037077369887</v>
      </c>
      <c r="T1220">
        <f t="shared" si="317"/>
        <v>2494.1890431867905</v>
      </c>
      <c r="U1220">
        <f t="shared" si="318"/>
        <v>3082874.0816697697</v>
      </c>
      <c r="V1220">
        <f t="shared" si="322"/>
        <v>625153498.309407</v>
      </c>
    </row>
    <row r="1221" spans="2:22" x14ac:dyDescent="0.2">
      <c r="B1221" s="25" t="s">
        <v>13</v>
      </c>
      <c r="C1221" s="25">
        <v>1213</v>
      </c>
      <c r="D1221" s="25">
        <v>191</v>
      </c>
      <c r="E1221" s="24">
        <v>97.3</v>
      </c>
      <c r="F1221" s="15">
        <f t="shared" si="319"/>
        <v>-1.3888888888890073E-2</v>
      </c>
      <c r="G1221" s="15">
        <f t="shared" si="306"/>
        <v>-5.000000000000427E-2</v>
      </c>
      <c r="H1221">
        <f t="shared" si="307"/>
        <v>-12.902777777778878</v>
      </c>
      <c r="I1221">
        <f t="shared" si="308"/>
        <v>0</v>
      </c>
      <c r="J1221">
        <f t="shared" si="309"/>
        <v>12.902777777778878</v>
      </c>
      <c r="K1221">
        <f t="shared" si="310"/>
        <v>3880.2634793999991</v>
      </c>
      <c r="L1221">
        <f t="shared" si="311"/>
        <v>410.98678154561986</v>
      </c>
      <c r="M1221" s="41">
        <f t="shared" si="312"/>
        <v>138.47971278189914</v>
      </c>
      <c r="N1221">
        <f t="shared" si="313"/>
        <v>442.39696614167912</v>
      </c>
      <c r="O1221">
        <f t="shared" si="314"/>
        <v>409.73134126784197</v>
      </c>
      <c r="P1221" s="42">
        <f t="shared" si="315"/>
        <v>138.05669915497009</v>
      </c>
      <c r="Q1221" s="43">
        <f t="shared" si="316"/>
        <v>441.04557725279005</v>
      </c>
      <c r="R1221">
        <f t="shared" si="320"/>
        <v>16245.705833338576</v>
      </c>
      <c r="S1221">
        <f t="shared" si="321"/>
        <v>13751.093776524856</v>
      </c>
      <c r="T1221">
        <f t="shared" si="317"/>
        <v>2494.6120568137194</v>
      </c>
      <c r="U1221">
        <f t="shared" si="318"/>
        <v>3076543.1150602293</v>
      </c>
      <c r="V1221">
        <f t="shared" si="322"/>
        <v>628230041.42446721</v>
      </c>
    </row>
    <row r="1222" spans="2:22" x14ac:dyDescent="0.2">
      <c r="B1222" s="25" t="s">
        <v>13</v>
      </c>
      <c r="C1222" s="25">
        <v>1214</v>
      </c>
      <c r="D1222" s="25">
        <v>192</v>
      </c>
      <c r="E1222" s="24">
        <v>97.3</v>
      </c>
      <c r="F1222" s="15">
        <f t="shared" si="319"/>
        <v>0</v>
      </c>
      <c r="G1222" s="15">
        <f t="shared" si="306"/>
        <v>0</v>
      </c>
      <c r="H1222">
        <f t="shared" si="307"/>
        <v>0</v>
      </c>
      <c r="I1222">
        <f t="shared" si="308"/>
        <v>0</v>
      </c>
      <c r="J1222">
        <f t="shared" si="309"/>
        <v>0</v>
      </c>
      <c r="K1222">
        <f t="shared" si="310"/>
        <v>3880.2634793999991</v>
      </c>
      <c r="L1222">
        <f t="shared" si="311"/>
        <v>410.98678154561986</v>
      </c>
      <c r="M1222" s="41">
        <f t="shared" si="312"/>
        <v>138.5938757767729</v>
      </c>
      <c r="N1222">
        <f t="shared" si="313"/>
        <v>442.39696614167912</v>
      </c>
      <c r="O1222">
        <f t="shared" si="314"/>
        <v>410.98678154561986</v>
      </c>
      <c r="P1222" s="42">
        <f t="shared" si="315"/>
        <v>138.5938757767729</v>
      </c>
      <c r="Q1222" s="43">
        <f t="shared" si="316"/>
        <v>442.39696614167912</v>
      </c>
      <c r="R1222">
        <f t="shared" si="320"/>
        <v>16384.299709115348</v>
      </c>
      <c r="S1222">
        <f t="shared" si="321"/>
        <v>13889.687652301629</v>
      </c>
      <c r="T1222">
        <f t="shared" si="317"/>
        <v>2494.6120568137194</v>
      </c>
      <c r="U1222">
        <f t="shared" si="318"/>
        <v>3076543.1150602293</v>
      </c>
      <c r="V1222">
        <f t="shared" si="322"/>
        <v>631306584.53952742</v>
      </c>
    </row>
    <row r="1223" spans="2:22" x14ac:dyDescent="0.2">
      <c r="B1223" s="25" t="s">
        <v>13</v>
      </c>
      <c r="C1223" s="25">
        <v>1215</v>
      </c>
      <c r="D1223" s="25">
        <v>193</v>
      </c>
      <c r="E1223" s="24">
        <v>97.3</v>
      </c>
      <c r="F1223" s="15">
        <f t="shared" si="319"/>
        <v>0</v>
      </c>
      <c r="G1223" s="15">
        <f t="shared" si="306"/>
        <v>0</v>
      </c>
      <c r="H1223">
        <f t="shared" si="307"/>
        <v>0</v>
      </c>
      <c r="I1223">
        <f t="shared" si="308"/>
        <v>0</v>
      </c>
      <c r="J1223">
        <f t="shared" si="309"/>
        <v>0</v>
      </c>
      <c r="K1223">
        <f t="shared" si="310"/>
        <v>3880.2634793999991</v>
      </c>
      <c r="L1223">
        <f t="shared" si="311"/>
        <v>410.98678154561986</v>
      </c>
      <c r="M1223" s="41">
        <f t="shared" si="312"/>
        <v>138.7080387716467</v>
      </c>
      <c r="N1223">
        <f t="shared" si="313"/>
        <v>442.39696614167912</v>
      </c>
      <c r="O1223">
        <f t="shared" si="314"/>
        <v>410.98678154561986</v>
      </c>
      <c r="P1223" s="42">
        <f t="shared" si="315"/>
        <v>138.7080387716467</v>
      </c>
      <c r="Q1223" s="43">
        <f t="shared" si="316"/>
        <v>442.39696614167912</v>
      </c>
      <c r="R1223">
        <f t="shared" si="320"/>
        <v>16523.007747886993</v>
      </c>
      <c r="S1223">
        <f t="shared" si="321"/>
        <v>14028.395691073276</v>
      </c>
      <c r="T1223">
        <f t="shared" si="317"/>
        <v>2494.6120568137176</v>
      </c>
      <c r="U1223">
        <f t="shared" si="318"/>
        <v>3076543.1150602293</v>
      </c>
      <c r="V1223">
        <f t="shared" si="322"/>
        <v>634383127.65458763</v>
      </c>
    </row>
    <row r="1224" spans="2:22" x14ac:dyDescent="0.2">
      <c r="B1224" s="25" t="s">
        <v>13</v>
      </c>
      <c r="C1224" s="25">
        <v>1216</v>
      </c>
      <c r="D1224" s="25">
        <v>194</v>
      </c>
      <c r="E1224" s="24">
        <v>97.3</v>
      </c>
      <c r="F1224" s="15">
        <f t="shared" si="319"/>
        <v>-1.3888888888888099E-2</v>
      </c>
      <c r="G1224" s="15">
        <f t="shared" si="306"/>
        <v>-4.9999999999997158E-2</v>
      </c>
      <c r="H1224">
        <f t="shared" si="307"/>
        <v>-12.902777777777043</v>
      </c>
      <c r="I1224">
        <f t="shared" si="308"/>
        <v>0</v>
      </c>
      <c r="J1224">
        <f t="shared" si="309"/>
        <v>12.902777777777043</v>
      </c>
      <c r="K1224">
        <f t="shared" si="310"/>
        <v>3880.2634793999991</v>
      </c>
      <c r="L1224">
        <f t="shared" si="311"/>
        <v>410.98678154561986</v>
      </c>
      <c r="M1224" s="41">
        <f t="shared" si="312"/>
        <v>138.82220176652049</v>
      </c>
      <c r="N1224">
        <f t="shared" si="313"/>
        <v>442.39696614167912</v>
      </c>
      <c r="O1224">
        <f t="shared" si="314"/>
        <v>409.73134126784214</v>
      </c>
      <c r="P1224" s="42">
        <f t="shared" si="315"/>
        <v>138.39814193936002</v>
      </c>
      <c r="Q1224" s="43">
        <f t="shared" si="316"/>
        <v>441.04557725279028</v>
      </c>
      <c r="R1224">
        <f t="shared" si="320"/>
        <v>16661.829949653515</v>
      </c>
      <c r="S1224">
        <f t="shared" si="321"/>
        <v>14166.793833012636</v>
      </c>
      <c r="T1224">
        <f t="shared" si="317"/>
        <v>2495.0361166408784</v>
      </c>
      <c r="U1224">
        <f t="shared" si="318"/>
        <v>3076542.8182183504</v>
      </c>
      <c r="V1224">
        <f t="shared" si="322"/>
        <v>637459670.47280598</v>
      </c>
    </row>
    <row r="1225" spans="2:22" x14ac:dyDescent="0.2">
      <c r="B1225" s="25" t="s">
        <v>13</v>
      </c>
      <c r="C1225" s="25">
        <v>1217</v>
      </c>
      <c r="D1225" s="25">
        <v>195</v>
      </c>
      <c r="E1225" s="24">
        <v>97.2</v>
      </c>
      <c r="F1225" s="15">
        <f t="shared" si="319"/>
        <v>-2.7777777777778172E-2</v>
      </c>
      <c r="G1225" s="15">
        <f t="shared" ref="G1225:G1288" si="323">SUM((F1225*3.6^2)/3.6)</f>
        <v>-0.10000000000000142</v>
      </c>
      <c r="H1225">
        <f t="shared" ref="H1225:H1288" si="324">SUM($J$3*F1225)</f>
        <v>-25.805555555555923</v>
      </c>
      <c r="I1225">
        <f t="shared" ref="I1225:I1288" si="325">MAX(0,H1225)</f>
        <v>0</v>
      </c>
      <c r="J1225">
        <f t="shared" ref="J1225:J1288" si="326">ABS(MIN(0,H1225))</f>
        <v>25.805555555555923</v>
      </c>
      <c r="K1225">
        <f t="shared" ref="K1225:K1288" si="327">SUM(0.5*1.2*$J$4*$P$3*(E1225^2))</f>
        <v>3872.2917023999994</v>
      </c>
      <c r="L1225">
        <f t="shared" ref="L1225:L1288" si="328">SUM(((K1225+$J$5+I1225)*E1225)/1000)</f>
        <v>409.78953347327996</v>
      </c>
      <c r="M1225" s="41">
        <f t="shared" ref="M1225:M1288" si="329">SUM(L1225*(C1225/3600))</f>
        <v>138.53162839916158</v>
      </c>
      <c r="N1225">
        <f t="shared" ref="N1225:N1288" si="330">SUM((L1225*1000)/$J$3)</f>
        <v>441.1082168711302</v>
      </c>
      <c r="O1225">
        <f t="shared" ref="O1225:O1288" si="331">ABS(SUM(((J1225-K1225-$J$5)*E1225)/1000))</f>
        <v>407.28123347327988</v>
      </c>
      <c r="P1225" s="42">
        <f t="shared" ref="P1225:P1288" si="332">SUM(O1225*(C1225/3600))</f>
        <v>137.68368364916157</v>
      </c>
      <c r="Q1225" s="43">
        <f t="shared" ref="Q1225:Q1288" si="333">SUM((O1225*1000)/$J$3)</f>
        <v>438.40821687113009</v>
      </c>
      <c r="R1225">
        <f t="shared" si="320"/>
        <v>16800.361578052678</v>
      </c>
      <c r="S1225">
        <f t="shared" si="321"/>
        <v>14304.477516661798</v>
      </c>
      <c r="T1225">
        <f t="shared" ref="T1225:T1288" si="334">SUM(R1225-S1225)</f>
        <v>2495.8840613908797</v>
      </c>
      <c r="U1225">
        <f t="shared" ref="U1225:U1288" si="335">SUM(((0.5*$J$3*(E1225^2))-T1225)*0.7)</f>
        <v>3070218.0571570261</v>
      </c>
      <c r="V1225">
        <f t="shared" si="322"/>
        <v>640529888.52996302</v>
      </c>
    </row>
    <row r="1226" spans="2:22" x14ac:dyDescent="0.2">
      <c r="B1226" s="25" t="s">
        <v>13</v>
      </c>
      <c r="C1226" s="25">
        <v>1218</v>
      </c>
      <c r="D1226" s="25">
        <v>196</v>
      </c>
      <c r="E1226" s="24">
        <v>97.1</v>
      </c>
      <c r="F1226" s="15">
        <f t="shared" ref="F1226:F1289" si="336">($E1227-$E1225)/2/3.6</f>
        <v>-2.7777777777778172E-2</v>
      </c>
      <c r="G1226" s="15">
        <f t="shared" si="323"/>
        <v>-0.10000000000000142</v>
      </c>
      <c r="H1226">
        <f t="shared" si="324"/>
        <v>-25.805555555555923</v>
      </c>
      <c r="I1226">
        <f t="shared" si="325"/>
        <v>0</v>
      </c>
      <c r="J1226">
        <f t="shared" si="326"/>
        <v>25.805555555555923</v>
      </c>
      <c r="K1226">
        <f t="shared" si="327"/>
        <v>3864.3281225999986</v>
      </c>
      <c r="L1226">
        <f t="shared" si="328"/>
        <v>408.59467570445986</v>
      </c>
      <c r="M1226" s="41">
        <f t="shared" si="329"/>
        <v>138.24119861334225</v>
      </c>
      <c r="N1226">
        <f t="shared" si="330"/>
        <v>439.82204058607084</v>
      </c>
      <c r="O1226">
        <f t="shared" si="331"/>
        <v>406.08895626001532</v>
      </c>
      <c r="P1226" s="42">
        <f t="shared" si="332"/>
        <v>137.39343020130516</v>
      </c>
      <c r="Q1226" s="43">
        <f t="shared" si="333"/>
        <v>437.12481836384859</v>
      </c>
      <c r="R1226">
        <f t="shared" ref="R1226:R1289" si="337">SUM(M1226+R1225)</f>
        <v>16938.602776666019</v>
      </c>
      <c r="S1226">
        <f t="shared" ref="S1226:S1289" si="338">SUM(P1226+S1225)</f>
        <v>14441.870946863104</v>
      </c>
      <c r="T1226">
        <f t="shared" si="334"/>
        <v>2496.7318298029149</v>
      </c>
      <c r="U1226">
        <f t="shared" si="335"/>
        <v>3063899.7992191375</v>
      </c>
      <c r="V1226">
        <f t="shared" ref="V1226:V1289" si="339">SUM(U1226+V1225)</f>
        <v>643593788.32918215</v>
      </c>
    </row>
    <row r="1227" spans="2:22" x14ac:dyDescent="0.2">
      <c r="B1227" s="25" t="s">
        <v>13</v>
      </c>
      <c r="C1227" s="25">
        <v>1219</v>
      </c>
      <c r="D1227" s="25">
        <v>197</v>
      </c>
      <c r="E1227" s="24">
        <v>97</v>
      </c>
      <c r="F1227" s="15">
        <f t="shared" si="336"/>
        <v>-2.7777777777776198E-2</v>
      </c>
      <c r="G1227" s="15">
        <f t="shared" si="323"/>
        <v>-9.9999999999994316E-2</v>
      </c>
      <c r="H1227">
        <f t="shared" si="324"/>
        <v>-25.805555555554086</v>
      </c>
      <c r="I1227">
        <f t="shared" si="325"/>
        <v>0</v>
      </c>
      <c r="J1227">
        <f t="shared" si="326"/>
        <v>25.805555555554086</v>
      </c>
      <c r="K1227">
        <f t="shared" si="327"/>
        <v>3856.3727399999993</v>
      </c>
      <c r="L1227">
        <f t="shared" si="328"/>
        <v>407.40220577999997</v>
      </c>
      <c r="M1227" s="41">
        <f t="shared" si="329"/>
        <v>137.95091356828331</v>
      </c>
      <c r="N1227">
        <f t="shared" si="330"/>
        <v>438.53843463939717</v>
      </c>
      <c r="O1227">
        <f t="shared" si="331"/>
        <v>404.89906689111115</v>
      </c>
      <c r="P1227" s="42">
        <f t="shared" si="332"/>
        <v>137.10332292785122</v>
      </c>
      <c r="Q1227" s="43">
        <f t="shared" si="333"/>
        <v>435.84399019495277</v>
      </c>
      <c r="R1227">
        <f t="shared" si="337"/>
        <v>17076.553690234301</v>
      </c>
      <c r="S1227">
        <f t="shared" si="338"/>
        <v>14578.974269790955</v>
      </c>
      <c r="T1227">
        <f t="shared" si="334"/>
        <v>2497.579420443346</v>
      </c>
      <c r="U1227">
        <f t="shared" si="335"/>
        <v>3057588.0444056895</v>
      </c>
      <c r="V1227">
        <f t="shared" si="339"/>
        <v>646651376.37358785</v>
      </c>
    </row>
    <row r="1228" spans="2:22" x14ac:dyDescent="0.2">
      <c r="B1228" s="25" t="s">
        <v>13</v>
      </c>
      <c r="C1228" s="25">
        <v>1220</v>
      </c>
      <c r="D1228" s="25">
        <v>198</v>
      </c>
      <c r="E1228" s="24">
        <v>96.9</v>
      </c>
      <c r="F1228" s="15">
        <f t="shared" si="336"/>
        <v>-4.1666666666666269E-2</v>
      </c>
      <c r="G1228" s="15">
        <f t="shared" si="323"/>
        <v>-0.14999999999999858</v>
      </c>
      <c r="H1228">
        <f t="shared" si="324"/>
        <v>-38.708333333332966</v>
      </c>
      <c r="I1228">
        <f t="shared" si="325"/>
        <v>0</v>
      </c>
      <c r="J1228">
        <f t="shared" si="326"/>
        <v>38.708333333332966</v>
      </c>
      <c r="K1228">
        <f t="shared" si="327"/>
        <v>3848.4255545999999</v>
      </c>
      <c r="L1228">
        <f t="shared" si="328"/>
        <v>406.21212124073998</v>
      </c>
      <c r="M1228" s="41">
        <f t="shared" si="329"/>
        <v>137.66077442047299</v>
      </c>
      <c r="N1228">
        <f t="shared" si="330"/>
        <v>437.25739638400432</v>
      </c>
      <c r="O1228">
        <f t="shared" si="331"/>
        <v>402.46128374074004</v>
      </c>
      <c r="P1228" s="42">
        <f t="shared" si="332"/>
        <v>136.38965726769524</v>
      </c>
      <c r="Q1228" s="43">
        <f t="shared" si="333"/>
        <v>433.21989638400436</v>
      </c>
      <c r="R1228">
        <f t="shared" si="337"/>
        <v>17214.214464654775</v>
      </c>
      <c r="S1228">
        <f t="shared" si="338"/>
        <v>14715.36392705865</v>
      </c>
      <c r="T1228">
        <f t="shared" si="334"/>
        <v>2498.8505375961249</v>
      </c>
      <c r="U1228">
        <f t="shared" si="335"/>
        <v>3051282.4961236827</v>
      </c>
      <c r="V1228">
        <f t="shared" si="339"/>
        <v>649702658.86971152</v>
      </c>
    </row>
    <row r="1229" spans="2:22" x14ac:dyDescent="0.2">
      <c r="B1229" s="25" t="s">
        <v>13</v>
      </c>
      <c r="C1229" s="25">
        <v>1221</v>
      </c>
      <c r="D1229" s="25">
        <v>199</v>
      </c>
      <c r="E1229" s="24">
        <v>96.7</v>
      </c>
      <c r="F1229" s="15">
        <f t="shared" si="336"/>
        <v>-6.9444444444444448E-2</v>
      </c>
      <c r="G1229" s="15">
        <f t="shared" si="323"/>
        <v>-0.25000000000000006</v>
      </c>
      <c r="H1229">
        <f t="shared" si="324"/>
        <v>-64.513888888888886</v>
      </c>
      <c r="I1229">
        <f t="shared" si="325"/>
        <v>0</v>
      </c>
      <c r="J1229">
        <f t="shared" si="326"/>
        <v>64.513888888888886</v>
      </c>
      <c r="K1229">
        <f t="shared" si="327"/>
        <v>3832.5557754000001</v>
      </c>
      <c r="L1229">
        <f t="shared" si="328"/>
        <v>403.83909848117997</v>
      </c>
      <c r="M1229" s="41">
        <f t="shared" si="329"/>
        <v>136.96876090153356</v>
      </c>
      <c r="N1229">
        <f t="shared" si="330"/>
        <v>434.70301235864366</v>
      </c>
      <c r="O1229">
        <f t="shared" si="331"/>
        <v>397.60060542562445</v>
      </c>
      <c r="P1229" s="42">
        <f t="shared" si="332"/>
        <v>134.85287200685764</v>
      </c>
      <c r="Q1229" s="43">
        <f t="shared" si="333"/>
        <v>427.98773458086595</v>
      </c>
      <c r="R1229">
        <f t="shared" si="337"/>
        <v>17351.183225556309</v>
      </c>
      <c r="S1229">
        <f t="shared" si="338"/>
        <v>14850.216799065507</v>
      </c>
      <c r="T1229">
        <f t="shared" si="334"/>
        <v>2500.9664264908024</v>
      </c>
      <c r="U1229">
        <f t="shared" si="335"/>
        <v>3038691.2070014565</v>
      </c>
      <c r="V1229">
        <f t="shared" si="339"/>
        <v>652741350.07671297</v>
      </c>
    </row>
    <row r="1230" spans="2:22" x14ac:dyDescent="0.2">
      <c r="B1230" s="25" t="s">
        <v>13</v>
      </c>
      <c r="C1230" s="25">
        <v>1222</v>
      </c>
      <c r="D1230" s="25">
        <v>200</v>
      </c>
      <c r="E1230" s="24">
        <v>96.4</v>
      </c>
      <c r="F1230" s="15">
        <f t="shared" si="336"/>
        <v>-8.3333333333334522E-2</v>
      </c>
      <c r="G1230" s="15">
        <f t="shared" si="323"/>
        <v>-0.30000000000000426</v>
      </c>
      <c r="H1230">
        <f t="shared" si="324"/>
        <v>-77.416666666667766</v>
      </c>
      <c r="I1230">
        <f t="shared" si="325"/>
        <v>0</v>
      </c>
      <c r="J1230">
        <f t="shared" si="326"/>
        <v>77.416666666667766</v>
      </c>
      <c r="K1230">
        <f t="shared" si="327"/>
        <v>3808.8125855999997</v>
      </c>
      <c r="L1230">
        <f t="shared" si="328"/>
        <v>400.29739325183999</v>
      </c>
      <c r="M1230" s="41">
        <f t="shared" si="329"/>
        <v>135.87872626493012</v>
      </c>
      <c r="N1230">
        <f t="shared" si="330"/>
        <v>430.89062782759953</v>
      </c>
      <c r="O1230">
        <f t="shared" si="331"/>
        <v>392.83442658517322</v>
      </c>
      <c r="P1230" s="42">
        <f t="shared" si="332"/>
        <v>133.34546369085601</v>
      </c>
      <c r="Q1230" s="43">
        <f t="shared" si="333"/>
        <v>422.85729449426611</v>
      </c>
      <c r="R1230">
        <f t="shared" si="337"/>
        <v>17487.061951821241</v>
      </c>
      <c r="S1230">
        <f t="shared" si="338"/>
        <v>14983.562262756363</v>
      </c>
      <c r="T1230">
        <f t="shared" si="334"/>
        <v>2503.4996890648781</v>
      </c>
      <c r="U1230">
        <f t="shared" si="335"/>
        <v>3019853.4942176552</v>
      </c>
      <c r="V1230">
        <f t="shared" si="339"/>
        <v>655761203.5709306</v>
      </c>
    </row>
    <row r="1231" spans="2:22" x14ac:dyDescent="0.2">
      <c r="B1231" s="25" t="s">
        <v>13</v>
      </c>
      <c r="C1231" s="25">
        <v>1223</v>
      </c>
      <c r="D1231" s="25">
        <v>201</v>
      </c>
      <c r="E1231" s="24">
        <v>96.1</v>
      </c>
      <c r="F1231" s="15">
        <f t="shared" si="336"/>
        <v>-9.7222222222222612E-2</v>
      </c>
      <c r="G1231" s="15">
        <f t="shared" si="323"/>
        <v>-0.35000000000000142</v>
      </c>
      <c r="H1231">
        <f t="shared" si="324"/>
        <v>-90.319444444444812</v>
      </c>
      <c r="I1231">
        <f t="shared" si="325"/>
        <v>0</v>
      </c>
      <c r="J1231">
        <f t="shared" si="326"/>
        <v>90.319444444444812</v>
      </c>
      <c r="K1231">
        <f t="shared" si="327"/>
        <v>3785.1431705999989</v>
      </c>
      <c r="L1231">
        <f t="shared" si="328"/>
        <v>396.77702369465987</v>
      </c>
      <c r="M1231" s="41">
        <f t="shared" si="329"/>
        <v>134.79397221626917</v>
      </c>
      <c r="N1231">
        <f t="shared" si="330"/>
        <v>427.10120957444548</v>
      </c>
      <c r="O1231">
        <f t="shared" si="331"/>
        <v>388.09732508354875</v>
      </c>
      <c r="P1231" s="42">
        <f t="shared" si="332"/>
        <v>131.84528571588336</v>
      </c>
      <c r="Q1231" s="43">
        <f t="shared" si="333"/>
        <v>417.75815401888991</v>
      </c>
      <c r="R1231">
        <f t="shared" si="337"/>
        <v>17621.855924037511</v>
      </c>
      <c r="S1231">
        <f t="shared" si="338"/>
        <v>15115.407548472245</v>
      </c>
      <c r="T1231">
        <f t="shared" si="334"/>
        <v>2506.4483755652655</v>
      </c>
      <c r="U1231">
        <f t="shared" si="335"/>
        <v>3001074.0176371043</v>
      </c>
      <c r="V1231">
        <f t="shared" si="339"/>
        <v>658762277.58856773</v>
      </c>
    </row>
    <row r="1232" spans="2:22" x14ac:dyDescent="0.2">
      <c r="B1232" s="25" t="s">
        <v>13</v>
      </c>
      <c r="C1232" s="25">
        <v>1224</v>
      </c>
      <c r="D1232" s="25">
        <v>202</v>
      </c>
      <c r="E1232" s="24">
        <v>95.7</v>
      </c>
      <c r="F1232" s="15">
        <f t="shared" si="336"/>
        <v>-8.3333333333332538E-2</v>
      </c>
      <c r="G1232" s="15">
        <f t="shared" si="323"/>
        <v>-0.29999999999999716</v>
      </c>
      <c r="H1232">
        <f t="shared" si="324"/>
        <v>-77.416666666665932</v>
      </c>
      <c r="I1232">
        <f t="shared" si="325"/>
        <v>0</v>
      </c>
      <c r="J1232">
        <f t="shared" si="326"/>
        <v>77.416666666665932</v>
      </c>
      <c r="K1232">
        <f t="shared" si="327"/>
        <v>3753.6987113999994</v>
      </c>
      <c r="L1232">
        <f t="shared" si="328"/>
        <v>392.11627168097993</v>
      </c>
      <c r="M1232" s="41">
        <f t="shared" si="329"/>
        <v>133.3195323715332</v>
      </c>
      <c r="N1232">
        <f t="shared" si="330"/>
        <v>422.0842536931969</v>
      </c>
      <c r="O1232">
        <f t="shared" si="331"/>
        <v>384.70749668098</v>
      </c>
      <c r="P1232" s="42">
        <f t="shared" si="332"/>
        <v>130.80054887153321</v>
      </c>
      <c r="Q1232" s="43">
        <f t="shared" si="333"/>
        <v>414.10925369319699</v>
      </c>
      <c r="R1232">
        <f t="shared" si="337"/>
        <v>17755.175456409044</v>
      </c>
      <c r="S1232">
        <f t="shared" si="338"/>
        <v>15246.208097343779</v>
      </c>
      <c r="T1232">
        <f t="shared" si="334"/>
        <v>2508.9673590652656</v>
      </c>
      <c r="U1232">
        <f t="shared" si="335"/>
        <v>2976126.7463486539</v>
      </c>
      <c r="V1232">
        <f t="shared" si="339"/>
        <v>661738404.33491635</v>
      </c>
    </row>
    <row r="1233" spans="2:22" x14ac:dyDescent="0.2">
      <c r="B1233" s="25" t="s">
        <v>13</v>
      </c>
      <c r="C1233" s="25">
        <v>1225</v>
      </c>
      <c r="D1233" s="25">
        <v>203</v>
      </c>
      <c r="E1233" s="24">
        <v>95.5</v>
      </c>
      <c r="F1233" s="15">
        <f t="shared" si="336"/>
        <v>-5.5555555555556344E-2</v>
      </c>
      <c r="G1233" s="15">
        <f t="shared" si="323"/>
        <v>-0.20000000000000284</v>
      </c>
      <c r="H1233">
        <f t="shared" si="324"/>
        <v>-51.611111111111846</v>
      </c>
      <c r="I1233">
        <f t="shared" si="325"/>
        <v>0</v>
      </c>
      <c r="J1233">
        <f t="shared" si="326"/>
        <v>51.611111111111846</v>
      </c>
      <c r="K1233">
        <f t="shared" si="327"/>
        <v>3738.0256649999997</v>
      </c>
      <c r="L1233">
        <f t="shared" si="328"/>
        <v>389.80002600749998</v>
      </c>
      <c r="M1233" s="41">
        <f t="shared" si="329"/>
        <v>132.64028662755209</v>
      </c>
      <c r="N1233">
        <f t="shared" si="330"/>
        <v>419.59098601453172</v>
      </c>
      <c r="O1233">
        <f t="shared" si="331"/>
        <v>384.87116489638885</v>
      </c>
      <c r="P1233" s="42">
        <f t="shared" si="332"/>
        <v>130.96310472168787</v>
      </c>
      <c r="Q1233" s="43">
        <f t="shared" si="333"/>
        <v>414.28543045897612</v>
      </c>
      <c r="R1233">
        <f t="shared" si="337"/>
        <v>17887.815743036597</v>
      </c>
      <c r="S1233">
        <f t="shared" si="338"/>
        <v>15377.171202065467</v>
      </c>
      <c r="T1233">
        <f t="shared" si="334"/>
        <v>2510.6445409711305</v>
      </c>
      <c r="U1233">
        <f t="shared" si="335"/>
        <v>2963691.8363213199</v>
      </c>
      <c r="V1233">
        <f t="shared" si="339"/>
        <v>664702096.17123771</v>
      </c>
    </row>
    <row r="1234" spans="2:22" x14ac:dyDescent="0.2">
      <c r="B1234" s="25" t="s">
        <v>13</v>
      </c>
      <c r="C1234" s="25">
        <v>1226</v>
      </c>
      <c r="D1234" s="25">
        <v>204</v>
      </c>
      <c r="E1234" s="24">
        <v>95.3</v>
      </c>
      <c r="F1234" s="15">
        <f t="shared" si="336"/>
        <v>-4.1666666666666269E-2</v>
      </c>
      <c r="G1234" s="15">
        <f t="shared" si="323"/>
        <v>-0.14999999999999858</v>
      </c>
      <c r="H1234">
        <f t="shared" si="324"/>
        <v>-38.708333333332966</v>
      </c>
      <c r="I1234">
        <f t="shared" si="325"/>
        <v>0</v>
      </c>
      <c r="J1234">
        <f t="shared" si="326"/>
        <v>38.708333333332966</v>
      </c>
      <c r="K1234">
        <f t="shared" si="327"/>
        <v>3722.3854073999996</v>
      </c>
      <c r="L1234">
        <f t="shared" si="328"/>
        <v>387.49317432521991</v>
      </c>
      <c r="M1234" s="41">
        <f t="shared" si="329"/>
        <v>131.96295325631101</v>
      </c>
      <c r="N1234">
        <f t="shared" si="330"/>
        <v>417.10783027472547</v>
      </c>
      <c r="O1234">
        <f t="shared" si="331"/>
        <v>383.80427015855332</v>
      </c>
      <c r="P1234" s="42">
        <f t="shared" si="332"/>
        <v>130.70667644844065</v>
      </c>
      <c r="Q1234" s="43">
        <f t="shared" si="333"/>
        <v>413.13699694139217</v>
      </c>
      <c r="R1234">
        <f t="shared" si="337"/>
        <v>18019.778696292909</v>
      </c>
      <c r="S1234">
        <f t="shared" si="338"/>
        <v>15507.877878513907</v>
      </c>
      <c r="T1234">
        <f t="shared" si="334"/>
        <v>2511.900817779002</v>
      </c>
      <c r="U1234">
        <f t="shared" si="335"/>
        <v>2951283.2329275543</v>
      </c>
      <c r="V1234">
        <f t="shared" si="339"/>
        <v>667653379.40416527</v>
      </c>
    </row>
    <row r="1235" spans="2:22" x14ac:dyDescent="0.2">
      <c r="B1235" s="25" t="s">
        <v>13</v>
      </c>
      <c r="C1235" s="25">
        <v>1227</v>
      </c>
      <c r="D1235" s="25">
        <v>205</v>
      </c>
      <c r="E1235" s="24">
        <v>95.2</v>
      </c>
      <c r="F1235" s="15">
        <f t="shared" si="336"/>
        <v>-4.1666666666666269E-2</v>
      </c>
      <c r="G1235" s="15">
        <f t="shared" si="323"/>
        <v>-0.14999999999999858</v>
      </c>
      <c r="H1235">
        <f t="shared" si="324"/>
        <v>-38.708333333332966</v>
      </c>
      <c r="I1235">
        <f t="shared" si="325"/>
        <v>0</v>
      </c>
      <c r="J1235">
        <f t="shared" si="326"/>
        <v>38.708333333332966</v>
      </c>
      <c r="K1235">
        <f t="shared" si="327"/>
        <v>3714.5775743999998</v>
      </c>
      <c r="L1235">
        <f t="shared" si="328"/>
        <v>386.34326508288001</v>
      </c>
      <c r="M1235" s="41">
        <f t="shared" si="329"/>
        <v>131.6786628490816</v>
      </c>
      <c r="N1235">
        <f t="shared" si="330"/>
        <v>415.87003776413349</v>
      </c>
      <c r="O1235">
        <f t="shared" si="331"/>
        <v>382.6582317495467</v>
      </c>
      <c r="P1235" s="42">
        <f t="shared" si="332"/>
        <v>130.42268065463716</v>
      </c>
      <c r="Q1235" s="43">
        <f t="shared" si="333"/>
        <v>411.90337109746685</v>
      </c>
      <c r="R1235">
        <f t="shared" si="337"/>
        <v>18151.45735914199</v>
      </c>
      <c r="S1235">
        <f t="shared" si="338"/>
        <v>15638.300559168545</v>
      </c>
      <c r="T1235">
        <f t="shared" si="334"/>
        <v>2513.1567999734452</v>
      </c>
      <c r="U1235">
        <f t="shared" si="335"/>
        <v>2945088.2462400189</v>
      </c>
      <c r="V1235">
        <f t="shared" si="339"/>
        <v>670598467.65040529</v>
      </c>
    </row>
    <row r="1236" spans="2:22" x14ac:dyDescent="0.2">
      <c r="B1236" s="25" t="s">
        <v>13</v>
      </c>
      <c r="C1236" s="25">
        <v>1228</v>
      </c>
      <c r="D1236" s="25">
        <v>206</v>
      </c>
      <c r="E1236" s="24">
        <v>95</v>
      </c>
      <c r="F1236" s="15">
        <f t="shared" si="336"/>
        <v>-4.1666666666666269E-2</v>
      </c>
      <c r="G1236" s="15">
        <f t="shared" si="323"/>
        <v>-0.14999999999999858</v>
      </c>
      <c r="H1236">
        <f t="shared" si="324"/>
        <v>-38.708333333332966</v>
      </c>
      <c r="I1236">
        <f t="shared" si="325"/>
        <v>0</v>
      </c>
      <c r="J1236">
        <f t="shared" si="326"/>
        <v>38.708333333332966</v>
      </c>
      <c r="K1236">
        <f t="shared" si="327"/>
        <v>3698.9864999999995</v>
      </c>
      <c r="L1236">
        <f t="shared" si="328"/>
        <v>384.05046749999997</v>
      </c>
      <c r="M1236" s="41">
        <f t="shared" si="329"/>
        <v>131.00388169166663</v>
      </c>
      <c r="N1236">
        <f t="shared" si="330"/>
        <v>413.40201022604947</v>
      </c>
      <c r="O1236">
        <f t="shared" si="331"/>
        <v>380.37317583333333</v>
      </c>
      <c r="P1236" s="42">
        <f t="shared" si="332"/>
        <v>129.74951664537036</v>
      </c>
      <c r="Q1236" s="43">
        <f t="shared" si="333"/>
        <v>409.44367689271621</v>
      </c>
      <c r="R1236">
        <f t="shared" si="337"/>
        <v>18282.461240833658</v>
      </c>
      <c r="S1236">
        <f t="shared" si="338"/>
        <v>15768.050075813915</v>
      </c>
      <c r="T1236">
        <f t="shared" si="334"/>
        <v>2514.4111650197428</v>
      </c>
      <c r="U1236">
        <f t="shared" si="335"/>
        <v>2932718.6621844857</v>
      </c>
      <c r="V1236">
        <f t="shared" si="339"/>
        <v>673531186.31258976</v>
      </c>
    </row>
    <row r="1237" spans="2:22" x14ac:dyDescent="0.2">
      <c r="B1237" s="25" t="s">
        <v>13</v>
      </c>
      <c r="C1237" s="25">
        <v>1229</v>
      </c>
      <c r="D1237" s="25">
        <v>207</v>
      </c>
      <c r="E1237" s="24">
        <v>94.9</v>
      </c>
      <c r="F1237" s="15">
        <f t="shared" si="336"/>
        <v>-4.1666666666666269E-2</v>
      </c>
      <c r="G1237" s="15">
        <f t="shared" si="323"/>
        <v>-0.14999999999999858</v>
      </c>
      <c r="H1237">
        <f t="shared" si="324"/>
        <v>-38.708333333332966</v>
      </c>
      <c r="I1237">
        <f t="shared" si="325"/>
        <v>0</v>
      </c>
      <c r="J1237">
        <f t="shared" si="326"/>
        <v>38.708333333332966</v>
      </c>
      <c r="K1237">
        <f t="shared" si="327"/>
        <v>3691.2032585999996</v>
      </c>
      <c r="L1237">
        <f t="shared" si="328"/>
        <v>382.90757424113997</v>
      </c>
      <c r="M1237" s="41">
        <f t="shared" si="329"/>
        <v>130.72039131732251</v>
      </c>
      <c r="N1237">
        <f t="shared" si="330"/>
        <v>412.17176990434876</v>
      </c>
      <c r="O1237">
        <f t="shared" si="331"/>
        <v>379.23415340780673</v>
      </c>
      <c r="P1237" s="42">
        <f t="shared" si="332"/>
        <v>129.46632626060958</v>
      </c>
      <c r="Q1237" s="43">
        <f t="shared" si="333"/>
        <v>408.21760323768211</v>
      </c>
      <c r="R1237">
        <f t="shared" si="337"/>
        <v>18413.18163215098</v>
      </c>
      <c r="S1237">
        <f t="shared" si="338"/>
        <v>15897.516402074525</v>
      </c>
      <c r="T1237">
        <f t="shared" si="334"/>
        <v>2515.6652300764545</v>
      </c>
      <c r="U1237">
        <f t="shared" si="335"/>
        <v>2926543.1858389466</v>
      </c>
      <c r="V1237">
        <f t="shared" si="339"/>
        <v>676457729.4984287</v>
      </c>
    </row>
    <row r="1238" spans="2:22" x14ac:dyDescent="0.2">
      <c r="B1238" s="25" t="s">
        <v>13</v>
      </c>
      <c r="C1238" s="25">
        <v>1230</v>
      </c>
      <c r="D1238" s="25">
        <v>208</v>
      </c>
      <c r="E1238" s="24">
        <v>94.7</v>
      </c>
      <c r="F1238" s="15">
        <f t="shared" si="336"/>
        <v>-5.5555555555556344E-2</v>
      </c>
      <c r="G1238" s="15">
        <f t="shared" si="323"/>
        <v>-0.20000000000000284</v>
      </c>
      <c r="H1238">
        <f t="shared" si="324"/>
        <v>-51.611111111111846</v>
      </c>
      <c r="I1238">
        <f t="shared" si="325"/>
        <v>0</v>
      </c>
      <c r="J1238">
        <f t="shared" si="326"/>
        <v>51.611111111111846</v>
      </c>
      <c r="K1238">
        <f t="shared" si="327"/>
        <v>3675.6613673999996</v>
      </c>
      <c r="L1238">
        <f t="shared" si="328"/>
        <v>380.62878649277997</v>
      </c>
      <c r="M1238" s="41">
        <f t="shared" si="329"/>
        <v>130.0481687183665</v>
      </c>
      <c r="N1238">
        <f t="shared" si="330"/>
        <v>409.71882292010758</v>
      </c>
      <c r="O1238">
        <f t="shared" si="331"/>
        <v>375.74121427055769</v>
      </c>
      <c r="P1238" s="42">
        <f t="shared" si="332"/>
        <v>128.37824820910723</v>
      </c>
      <c r="Q1238" s="43">
        <f t="shared" si="333"/>
        <v>404.45771180899641</v>
      </c>
      <c r="R1238">
        <f t="shared" si="337"/>
        <v>18543.229800869347</v>
      </c>
      <c r="S1238">
        <f t="shared" si="338"/>
        <v>16025.894650283632</v>
      </c>
      <c r="T1238">
        <f t="shared" si="334"/>
        <v>2517.3351505857154</v>
      </c>
      <c r="U1238">
        <f t="shared" si="335"/>
        <v>2914212.32889459</v>
      </c>
      <c r="V1238">
        <f t="shared" si="339"/>
        <v>679371941.82732332</v>
      </c>
    </row>
    <row r="1239" spans="2:22" x14ac:dyDescent="0.2">
      <c r="B1239" s="25" t="s">
        <v>13</v>
      </c>
      <c r="C1239" s="25">
        <v>1231</v>
      </c>
      <c r="D1239" s="25">
        <v>209</v>
      </c>
      <c r="E1239" s="24">
        <v>94.5</v>
      </c>
      <c r="F1239" s="15">
        <f t="shared" si="336"/>
        <v>-4.1666666666666269E-2</v>
      </c>
      <c r="G1239" s="15">
        <f t="shared" si="323"/>
        <v>-0.14999999999999858</v>
      </c>
      <c r="H1239">
        <f t="shared" si="324"/>
        <v>-38.708333333332966</v>
      </c>
      <c r="I1239">
        <f t="shared" si="325"/>
        <v>0</v>
      </c>
      <c r="J1239">
        <f t="shared" si="326"/>
        <v>38.708333333332966</v>
      </c>
      <c r="K1239">
        <f t="shared" si="327"/>
        <v>3660.1522649999997</v>
      </c>
      <c r="L1239">
        <f t="shared" si="328"/>
        <v>378.35931404249999</v>
      </c>
      <c r="M1239" s="41">
        <f t="shared" si="329"/>
        <v>129.37786544064375</v>
      </c>
      <c r="N1239">
        <f t="shared" si="330"/>
        <v>407.27590316738429</v>
      </c>
      <c r="O1239">
        <f t="shared" si="331"/>
        <v>374.70137654249999</v>
      </c>
      <c r="P1239" s="42">
        <f t="shared" si="332"/>
        <v>128.12705403439375</v>
      </c>
      <c r="Q1239" s="43">
        <f t="shared" si="333"/>
        <v>403.33840316738429</v>
      </c>
      <c r="R1239">
        <f t="shared" si="337"/>
        <v>18672.607666309992</v>
      </c>
      <c r="S1239">
        <f t="shared" si="338"/>
        <v>16154.021704318026</v>
      </c>
      <c r="T1239">
        <f t="shared" si="334"/>
        <v>2518.5859619919665</v>
      </c>
      <c r="U1239">
        <f t="shared" si="335"/>
        <v>2901907.7773266053</v>
      </c>
      <c r="V1239">
        <f t="shared" si="339"/>
        <v>682273849.6046499</v>
      </c>
    </row>
    <row r="1240" spans="2:22" x14ac:dyDescent="0.2">
      <c r="B1240" s="25" t="s">
        <v>13</v>
      </c>
      <c r="C1240" s="25">
        <v>1232</v>
      </c>
      <c r="D1240" s="25">
        <v>210</v>
      </c>
      <c r="E1240" s="24">
        <v>94.4</v>
      </c>
      <c r="F1240" s="15">
        <f t="shared" si="336"/>
        <v>-1.3888888888888099E-2</v>
      </c>
      <c r="G1240" s="15">
        <f t="shared" si="323"/>
        <v>-4.9999999999997158E-2</v>
      </c>
      <c r="H1240">
        <f t="shared" si="324"/>
        <v>-12.902777777777043</v>
      </c>
      <c r="I1240">
        <f t="shared" si="325"/>
        <v>0</v>
      </c>
      <c r="J1240">
        <f t="shared" si="326"/>
        <v>12.902777777777043</v>
      </c>
      <c r="K1240">
        <f t="shared" si="327"/>
        <v>3652.4100095999997</v>
      </c>
      <c r="L1240">
        <f t="shared" si="328"/>
        <v>377.22806490624004</v>
      </c>
      <c r="M1240" s="41">
        <f t="shared" si="329"/>
        <v>129.09582665680213</v>
      </c>
      <c r="N1240">
        <f t="shared" si="330"/>
        <v>406.05819688508075</v>
      </c>
      <c r="O1240">
        <f t="shared" si="331"/>
        <v>376.01004268401783</v>
      </c>
      <c r="P1240" s="42">
        <f t="shared" si="332"/>
        <v>128.6789923851972</v>
      </c>
      <c r="Q1240" s="43">
        <f t="shared" si="333"/>
        <v>404.74708577396973</v>
      </c>
      <c r="R1240">
        <f t="shared" si="337"/>
        <v>18801.703492966793</v>
      </c>
      <c r="S1240">
        <f t="shared" si="338"/>
        <v>16282.700696703223</v>
      </c>
      <c r="T1240">
        <f t="shared" si="334"/>
        <v>2519.0027962635704</v>
      </c>
      <c r="U1240">
        <f t="shared" si="335"/>
        <v>2895765.4020426157</v>
      </c>
      <c r="V1240">
        <f t="shared" si="339"/>
        <v>685169615.00669253</v>
      </c>
    </row>
    <row r="1241" spans="2:22" x14ac:dyDescent="0.2">
      <c r="B1241" s="25" t="s">
        <v>13</v>
      </c>
      <c r="C1241" s="25">
        <v>1233</v>
      </c>
      <c r="D1241" s="25">
        <v>211</v>
      </c>
      <c r="E1241" s="24">
        <v>94.4</v>
      </c>
      <c r="F1241" s="15">
        <f t="shared" si="336"/>
        <v>-1.3888888888890073E-2</v>
      </c>
      <c r="G1241" s="15">
        <f t="shared" si="323"/>
        <v>-5.000000000000427E-2</v>
      </c>
      <c r="H1241">
        <f t="shared" si="324"/>
        <v>-12.902777777778878</v>
      </c>
      <c r="I1241">
        <f t="shared" si="325"/>
        <v>0</v>
      </c>
      <c r="J1241">
        <f t="shared" si="326"/>
        <v>12.902777777778878</v>
      </c>
      <c r="K1241">
        <f t="shared" si="327"/>
        <v>3652.4100095999997</v>
      </c>
      <c r="L1241">
        <f t="shared" si="328"/>
        <v>377.22806490624004</v>
      </c>
      <c r="M1241" s="41">
        <f t="shared" si="329"/>
        <v>129.20061223038724</v>
      </c>
      <c r="N1241">
        <f t="shared" si="330"/>
        <v>406.05819688508075</v>
      </c>
      <c r="O1241">
        <f t="shared" si="331"/>
        <v>376.01004268401766</v>
      </c>
      <c r="P1241" s="42">
        <f t="shared" si="332"/>
        <v>128.78343961927607</v>
      </c>
      <c r="Q1241" s="43">
        <f t="shared" si="333"/>
        <v>404.7470857739695</v>
      </c>
      <c r="R1241">
        <f t="shared" si="337"/>
        <v>18930.90410519718</v>
      </c>
      <c r="S1241">
        <f t="shared" si="338"/>
        <v>16411.484136322499</v>
      </c>
      <c r="T1241">
        <f t="shared" si="334"/>
        <v>2519.4199688746812</v>
      </c>
      <c r="U1241">
        <f t="shared" si="335"/>
        <v>2895765.1100217877</v>
      </c>
      <c r="V1241">
        <f t="shared" si="339"/>
        <v>688065380.11671436</v>
      </c>
    </row>
    <row r="1242" spans="2:22" x14ac:dyDescent="0.2">
      <c r="B1242" s="25" t="s">
        <v>13</v>
      </c>
      <c r="C1242" s="25">
        <v>1234</v>
      </c>
      <c r="D1242" s="25">
        <v>212</v>
      </c>
      <c r="E1242" s="24">
        <v>94.3</v>
      </c>
      <c r="F1242" s="15">
        <f t="shared" si="336"/>
        <v>-1.3888888888890073E-2</v>
      </c>
      <c r="G1242" s="15">
        <f t="shared" si="323"/>
        <v>-5.000000000000427E-2</v>
      </c>
      <c r="H1242">
        <f t="shared" si="324"/>
        <v>-12.902777777778878</v>
      </c>
      <c r="I1242">
        <f t="shared" si="325"/>
        <v>0</v>
      </c>
      <c r="J1242">
        <f t="shared" si="326"/>
        <v>12.902777777778878</v>
      </c>
      <c r="K1242">
        <f t="shared" si="327"/>
        <v>3644.6759513999996</v>
      </c>
      <c r="L1242">
        <f t="shared" si="328"/>
        <v>376.09913721701997</v>
      </c>
      <c r="M1242" s="41">
        <f t="shared" si="329"/>
        <v>128.91842647938964</v>
      </c>
      <c r="N1242">
        <f t="shared" si="330"/>
        <v>404.84298946934337</v>
      </c>
      <c r="O1242">
        <f t="shared" si="331"/>
        <v>374.88240527257545</v>
      </c>
      <c r="P1242" s="42">
        <f t="shared" si="332"/>
        <v>128.50135780732171</v>
      </c>
      <c r="Q1242" s="43">
        <f t="shared" si="333"/>
        <v>403.53326724712105</v>
      </c>
      <c r="R1242">
        <f t="shared" si="337"/>
        <v>19059.822531676571</v>
      </c>
      <c r="S1242">
        <f t="shared" si="338"/>
        <v>16539.985494129822</v>
      </c>
      <c r="T1242">
        <f t="shared" si="334"/>
        <v>2519.8370375467493</v>
      </c>
      <c r="U1242">
        <f t="shared" si="335"/>
        <v>2889629.2375737173</v>
      </c>
      <c r="V1242">
        <f t="shared" si="339"/>
        <v>690955009.3542881</v>
      </c>
    </row>
    <row r="1243" spans="2:22" x14ac:dyDescent="0.2">
      <c r="B1243" s="25" t="s">
        <v>13</v>
      </c>
      <c r="C1243" s="25">
        <v>1235</v>
      </c>
      <c r="D1243" s="25">
        <v>213</v>
      </c>
      <c r="E1243" s="24">
        <v>94.3</v>
      </c>
      <c r="F1243" s="15">
        <f t="shared" si="336"/>
        <v>-2.7777777777778172E-2</v>
      </c>
      <c r="G1243" s="15">
        <f t="shared" si="323"/>
        <v>-0.10000000000000142</v>
      </c>
      <c r="H1243">
        <f t="shared" si="324"/>
        <v>-25.805555555555923</v>
      </c>
      <c r="I1243">
        <f t="shared" si="325"/>
        <v>0</v>
      </c>
      <c r="J1243">
        <f t="shared" si="326"/>
        <v>25.805555555555923</v>
      </c>
      <c r="K1243">
        <f t="shared" si="327"/>
        <v>3644.6759513999996</v>
      </c>
      <c r="L1243">
        <f t="shared" si="328"/>
        <v>376.09913721701997</v>
      </c>
      <c r="M1243" s="41">
        <f t="shared" si="329"/>
        <v>129.02289846194992</v>
      </c>
      <c r="N1243">
        <f t="shared" si="330"/>
        <v>404.84298946934337</v>
      </c>
      <c r="O1243">
        <f t="shared" si="331"/>
        <v>373.66567332813105</v>
      </c>
      <c r="P1243" s="42">
        <f t="shared" si="332"/>
        <v>128.18808515562273</v>
      </c>
      <c r="Q1243" s="43">
        <f t="shared" si="333"/>
        <v>402.22354502489884</v>
      </c>
      <c r="R1243">
        <f t="shared" si="337"/>
        <v>19188.845430138521</v>
      </c>
      <c r="S1243">
        <f t="shared" si="338"/>
        <v>16668.173579285445</v>
      </c>
      <c r="T1243">
        <f t="shared" si="334"/>
        <v>2520.6718508530757</v>
      </c>
      <c r="U1243">
        <f t="shared" si="335"/>
        <v>2889628.6532044024</v>
      </c>
      <c r="V1243">
        <f t="shared" si="339"/>
        <v>693844638.00749254</v>
      </c>
    </row>
    <row r="1244" spans="2:22" x14ac:dyDescent="0.2">
      <c r="B1244" s="25" t="s">
        <v>13</v>
      </c>
      <c r="C1244" s="25">
        <v>1236</v>
      </c>
      <c r="D1244" s="25">
        <v>214</v>
      </c>
      <c r="E1244" s="24">
        <v>94.1</v>
      </c>
      <c r="F1244" s="15">
        <f t="shared" si="336"/>
        <v>-5.5555555555554373E-2</v>
      </c>
      <c r="G1244" s="15">
        <f t="shared" si="323"/>
        <v>-0.19999999999999576</v>
      </c>
      <c r="H1244">
        <f t="shared" si="324"/>
        <v>-51.611111111110013</v>
      </c>
      <c r="I1244">
        <f t="shared" si="325"/>
        <v>0</v>
      </c>
      <c r="J1244">
        <f t="shared" si="326"/>
        <v>51.611111111110013</v>
      </c>
      <c r="K1244">
        <f t="shared" si="327"/>
        <v>3629.2324265999991</v>
      </c>
      <c r="L1244">
        <f t="shared" si="328"/>
        <v>373.84823634305991</v>
      </c>
      <c r="M1244" s="41">
        <f t="shared" si="329"/>
        <v>128.35456114445057</v>
      </c>
      <c r="N1244">
        <f t="shared" si="330"/>
        <v>402.42006064914955</v>
      </c>
      <c r="O1244">
        <f t="shared" si="331"/>
        <v>368.9916307875045</v>
      </c>
      <c r="P1244" s="42">
        <f t="shared" si="332"/>
        <v>126.68712657037655</v>
      </c>
      <c r="Q1244" s="43">
        <f t="shared" si="333"/>
        <v>397.1922828713719</v>
      </c>
      <c r="R1244">
        <f t="shared" si="337"/>
        <v>19317.199991282971</v>
      </c>
      <c r="S1244">
        <f t="shared" si="338"/>
        <v>16794.860705855823</v>
      </c>
      <c r="T1244">
        <f t="shared" si="334"/>
        <v>2522.3392854271478</v>
      </c>
      <c r="U1244">
        <f t="shared" si="335"/>
        <v>2877375.8340002005</v>
      </c>
      <c r="V1244">
        <f t="shared" si="339"/>
        <v>696722013.84149277</v>
      </c>
    </row>
    <row r="1245" spans="2:22" x14ac:dyDescent="0.2">
      <c r="B1245" s="25" t="s">
        <v>13</v>
      </c>
      <c r="C1245" s="25">
        <v>1237</v>
      </c>
      <c r="D1245" s="25">
        <v>215</v>
      </c>
      <c r="E1245" s="24">
        <v>93.9</v>
      </c>
      <c r="F1245" s="15">
        <f t="shared" si="336"/>
        <v>-9.7222222222220642E-2</v>
      </c>
      <c r="G1245" s="15">
        <f t="shared" si="323"/>
        <v>-0.34999999999999432</v>
      </c>
      <c r="H1245">
        <f t="shared" si="324"/>
        <v>-90.319444444442979</v>
      </c>
      <c r="I1245">
        <f t="shared" si="325"/>
        <v>0</v>
      </c>
      <c r="J1245">
        <f t="shared" si="326"/>
        <v>90.319444444442979</v>
      </c>
      <c r="K1245">
        <f t="shared" si="327"/>
        <v>3613.8216905999998</v>
      </c>
      <c r="L1245">
        <f t="shared" si="328"/>
        <v>371.60659174733996</v>
      </c>
      <c r="M1245" s="41">
        <f t="shared" si="329"/>
        <v>127.68815388651653</v>
      </c>
      <c r="N1245">
        <f t="shared" si="330"/>
        <v>400.00709552996767</v>
      </c>
      <c r="O1245">
        <f t="shared" si="331"/>
        <v>363.12559591400679</v>
      </c>
      <c r="P1245" s="42">
        <f t="shared" si="332"/>
        <v>124.77398948489622</v>
      </c>
      <c r="Q1245" s="43">
        <f t="shared" si="333"/>
        <v>390.87792886330118</v>
      </c>
      <c r="R1245">
        <f t="shared" si="337"/>
        <v>19444.888145169487</v>
      </c>
      <c r="S1245">
        <f t="shared" si="338"/>
        <v>16919.634695340719</v>
      </c>
      <c r="T1245">
        <f t="shared" si="334"/>
        <v>2525.2534498287678</v>
      </c>
      <c r="U1245">
        <f t="shared" si="335"/>
        <v>2865148.1540851197</v>
      </c>
      <c r="V1245">
        <f t="shared" si="339"/>
        <v>699587161.99557793</v>
      </c>
    </row>
    <row r="1246" spans="2:22" x14ac:dyDescent="0.2">
      <c r="B1246" s="25" t="s">
        <v>13</v>
      </c>
      <c r="C1246" s="25">
        <v>1238</v>
      </c>
      <c r="D1246" s="25">
        <v>216</v>
      </c>
      <c r="E1246" s="24">
        <v>93.4</v>
      </c>
      <c r="F1246" s="15">
        <f t="shared" si="336"/>
        <v>-0.15277777777777896</v>
      </c>
      <c r="G1246" s="15">
        <f t="shared" si="323"/>
        <v>-0.55000000000000426</v>
      </c>
      <c r="H1246">
        <f t="shared" si="324"/>
        <v>-141.93055555555665</v>
      </c>
      <c r="I1246">
        <f t="shared" si="325"/>
        <v>0</v>
      </c>
      <c r="J1246">
        <f t="shared" si="326"/>
        <v>141.93055555555665</v>
      </c>
      <c r="K1246">
        <f t="shared" si="327"/>
        <v>3575.4383016000002</v>
      </c>
      <c r="L1246">
        <f t="shared" si="328"/>
        <v>366.0428473694401</v>
      </c>
      <c r="M1246" s="41">
        <f t="shared" si="329"/>
        <v>125.8780680676019</v>
      </c>
      <c r="N1246">
        <f t="shared" si="330"/>
        <v>394.01813495095809</v>
      </c>
      <c r="O1246">
        <f t="shared" si="331"/>
        <v>352.78653348055104</v>
      </c>
      <c r="P1246" s="42">
        <f t="shared" si="332"/>
        <v>121.31936901358951</v>
      </c>
      <c r="Q1246" s="43">
        <f t="shared" si="333"/>
        <v>379.74869050651347</v>
      </c>
      <c r="R1246">
        <f t="shared" si="337"/>
        <v>19570.76621323709</v>
      </c>
      <c r="S1246">
        <f t="shared" si="338"/>
        <v>17040.954064354308</v>
      </c>
      <c r="T1246">
        <f t="shared" si="334"/>
        <v>2529.8121488827819</v>
      </c>
      <c r="U1246">
        <f t="shared" si="335"/>
        <v>2834694.6654957822</v>
      </c>
      <c r="V1246">
        <f t="shared" si="339"/>
        <v>702421856.66107368</v>
      </c>
    </row>
    <row r="1247" spans="2:22" x14ac:dyDescent="0.2">
      <c r="B1247" s="25" t="s">
        <v>13</v>
      </c>
      <c r="C1247" s="25">
        <v>1239</v>
      </c>
      <c r="D1247" s="25">
        <v>217</v>
      </c>
      <c r="E1247" s="24">
        <v>92.8</v>
      </c>
      <c r="F1247" s="15">
        <f t="shared" si="336"/>
        <v>-0.19444444444444522</v>
      </c>
      <c r="G1247" s="15">
        <f t="shared" si="323"/>
        <v>-0.70000000000000284</v>
      </c>
      <c r="H1247">
        <f t="shared" si="324"/>
        <v>-180.63888888888962</v>
      </c>
      <c r="I1247">
        <f t="shared" si="325"/>
        <v>0</v>
      </c>
      <c r="J1247">
        <f t="shared" si="326"/>
        <v>180.63888888888962</v>
      </c>
      <c r="K1247">
        <f t="shared" si="327"/>
        <v>3529.6487423999997</v>
      </c>
      <c r="L1247">
        <f t="shared" si="328"/>
        <v>359.44212329471998</v>
      </c>
      <c r="M1247" s="41">
        <f t="shared" si="329"/>
        <v>123.70799743393279</v>
      </c>
      <c r="N1247">
        <f t="shared" si="330"/>
        <v>386.91294219022603</v>
      </c>
      <c r="O1247">
        <f t="shared" si="331"/>
        <v>342.67883440583103</v>
      </c>
      <c r="P1247" s="42">
        <f t="shared" si="332"/>
        <v>117.93863217467351</v>
      </c>
      <c r="Q1247" s="43">
        <f t="shared" si="333"/>
        <v>368.8684977457815</v>
      </c>
      <c r="R1247">
        <f t="shared" si="337"/>
        <v>19694.474210671022</v>
      </c>
      <c r="S1247">
        <f t="shared" si="338"/>
        <v>17158.892696528983</v>
      </c>
      <c r="T1247">
        <f t="shared" si="334"/>
        <v>2535.5815141420389</v>
      </c>
      <c r="U1247">
        <f t="shared" si="335"/>
        <v>2798364.8689401005</v>
      </c>
      <c r="V1247">
        <f t="shared" si="339"/>
        <v>705220221.5300138</v>
      </c>
    </row>
    <row r="1248" spans="2:22" x14ac:dyDescent="0.2">
      <c r="B1248" s="25" t="s">
        <v>13</v>
      </c>
      <c r="C1248" s="25">
        <v>1240</v>
      </c>
      <c r="D1248" s="25">
        <v>218</v>
      </c>
      <c r="E1248" s="24">
        <v>92</v>
      </c>
      <c r="F1248" s="15">
        <f t="shared" si="336"/>
        <v>-0.20833333333333331</v>
      </c>
      <c r="G1248" s="15">
        <f t="shared" si="323"/>
        <v>-0.74999999999999989</v>
      </c>
      <c r="H1248">
        <f t="shared" si="324"/>
        <v>-193.54166666666666</v>
      </c>
      <c r="I1248">
        <f t="shared" si="325"/>
        <v>0</v>
      </c>
      <c r="J1248">
        <f t="shared" si="326"/>
        <v>193.54166666666666</v>
      </c>
      <c r="K1248">
        <f t="shared" si="327"/>
        <v>3469.0550399999997</v>
      </c>
      <c r="L1248">
        <f t="shared" si="328"/>
        <v>350.76886367999998</v>
      </c>
      <c r="M1248" s="41">
        <f t="shared" si="329"/>
        <v>120.82038637866665</v>
      </c>
      <c r="N1248">
        <f t="shared" si="330"/>
        <v>377.57681773950486</v>
      </c>
      <c r="O1248">
        <f t="shared" si="331"/>
        <v>332.96303034666664</v>
      </c>
      <c r="P1248" s="42">
        <f t="shared" si="332"/>
        <v>114.68726600829629</v>
      </c>
      <c r="Q1248" s="43">
        <f t="shared" si="333"/>
        <v>358.41015107283812</v>
      </c>
      <c r="R1248">
        <f t="shared" si="337"/>
        <v>19815.294597049688</v>
      </c>
      <c r="S1248">
        <f t="shared" si="338"/>
        <v>17273.579962537278</v>
      </c>
      <c r="T1248">
        <f t="shared" si="334"/>
        <v>2541.7146345124092</v>
      </c>
      <c r="U1248">
        <f t="shared" si="335"/>
        <v>2750290.3997558411</v>
      </c>
      <c r="V1248">
        <f t="shared" si="339"/>
        <v>707970511.92976964</v>
      </c>
    </row>
    <row r="1249" spans="2:22" x14ac:dyDescent="0.2">
      <c r="B1249" s="25" t="s">
        <v>13</v>
      </c>
      <c r="C1249" s="25">
        <v>1241</v>
      </c>
      <c r="D1249" s="25">
        <v>219</v>
      </c>
      <c r="E1249" s="24">
        <v>91.3</v>
      </c>
      <c r="F1249" s="15">
        <f t="shared" si="336"/>
        <v>-0.19444444444444522</v>
      </c>
      <c r="G1249" s="15">
        <f t="shared" si="323"/>
        <v>-0.70000000000000284</v>
      </c>
      <c r="H1249">
        <f t="shared" si="324"/>
        <v>-180.63888888888962</v>
      </c>
      <c r="I1249">
        <f t="shared" si="325"/>
        <v>0</v>
      </c>
      <c r="J1249">
        <f t="shared" si="326"/>
        <v>180.63888888888962</v>
      </c>
      <c r="K1249">
        <f t="shared" si="327"/>
        <v>3416.4659033999992</v>
      </c>
      <c r="L1249">
        <f t="shared" si="328"/>
        <v>343.29858198041995</v>
      </c>
      <c r="M1249" s="41">
        <f t="shared" si="329"/>
        <v>118.3426500660281</v>
      </c>
      <c r="N1249">
        <f t="shared" si="330"/>
        <v>369.53561031261563</v>
      </c>
      <c r="O1249">
        <f t="shared" si="331"/>
        <v>326.80625142486429</v>
      </c>
      <c r="P1249" s="42">
        <f t="shared" si="332"/>
        <v>112.65737722729349</v>
      </c>
      <c r="Q1249" s="43">
        <f t="shared" si="333"/>
        <v>351.78283253483778</v>
      </c>
      <c r="R1249">
        <f t="shared" si="337"/>
        <v>19933.637247115716</v>
      </c>
      <c r="S1249">
        <f t="shared" si="338"/>
        <v>17386.237339764572</v>
      </c>
      <c r="T1249">
        <f t="shared" si="334"/>
        <v>2547.3999073511441</v>
      </c>
      <c r="U1249">
        <f t="shared" si="335"/>
        <v>2708566.4235648536</v>
      </c>
      <c r="V1249">
        <f t="shared" si="339"/>
        <v>710679078.35333455</v>
      </c>
    </row>
    <row r="1250" spans="2:22" x14ac:dyDescent="0.2">
      <c r="B1250" s="25" t="s">
        <v>13</v>
      </c>
      <c r="C1250" s="25">
        <v>1242</v>
      </c>
      <c r="D1250" s="25">
        <v>220</v>
      </c>
      <c r="E1250" s="24">
        <v>90.6</v>
      </c>
      <c r="F1250" s="15">
        <f t="shared" si="336"/>
        <v>-0.18055555555555516</v>
      </c>
      <c r="G1250" s="15">
        <f t="shared" si="323"/>
        <v>-0.64999999999999858</v>
      </c>
      <c r="H1250">
        <f t="shared" si="324"/>
        <v>-167.73611111111074</v>
      </c>
      <c r="I1250">
        <f t="shared" si="325"/>
        <v>0</v>
      </c>
      <c r="J1250">
        <f t="shared" si="326"/>
        <v>167.73611111111074</v>
      </c>
      <c r="K1250">
        <f t="shared" si="327"/>
        <v>3364.2784295999991</v>
      </c>
      <c r="L1250">
        <f t="shared" si="328"/>
        <v>335.93831572175992</v>
      </c>
      <c r="M1250" s="41">
        <f t="shared" si="329"/>
        <v>115.89871892400717</v>
      </c>
      <c r="N1250">
        <f t="shared" si="330"/>
        <v>361.61282639586642</v>
      </c>
      <c r="O1250">
        <f t="shared" si="331"/>
        <v>320.74142405509326</v>
      </c>
      <c r="P1250" s="42">
        <f t="shared" si="332"/>
        <v>110.65579129900716</v>
      </c>
      <c r="Q1250" s="43">
        <f t="shared" si="333"/>
        <v>345.25449306253313</v>
      </c>
      <c r="R1250">
        <f t="shared" si="337"/>
        <v>20049.535966039723</v>
      </c>
      <c r="S1250">
        <f t="shared" si="338"/>
        <v>17496.893131063578</v>
      </c>
      <c r="T1250">
        <f t="shared" si="334"/>
        <v>2552.6428349761445</v>
      </c>
      <c r="U1250">
        <f t="shared" si="335"/>
        <v>2667161.4040155159</v>
      </c>
      <c r="V1250">
        <f t="shared" si="339"/>
        <v>713346239.75735009</v>
      </c>
    </row>
    <row r="1251" spans="2:22" x14ac:dyDescent="0.2">
      <c r="B1251" s="25" t="s">
        <v>13</v>
      </c>
      <c r="C1251" s="25">
        <v>1243</v>
      </c>
      <c r="D1251" s="25">
        <v>221</v>
      </c>
      <c r="E1251" s="24">
        <v>90</v>
      </c>
      <c r="F1251" s="15">
        <f t="shared" si="336"/>
        <v>-0.18055555555555516</v>
      </c>
      <c r="G1251" s="15">
        <f t="shared" si="323"/>
        <v>-0.64999999999999858</v>
      </c>
      <c r="H1251">
        <f t="shared" si="324"/>
        <v>-167.73611111111074</v>
      </c>
      <c r="I1251">
        <f t="shared" si="325"/>
        <v>0</v>
      </c>
      <c r="J1251">
        <f t="shared" si="326"/>
        <v>167.73611111111074</v>
      </c>
      <c r="K1251">
        <f t="shared" si="327"/>
        <v>3319.8659999999995</v>
      </c>
      <c r="L1251">
        <f t="shared" si="328"/>
        <v>329.71643999999992</v>
      </c>
      <c r="M1251" s="41">
        <f t="shared" si="329"/>
        <v>113.84375969999998</v>
      </c>
      <c r="N1251">
        <f t="shared" si="330"/>
        <v>354.91543595263721</v>
      </c>
      <c r="O1251">
        <f t="shared" si="331"/>
        <v>314.62018999999998</v>
      </c>
      <c r="P1251" s="42">
        <f t="shared" si="332"/>
        <v>108.63136004722222</v>
      </c>
      <c r="Q1251" s="43">
        <f t="shared" si="333"/>
        <v>338.66543595263727</v>
      </c>
      <c r="R1251">
        <f t="shared" si="337"/>
        <v>20163.379725739724</v>
      </c>
      <c r="S1251">
        <f t="shared" si="338"/>
        <v>17605.524491110802</v>
      </c>
      <c r="T1251">
        <f t="shared" si="334"/>
        <v>2557.8552346289216</v>
      </c>
      <c r="U1251">
        <f t="shared" si="335"/>
        <v>2631924.5013357596</v>
      </c>
      <c r="V1251">
        <f t="shared" si="339"/>
        <v>715978164.25868583</v>
      </c>
    </row>
    <row r="1252" spans="2:22" x14ac:dyDescent="0.2">
      <c r="B1252" s="25" t="s">
        <v>13</v>
      </c>
      <c r="C1252" s="25">
        <v>1244</v>
      </c>
      <c r="D1252" s="25">
        <v>222</v>
      </c>
      <c r="E1252" s="24">
        <v>89.3</v>
      </c>
      <c r="F1252" s="15">
        <f t="shared" si="336"/>
        <v>-0.18055555555555516</v>
      </c>
      <c r="G1252" s="15">
        <f t="shared" si="323"/>
        <v>-0.64999999999999858</v>
      </c>
      <c r="H1252">
        <f t="shared" si="324"/>
        <v>-167.73611111111074</v>
      </c>
      <c r="I1252">
        <f t="shared" si="325"/>
        <v>0</v>
      </c>
      <c r="J1252">
        <f t="shared" si="326"/>
        <v>167.73611111111074</v>
      </c>
      <c r="K1252">
        <f t="shared" si="327"/>
        <v>3268.4244713999997</v>
      </c>
      <c r="L1252">
        <f t="shared" si="328"/>
        <v>322.55825029601993</v>
      </c>
      <c r="M1252" s="41">
        <f t="shared" si="329"/>
        <v>111.46179538006911</v>
      </c>
      <c r="N1252">
        <f t="shared" si="330"/>
        <v>347.21017254684602</v>
      </c>
      <c r="O1252">
        <f t="shared" si="331"/>
        <v>307.57941557379775</v>
      </c>
      <c r="P1252" s="42">
        <f t="shared" si="332"/>
        <v>106.28577582605678</v>
      </c>
      <c r="Q1252" s="43">
        <f t="shared" si="333"/>
        <v>331.08656143573495</v>
      </c>
      <c r="R1252">
        <f t="shared" si="337"/>
        <v>20274.841521119793</v>
      </c>
      <c r="S1252">
        <f t="shared" si="338"/>
        <v>17711.81026693686</v>
      </c>
      <c r="T1252">
        <f t="shared" si="334"/>
        <v>2563.0312541829335</v>
      </c>
      <c r="U1252">
        <f t="shared" si="335"/>
        <v>2591111.3016220718</v>
      </c>
      <c r="V1252">
        <f t="shared" si="339"/>
        <v>718569275.56030786</v>
      </c>
    </row>
    <row r="1253" spans="2:22" x14ac:dyDescent="0.2">
      <c r="B1253" s="25" t="s">
        <v>13</v>
      </c>
      <c r="C1253" s="25">
        <v>1245</v>
      </c>
      <c r="D1253" s="25">
        <v>223</v>
      </c>
      <c r="E1253" s="24">
        <v>88.7</v>
      </c>
      <c r="F1253" s="15">
        <f t="shared" si="336"/>
        <v>-0.16666666666666705</v>
      </c>
      <c r="G1253" s="15">
        <f t="shared" si="323"/>
        <v>-0.60000000000000142</v>
      </c>
      <c r="H1253">
        <f t="shared" si="324"/>
        <v>-154.83333333333368</v>
      </c>
      <c r="I1253">
        <f t="shared" si="325"/>
        <v>0</v>
      </c>
      <c r="J1253">
        <f t="shared" si="326"/>
        <v>154.83333333333368</v>
      </c>
      <c r="K1253">
        <f t="shared" si="327"/>
        <v>3224.6514233999997</v>
      </c>
      <c r="L1253">
        <f t="shared" si="328"/>
        <v>316.50833625557999</v>
      </c>
      <c r="M1253" s="41">
        <f t="shared" si="329"/>
        <v>109.45913295505474</v>
      </c>
      <c r="N1253">
        <f t="shared" si="330"/>
        <v>340.69788617392896</v>
      </c>
      <c r="O1253">
        <f t="shared" si="331"/>
        <v>302.77461958891325</v>
      </c>
      <c r="P1253" s="42">
        <f t="shared" si="332"/>
        <v>104.70955594116583</v>
      </c>
      <c r="Q1253" s="43">
        <f t="shared" si="333"/>
        <v>325.91455284059555</v>
      </c>
      <c r="R1253">
        <f t="shared" si="337"/>
        <v>20384.300654074847</v>
      </c>
      <c r="S1253">
        <f t="shared" si="338"/>
        <v>17816.519822878025</v>
      </c>
      <c r="T1253">
        <f t="shared" si="334"/>
        <v>2567.780831196822</v>
      </c>
      <c r="U1253">
        <f t="shared" si="335"/>
        <v>2556381.9569181623</v>
      </c>
      <c r="V1253">
        <f t="shared" si="339"/>
        <v>721125657.51722598</v>
      </c>
    </row>
    <row r="1254" spans="2:22" x14ac:dyDescent="0.2">
      <c r="B1254" s="25" t="s">
        <v>13</v>
      </c>
      <c r="C1254" s="25">
        <v>1246</v>
      </c>
      <c r="D1254" s="25">
        <v>224</v>
      </c>
      <c r="E1254" s="24">
        <v>88.1</v>
      </c>
      <c r="F1254" s="15">
        <f t="shared" si="336"/>
        <v>-0.18055555555555516</v>
      </c>
      <c r="G1254" s="15">
        <f t="shared" si="323"/>
        <v>-0.64999999999999858</v>
      </c>
      <c r="H1254">
        <f t="shared" si="324"/>
        <v>-167.73611111111074</v>
      </c>
      <c r="I1254">
        <f t="shared" si="325"/>
        <v>0</v>
      </c>
      <c r="J1254">
        <f t="shared" si="326"/>
        <v>167.73611111111074</v>
      </c>
      <c r="K1254">
        <f t="shared" si="327"/>
        <v>3181.1734745999993</v>
      </c>
      <c r="L1254">
        <f t="shared" si="328"/>
        <v>310.53694811225989</v>
      </c>
      <c r="M1254" s="41">
        <f t="shared" si="329"/>
        <v>107.48028815218773</v>
      </c>
      <c r="N1254">
        <f t="shared" si="330"/>
        <v>334.27012713913876</v>
      </c>
      <c r="O1254">
        <f t="shared" si="331"/>
        <v>295.75939672337108</v>
      </c>
      <c r="P1254" s="42">
        <f t="shared" si="332"/>
        <v>102.36561342147787</v>
      </c>
      <c r="Q1254" s="43">
        <f t="shared" si="333"/>
        <v>318.36318269469433</v>
      </c>
      <c r="R1254">
        <f t="shared" si="337"/>
        <v>20491.780942227033</v>
      </c>
      <c r="S1254">
        <f t="shared" si="338"/>
        <v>17918.885436299501</v>
      </c>
      <c r="T1254">
        <f t="shared" si="334"/>
        <v>2572.8955059275322</v>
      </c>
      <c r="U1254">
        <f t="shared" si="335"/>
        <v>2521886.46464585</v>
      </c>
      <c r="V1254">
        <f t="shared" si="339"/>
        <v>723647543.98187184</v>
      </c>
    </row>
    <row r="1255" spans="2:22" x14ac:dyDescent="0.2">
      <c r="B1255" s="25" t="s">
        <v>13</v>
      </c>
      <c r="C1255" s="25">
        <v>1247</v>
      </c>
      <c r="D1255" s="25">
        <v>225</v>
      </c>
      <c r="E1255" s="24">
        <v>87.4</v>
      </c>
      <c r="F1255" s="15">
        <f t="shared" si="336"/>
        <v>-0.19444444444444325</v>
      </c>
      <c r="G1255" s="15">
        <f t="shared" si="323"/>
        <v>-0.69999999999999585</v>
      </c>
      <c r="H1255">
        <f t="shared" si="324"/>
        <v>-180.63888888888778</v>
      </c>
      <c r="I1255">
        <f t="shared" si="325"/>
        <v>0</v>
      </c>
      <c r="J1255">
        <f t="shared" si="326"/>
        <v>180.63888888888778</v>
      </c>
      <c r="K1255">
        <f t="shared" si="327"/>
        <v>3130.8221736</v>
      </c>
      <c r="L1255">
        <f t="shared" si="328"/>
        <v>303.66886797264004</v>
      </c>
      <c r="M1255" s="41">
        <f t="shared" si="329"/>
        <v>105.18752176718949</v>
      </c>
      <c r="N1255">
        <f t="shared" si="330"/>
        <v>326.87714528809477</v>
      </c>
      <c r="O1255">
        <f t="shared" si="331"/>
        <v>287.88102908375129</v>
      </c>
      <c r="P1255" s="42">
        <f t="shared" si="332"/>
        <v>99.718789796510521</v>
      </c>
      <c r="Q1255" s="43">
        <f t="shared" si="333"/>
        <v>309.88270084365041</v>
      </c>
      <c r="R1255">
        <f t="shared" si="337"/>
        <v>20596.968463994221</v>
      </c>
      <c r="S1255">
        <f t="shared" si="338"/>
        <v>18018.604226096013</v>
      </c>
      <c r="T1255">
        <f t="shared" si="334"/>
        <v>2578.3642378982076</v>
      </c>
      <c r="U1255">
        <f t="shared" si="335"/>
        <v>2481937.9590334715</v>
      </c>
      <c r="V1255">
        <f t="shared" si="339"/>
        <v>726129481.94090533</v>
      </c>
    </row>
    <row r="1256" spans="2:22" x14ac:dyDescent="0.2">
      <c r="B1256" s="25" t="s">
        <v>13</v>
      </c>
      <c r="C1256" s="25">
        <v>1248</v>
      </c>
      <c r="D1256" s="25">
        <v>226</v>
      </c>
      <c r="E1256" s="24">
        <v>86.7</v>
      </c>
      <c r="F1256" s="15">
        <f t="shared" si="336"/>
        <v>-0.19444444444444522</v>
      </c>
      <c r="G1256" s="15">
        <f t="shared" si="323"/>
        <v>-0.70000000000000284</v>
      </c>
      <c r="H1256">
        <f t="shared" si="324"/>
        <v>-180.63888888888962</v>
      </c>
      <c r="I1256">
        <f t="shared" si="325"/>
        <v>0</v>
      </c>
      <c r="J1256">
        <f t="shared" si="326"/>
        <v>180.63888888888962</v>
      </c>
      <c r="K1256">
        <f t="shared" si="327"/>
        <v>3080.8725353999998</v>
      </c>
      <c r="L1256">
        <f t="shared" si="328"/>
        <v>296.90610381917998</v>
      </c>
      <c r="M1256" s="41">
        <f t="shared" si="329"/>
        <v>102.9274493239824</v>
      </c>
      <c r="N1256">
        <f t="shared" si="330"/>
        <v>319.59752833065659</v>
      </c>
      <c r="O1256">
        <f t="shared" si="331"/>
        <v>281.24471215251327</v>
      </c>
      <c r="P1256" s="42">
        <f t="shared" si="332"/>
        <v>97.498166879537933</v>
      </c>
      <c r="Q1256" s="43">
        <f t="shared" si="333"/>
        <v>302.73919499732324</v>
      </c>
      <c r="R1256">
        <f t="shared" si="337"/>
        <v>20699.895913318203</v>
      </c>
      <c r="S1256">
        <f t="shared" si="338"/>
        <v>18116.10239297555</v>
      </c>
      <c r="T1256">
        <f t="shared" si="334"/>
        <v>2583.7935203426532</v>
      </c>
      <c r="U1256">
        <f t="shared" si="335"/>
        <v>2442308.12803576</v>
      </c>
      <c r="V1256">
        <f t="shared" si="339"/>
        <v>728571790.06894112</v>
      </c>
    </row>
    <row r="1257" spans="2:22" x14ac:dyDescent="0.2">
      <c r="B1257" s="25" t="s">
        <v>13</v>
      </c>
      <c r="C1257" s="25">
        <v>1249</v>
      </c>
      <c r="D1257" s="25">
        <v>227</v>
      </c>
      <c r="E1257" s="24">
        <v>86</v>
      </c>
      <c r="F1257" s="15">
        <f t="shared" si="336"/>
        <v>-0.19444444444444522</v>
      </c>
      <c r="G1257" s="15">
        <f t="shared" si="323"/>
        <v>-0.70000000000000284</v>
      </c>
      <c r="H1257">
        <f t="shared" si="324"/>
        <v>-180.63888888888962</v>
      </c>
      <c r="I1257">
        <f t="shared" si="325"/>
        <v>0</v>
      </c>
      <c r="J1257">
        <f t="shared" si="326"/>
        <v>180.63888888888962</v>
      </c>
      <c r="K1257">
        <f t="shared" si="327"/>
        <v>3031.3245599999996</v>
      </c>
      <c r="L1257">
        <f t="shared" si="328"/>
        <v>290.24781215999997</v>
      </c>
      <c r="M1257" s="41">
        <f t="shared" si="329"/>
        <v>100.69986594106666</v>
      </c>
      <c r="N1257">
        <f t="shared" si="330"/>
        <v>312.43036831001075</v>
      </c>
      <c r="O1257">
        <f t="shared" si="331"/>
        <v>274.71286771555549</v>
      </c>
      <c r="P1257" s="42">
        <f t="shared" si="332"/>
        <v>95.310103271313551</v>
      </c>
      <c r="Q1257" s="43">
        <f t="shared" si="333"/>
        <v>295.70814608778846</v>
      </c>
      <c r="R1257">
        <f t="shared" si="337"/>
        <v>20800.595779259271</v>
      </c>
      <c r="S1257">
        <f t="shared" si="338"/>
        <v>18211.412496246863</v>
      </c>
      <c r="T1257">
        <f t="shared" si="334"/>
        <v>2589.1832830124076</v>
      </c>
      <c r="U1257">
        <f t="shared" si="335"/>
        <v>2402996.9717018912</v>
      </c>
      <c r="V1257">
        <f t="shared" si="339"/>
        <v>730974787.04064298</v>
      </c>
    </row>
    <row r="1258" spans="2:22" x14ac:dyDescent="0.2">
      <c r="B1258" s="25" t="s">
        <v>13</v>
      </c>
      <c r="C1258" s="25">
        <v>1250</v>
      </c>
      <c r="D1258" s="25">
        <v>228</v>
      </c>
      <c r="E1258" s="24">
        <v>85.3</v>
      </c>
      <c r="F1258" s="15">
        <f t="shared" si="336"/>
        <v>-0.18055555555555516</v>
      </c>
      <c r="G1258" s="15">
        <f t="shared" si="323"/>
        <v>-0.64999999999999858</v>
      </c>
      <c r="H1258">
        <f t="shared" si="324"/>
        <v>-167.73611111111074</v>
      </c>
      <c r="I1258">
        <f t="shared" si="325"/>
        <v>0</v>
      </c>
      <c r="J1258">
        <f t="shared" si="326"/>
        <v>167.73611111111074</v>
      </c>
      <c r="K1258">
        <f t="shared" si="327"/>
        <v>2982.1782473999992</v>
      </c>
      <c r="L1258">
        <f t="shared" si="328"/>
        <v>283.69314950321996</v>
      </c>
      <c r="M1258" s="41">
        <f t="shared" si="329"/>
        <v>98.50456579972915</v>
      </c>
      <c r="N1258">
        <f t="shared" si="330"/>
        <v>305.37475726934332</v>
      </c>
      <c r="O1258">
        <f t="shared" si="331"/>
        <v>269.38525922544221</v>
      </c>
      <c r="P1258" s="42">
        <f t="shared" si="332"/>
        <v>93.536548342167436</v>
      </c>
      <c r="Q1258" s="43">
        <f t="shared" si="333"/>
        <v>289.97336838045447</v>
      </c>
      <c r="R1258">
        <f t="shared" si="337"/>
        <v>20899.100345059</v>
      </c>
      <c r="S1258">
        <f t="shared" si="338"/>
        <v>18304.94904458903</v>
      </c>
      <c r="T1258">
        <f t="shared" si="334"/>
        <v>2594.15130046997</v>
      </c>
      <c r="U1258">
        <f t="shared" si="335"/>
        <v>2364004.7575896708</v>
      </c>
      <c r="V1258">
        <f t="shared" si="339"/>
        <v>733338791.79823267</v>
      </c>
    </row>
    <row r="1259" spans="2:22" x14ac:dyDescent="0.2">
      <c r="B1259" s="25" t="s">
        <v>13</v>
      </c>
      <c r="C1259" s="25">
        <v>1251</v>
      </c>
      <c r="D1259" s="25">
        <v>229</v>
      </c>
      <c r="E1259" s="24">
        <v>84.7</v>
      </c>
      <c r="F1259" s="15">
        <f t="shared" si="336"/>
        <v>-0.16666666666666705</v>
      </c>
      <c r="G1259" s="15">
        <f t="shared" si="323"/>
        <v>-0.60000000000000142</v>
      </c>
      <c r="H1259">
        <f t="shared" si="324"/>
        <v>-154.83333333333368</v>
      </c>
      <c r="I1259">
        <f t="shared" si="325"/>
        <v>0</v>
      </c>
      <c r="J1259">
        <f t="shared" si="326"/>
        <v>154.83333333333368</v>
      </c>
      <c r="K1259">
        <f t="shared" si="327"/>
        <v>2940.3725273999999</v>
      </c>
      <c r="L1259">
        <f t="shared" si="328"/>
        <v>278.15670807077998</v>
      </c>
      <c r="M1259" s="41">
        <f t="shared" si="329"/>
        <v>96.659456054596035</v>
      </c>
      <c r="N1259">
        <f t="shared" si="330"/>
        <v>299.41518629793325</v>
      </c>
      <c r="O1259">
        <f t="shared" si="331"/>
        <v>265.04232473744668</v>
      </c>
      <c r="P1259" s="42">
        <f t="shared" si="332"/>
        <v>92.102207846262715</v>
      </c>
      <c r="Q1259" s="43">
        <f t="shared" si="333"/>
        <v>285.29851963126663</v>
      </c>
      <c r="R1259">
        <f t="shared" si="337"/>
        <v>20995.759801113596</v>
      </c>
      <c r="S1259">
        <f t="shared" si="338"/>
        <v>18397.051252435293</v>
      </c>
      <c r="T1259">
        <f t="shared" si="334"/>
        <v>2598.7085486783035</v>
      </c>
      <c r="U1259">
        <f t="shared" si="335"/>
        <v>2330836.2675159252</v>
      </c>
      <c r="V1259">
        <f t="shared" si="339"/>
        <v>735669628.06574857</v>
      </c>
    </row>
    <row r="1260" spans="2:22" x14ac:dyDescent="0.2">
      <c r="B1260" s="25" t="s">
        <v>13</v>
      </c>
      <c r="C1260" s="25">
        <v>1252</v>
      </c>
      <c r="D1260" s="25">
        <v>230</v>
      </c>
      <c r="E1260" s="24">
        <v>84.1</v>
      </c>
      <c r="F1260" s="15">
        <f t="shared" si="336"/>
        <v>-0.16666666666666705</v>
      </c>
      <c r="G1260" s="15">
        <f t="shared" si="323"/>
        <v>-0.60000000000000142</v>
      </c>
      <c r="H1260">
        <f t="shared" si="324"/>
        <v>-154.83333333333368</v>
      </c>
      <c r="I1260">
        <f t="shared" si="325"/>
        <v>0</v>
      </c>
      <c r="J1260">
        <f t="shared" si="326"/>
        <v>154.83333333333368</v>
      </c>
      <c r="K1260">
        <f t="shared" si="327"/>
        <v>2898.8619065999992</v>
      </c>
      <c r="L1260">
        <f t="shared" si="328"/>
        <v>272.69525134505994</v>
      </c>
      <c r="M1260" s="41">
        <f t="shared" si="329"/>
        <v>94.837348523337525</v>
      </c>
      <c r="N1260">
        <f t="shared" si="330"/>
        <v>293.53633083429492</v>
      </c>
      <c r="O1260">
        <f t="shared" si="331"/>
        <v>259.67376801172657</v>
      </c>
      <c r="P1260" s="42">
        <f t="shared" si="332"/>
        <v>90.308765986300472</v>
      </c>
      <c r="Q1260" s="43">
        <f t="shared" si="333"/>
        <v>279.51966416762815</v>
      </c>
      <c r="R1260">
        <f t="shared" si="337"/>
        <v>21090.597149636935</v>
      </c>
      <c r="S1260">
        <f t="shared" si="338"/>
        <v>18487.360018421594</v>
      </c>
      <c r="T1260">
        <f t="shared" si="334"/>
        <v>2603.2371312153409</v>
      </c>
      <c r="U1260">
        <f t="shared" si="335"/>
        <v>2297901.9055081489</v>
      </c>
      <c r="V1260">
        <f t="shared" si="339"/>
        <v>737967529.97125673</v>
      </c>
    </row>
    <row r="1261" spans="2:22" x14ac:dyDescent="0.2">
      <c r="B1261" s="25" t="s">
        <v>13</v>
      </c>
      <c r="C1261" s="25">
        <v>1253</v>
      </c>
      <c r="D1261" s="25">
        <v>231</v>
      </c>
      <c r="E1261" s="24">
        <v>83.5</v>
      </c>
      <c r="F1261" s="15">
        <f t="shared" si="336"/>
        <v>-0.16666666666666508</v>
      </c>
      <c r="G1261" s="15">
        <f t="shared" si="323"/>
        <v>-0.59999999999999432</v>
      </c>
      <c r="H1261">
        <f t="shared" si="324"/>
        <v>-154.83333333333186</v>
      </c>
      <c r="I1261">
        <f t="shared" si="325"/>
        <v>0</v>
      </c>
      <c r="J1261">
        <f t="shared" si="326"/>
        <v>154.83333333333186</v>
      </c>
      <c r="K1261">
        <f t="shared" si="327"/>
        <v>2857.6463849999996</v>
      </c>
      <c r="L1261">
        <f t="shared" si="328"/>
        <v>267.30824814749997</v>
      </c>
      <c r="M1261" s="41">
        <f t="shared" si="329"/>
        <v>93.038120813560411</v>
      </c>
      <c r="N1261">
        <f t="shared" si="330"/>
        <v>287.73761910387509</v>
      </c>
      <c r="O1261">
        <f t="shared" si="331"/>
        <v>254.37966481416677</v>
      </c>
      <c r="P1261" s="42">
        <f t="shared" si="332"/>
        <v>88.538255558930828</v>
      </c>
      <c r="Q1261" s="43">
        <f t="shared" si="333"/>
        <v>273.82095243720858</v>
      </c>
      <c r="R1261">
        <f t="shared" si="337"/>
        <v>21183.635270450493</v>
      </c>
      <c r="S1261">
        <f t="shared" si="338"/>
        <v>18575.898273980525</v>
      </c>
      <c r="T1261">
        <f t="shared" si="334"/>
        <v>2607.7369964699683</v>
      </c>
      <c r="U1261">
        <f t="shared" si="335"/>
        <v>2265201.6716024708</v>
      </c>
      <c r="V1261">
        <f t="shared" si="339"/>
        <v>740232731.64285922</v>
      </c>
    </row>
    <row r="1262" spans="2:22" x14ac:dyDescent="0.2">
      <c r="B1262" s="25" t="s">
        <v>13</v>
      </c>
      <c r="C1262" s="25">
        <v>1254</v>
      </c>
      <c r="D1262" s="25">
        <v>232</v>
      </c>
      <c r="E1262" s="24">
        <v>82.9</v>
      </c>
      <c r="F1262" s="15">
        <f t="shared" si="336"/>
        <v>-0.16666666666666705</v>
      </c>
      <c r="G1262" s="15">
        <f t="shared" si="323"/>
        <v>-0.60000000000000142</v>
      </c>
      <c r="H1262">
        <f t="shared" si="324"/>
        <v>-154.83333333333368</v>
      </c>
      <c r="I1262">
        <f t="shared" si="325"/>
        <v>0</v>
      </c>
      <c r="J1262">
        <f t="shared" si="326"/>
        <v>154.83333333333368</v>
      </c>
      <c r="K1262">
        <f t="shared" si="327"/>
        <v>2816.7259626</v>
      </c>
      <c r="L1262">
        <f t="shared" si="328"/>
        <v>261.99516729954001</v>
      </c>
      <c r="M1262" s="41">
        <f t="shared" si="329"/>
        <v>91.261649942673102</v>
      </c>
      <c r="N1262">
        <f t="shared" si="330"/>
        <v>282.01847933212059</v>
      </c>
      <c r="O1262">
        <f t="shared" si="331"/>
        <v>249.15948396620666</v>
      </c>
      <c r="P1262" s="42">
        <f t="shared" si="332"/>
        <v>86.79055358156198</v>
      </c>
      <c r="Q1262" s="43">
        <f t="shared" si="333"/>
        <v>268.20181266545387</v>
      </c>
      <c r="R1262">
        <f t="shared" si="337"/>
        <v>21274.896920393167</v>
      </c>
      <c r="S1262">
        <f t="shared" si="338"/>
        <v>18662.688827562088</v>
      </c>
      <c r="T1262">
        <f t="shared" si="334"/>
        <v>2612.2080928310788</v>
      </c>
      <c r="U1262">
        <f t="shared" si="335"/>
        <v>2232735.5658350182</v>
      </c>
      <c r="V1262">
        <f t="shared" si="339"/>
        <v>742465467.20869422</v>
      </c>
    </row>
    <row r="1263" spans="2:22" x14ac:dyDescent="0.2">
      <c r="B1263" s="25" t="s">
        <v>13</v>
      </c>
      <c r="C1263" s="25">
        <v>1255</v>
      </c>
      <c r="D1263" s="25">
        <v>233</v>
      </c>
      <c r="E1263" s="24">
        <v>82.3</v>
      </c>
      <c r="F1263" s="15">
        <f t="shared" si="336"/>
        <v>-0.16666666666666705</v>
      </c>
      <c r="G1263" s="15">
        <f t="shared" si="323"/>
        <v>-0.60000000000000142</v>
      </c>
      <c r="H1263">
        <f t="shared" si="324"/>
        <v>-154.83333333333368</v>
      </c>
      <c r="I1263">
        <f t="shared" si="325"/>
        <v>0</v>
      </c>
      <c r="J1263">
        <f t="shared" si="326"/>
        <v>154.83333333333368</v>
      </c>
      <c r="K1263">
        <f t="shared" si="327"/>
        <v>2776.1006393999996</v>
      </c>
      <c r="L1263">
        <f t="shared" si="328"/>
        <v>256.75547762261999</v>
      </c>
      <c r="M1263" s="41">
        <f t="shared" si="329"/>
        <v>89.507812337885582</v>
      </c>
      <c r="N1263">
        <f t="shared" si="330"/>
        <v>276.37833974447796</v>
      </c>
      <c r="O1263">
        <f t="shared" si="331"/>
        <v>244.01269428928663</v>
      </c>
      <c r="P1263" s="42">
        <f t="shared" si="332"/>
        <v>85.065536481404081</v>
      </c>
      <c r="Q1263" s="43">
        <f t="shared" si="333"/>
        <v>262.6616730778112</v>
      </c>
      <c r="R1263">
        <f t="shared" si="337"/>
        <v>21364.404732731051</v>
      </c>
      <c r="S1263">
        <f t="shared" si="338"/>
        <v>18747.754364043492</v>
      </c>
      <c r="T1263">
        <f t="shared" si="334"/>
        <v>2616.6503686875585</v>
      </c>
      <c r="U1263">
        <f t="shared" si="335"/>
        <v>2200503.5882419185</v>
      </c>
      <c r="V1263">
        <f t="shared" si="339"/>
        <v>744665970.79693615</v>
      </c>
    </row>
    <row r="1264" spans="2:22" x14ac:dyDescent="0.2">
      <c r="B1264" s="25" t="s">
        <v>13</v>
      </c>
      <c r="C1264" s="25">
        <v>1256</v>
      </c>
      <c r="D1264" s="25">
        <v>234</v>
      </c>
      <c r="E1264" s="24">
        <v>81.7</v>
      </c>
      <c r="F1264" s="15">
        <f t="shared" si="336"/>
        <v>-0.16666666666666705</v>
      </c>
      <c r="G1264" s="15">
        <f t="shared" si="323"/>
        <v>-0.60000000000000142</v>
      </c>
      <c r="H1264">
        <f t="shared" si="324"/>
        <v>-154.83333333333368</v>
      </c>
      <c r="I1264">
        <f t="shared" si="325"/>
        <v>0</v>
      </c>
      <c r="J1264">
        <f t="shared" si="326"/>
        <v>154.83333333333368</v>
      </c>
      <c r="K1264">
        <f t="shared" si="327"/>
        <v>2735.7704153999998</v>
      </c>
      <c r="L1264">
        <f t="shared" si="328"/>
        <v>251.58864793817997</v>
      </c>
      <c r="M1264" s="41">
        <f t="shared" si="329"/>
        <v>87.776483836209465</v>
      </c>
      <c r="N1264">
        <f t="shared" si="330"/>
        <v>270.81662856639394</v>
      </c>
      <c r="O1264">
        <f t="shared" si="331"/>
        <v>238.93876460484665</v>
      </c>
      <c r="P1264" s="42">
        <f t="shared" si="332"/>
        <v>83.363080095468732</v>
      </c>
      <c r="Q1264" s="43">
        <f t="shared" si="333"/>
        <v>257.19996189972727</v>
      </c>
      <c r="R1264">
        <f t="shared" si="337"/>
        <v>21452.18121656726</v>
      </c>
      <c r="S1264">
        <f t="shared" si="338"/>
        <v>18831.117444138959</v>
      </c>
      <c r="T1264">
        <f t="shared" si="334"/>
        <v>2621.0637724283006</v>
      </c>
      <c r="U1264">
        <f t="shared" si="335"/>
        <v>2168505.7388593</v>
      </c>
      <c r="V1264">
        <f t="shared" si="339"/>
        <v>746834476.53579545</v>
      </c>
    </row>
    <row r="1265" spans="2:22" x14ac:dyDescent="0.2">
      <c r="B1265" s="25" t="s">
        <v>13</v>
      </c>
      <c r="C1265" s="25">
        <v>1257</v>
      </c>
      <c r="D1265" s="25">
        <v>235</v>
      </c>
      <c r="E1265" s="24">
        <v>81.099999999999994</v>
      </c>
      <c r="F1265" s="15">
        <f t="shared" si="336"/>
        <v>-0.16666666666666705</v>
      </c>
      <c r="G1265" s="15">
        <f t="shared" si="323"/>
        <v>-0.60000000000000142</v>
      </c>
      <c r="H1265">
        <f t="shared" si="324"/>
        <v>-154.83333333333368</v>
      </c>
      <c r="I1265">
        <f t="shared" si="325"/>
        <v>0</v>
      </c>
      <c r="J1265">
        <f t="shared" si="326"/>
        <v>154.83333333333368</v>
      </c>
      <c r="K1265">
        <f t="shared" si="327"/>
        <v>2695.7352905999992</v>
      </c>
      <c r="L1265">
        <f t="shared" si="328"/>
        <v>246.49414706765992</v>
      </c>
      <c r="M1265" s="41">
        <f t="shared" si="329"/>
        <v>86.067539684457927</v>
      </c>
      <c r="N1265">
        <f t="shared" si="330"/>
        <v>265.33277402331532</v>
      </c>
      <c r="O1265">
        <f t="shared" si="331"/>
        <v>233.93716373432659</v>
      </c>
      <c r="P1265" s="42">
        <f t="shared" si="332"/>
        <v>81.683059670569037</v>
      </c>
      <c r="Q1265" s="43">
        <f t="shared" si="333"/>
        <v>251.81610735664862</v>
      </c>
      <c r="R1265">
        <f t="shared" si="337"/>
        <v>21538.248756251716</v>
      </c>
      <c r="S1265">
        <f t="shared" si="338"/>
        <v>18912.800503809529</v>
      </c>
      <c r="T1265">
        <f t="shared" si="334"/>
        <v>2625.4482524421874</v>
      </c>
      <c r="U1265">
        <f t="shared" si="335"/>
        <v>2136742.0177232898</v>
      </c>
      <c r="V1265">
        <f t="shared" si="339"/>
        <v>748971218.55351877</v>
      </c>
    </row>
    <row r="1266" spans="2:22" x14ac:dyDescent="0.2">
      <c r="B1266" s="25" t="s">
        <v>13</v>
      </c>
      <c r="C1266" s="25">
        <v>1258</v>
      </c>
      <c r="D1266" s="25">
        <v>236</v>
      </c>
      <c r="E1266" s="24">
        <v>80.5</v>
      </c>
      <c r="F1266" s="15">
        <f t="shared" si="336"/>
        <v>-0.16666666666666508</v>
      </c>
      <c r="G1266" s="15">
        <f t="shared" si="323"/>
        <v>-0.59999999999999432</v>
      </c>
      <c r="H1266">
        <f t="shared" si="324"/>
        <v>-154.83333333333186</v>
      </c>
      <c r="I1266">
        <f t="shared" si="325"/>
        <v>0</v>
      </c>
      <c r="J1266">
        <f t="shared" si="326"/>
        <v>154.83333333333186</v>
      </c>
      <c r="K1266">
        <f t="shared" si="327"/>
        <v>2655.9952649999996</v>
      </c>
      <c r="L1266">
        <f t="shared" si="328"/>
        <v>241.47144383249997</v>
      </c>
      <c r="M1266" s="41">
        <f t="shared" si="329"/>
        <v>84.380854539245817</v>
      </c>
      <c r="N1266">
        <f t="shared" si="330"/>
        <v>259.92620434068886</v>
      </c>
      <c r="O1266">
        <f t="shared" si="331"/>
        <v>229.00736049916677</v>
      </c>
      <c r="P1266" s="42">
        <f t="shared" si="332"/>
        <v>80.025349863319946</v>
      </c>
      <c r="Q1266" s="43">
        <f t="shared" si="333"/>
        <v>246.50953767402234</v>
      </c>
      <c r="R1266">
        <f t="shared" si="337"/>
        <v>21622.629610790962</v>
      </c>
      <c r="S1266">
        <f t="shared" si="338"/>
        <v>18992.82585367285</v>
      </c>
      <c r="T1266">
        <f t="shared" si="334"/>
        <v>2629.8037571181121</v>
      </c>
      <c r="U1266">
        <f t="shared" si="335"/>
        <v>2105212.4248700175</v>
      </c>
      <c r="V1266">
        <f t="shared" si="339"/>
        <v>751076430.97838879</v>
      </c>
    </row>
    <row r="1267" spans="2:22" x14ac:dyDescent="0.2">
      <c r="B1267" s="25" t="s">
        <v>13</v>
      </c>
      <c r="C1267" s="25">
        <v>1259</v>
      </c>
      <c r="D1267" s="25">
        <v>237</v>
      </c>
      <c r="E1267" s="24">
        <v>79.900000000000006</v>
      </c>
      <c r="F1267" s="15">
        <f t="shared" si="336"/>
        <v>-0.15277777777777699</v>
      </c>
      <c r="G1267" s="15">
        <f t="shared" si="323"/>
        <v>-0.54999999999999716</v>
      </c>
      <c r="H1267">
        <f t="shared" si="324"/>
        <v>-141.93055555555483</v>
      </c>
      <c r="I1267">
        <f t="shared" si="325"/>
        <v>0</v>
      </c>
      <c r="J1267">
        <f t="shared" si="326"/>
        <v>141.93055555555483</v>
      </c>
      <c r="K1267">
        <f t="shared" si="327"/>
        <v>2616.5503386</v>
      </c>
      <c r="L1267">
        <f t="shared" si="328"/>
        <v>236.52000705414002</v>
      </c>
      <c r="M1267" s="41">
        <f t="shared" si="329"/>
        <v>82.716302466989518</v>
      </c>
      <c r="N1267">
        <f t="shared" si="330"/>
        <v>254.59634774396127</v>
      </c>
      <c r="O1267">
        <f t="shared" si="331"/>
        <v>225.17975566525121</v>
      </c>
      <c r="P1267" s="42">
        <f t="shared" si="332"/>
        <v>78.750364550708682</v>
      </c>
      <c r="Q1267" s="43">
        <f t="shared" si="333"/>
        <v>242.38940329951689</v>
      </c>
      <c r="R1267">
        <f t="shared" si="337"/>
        <v>21705.345913257952</v>
      </c>
      <c r="S1267">
        <f t="shared" si="338"/>
        <v>19071.576218223559</v>
      </c>
      <c r="T1267">
        <f t="shared" si="334"/>
        <v>2633.7696950343925</v>
      </c>
      <c r="U1267">
        <f t="shared" si="335"/>
        <v>2073917.2127134763</v>
      </c>
      <c r="V1267">
        <f t="shared" si="339"/>
        <v>753150348.19110227</v>
      </c>
    </row>
    <row r="1268" spans="2:22" x14ac:dyDescent="0.2">
      <c r="B1268" s="25" t="s">
        <v>13</v>
      </c>
      <c r="C1268" s="25">
        <v>1260</v>
      </c>
      <c r="D1268" s="25">
        <v>238</v>
      </c>
      <c r="E1268" s="24">
        <v>79.400000000000006</v>
      </c>
      <c r="F1268" s="15">
        <f t="shared" si="336"/>
        <v>-0.12500000000000078</v>
      </c>
      <c r="G1268" s="15">
        <f t="shared" si="323"/>
        <v>-0.45000000000000279</v>
      </c>
      <c r="H1268">
        <f t="shared" si="324"/>
        <v>-116.12500000000072</v>
      </c>
      <c r="I1268">
        <f t="shared" si="325"/>
        <v>0</v>
      </c>
      <c r="J1268">
        <f t="shared" si="326"/>
        <v>116.12500000000072</v>
      </c>
      <c r="K1268">
        <f t="shared" si="327"/>
        <v>2583.9049895999997</v>
      </c>
      <c r="L1268">
        <f t="shared" si="328"/>
        <v>232.44786617423998</v>
      </c>
      <c r="M1268" s="41">
        <f t="shared" si="329"/>
        <v>81.356753160983985</v>
      </c>
      <c r="N1268">
        <f t="shared" si="330"/>
        <v>250.21298834686758</v>
      </c>
      <c r="O1268">
        <f t="shared" si="331"/>
        <v>223.22754117423992</v>
      </c>
      <c r="P1268" s="42">
        <f t="shared" si="332"/>
        <v>78.12963941098397</v>
      </c>
      <c r="Q1268" s="43">
        <f t="shared" si="333"/>
        <v>240.28798834686751</v>
      </c>
      <c r="R1268">
        <f t="shared" si="337"/>
        <v>21786.702666418936</v>
      </c>
      <c r="S1268">
        <f t="shared" si="338"/>
        <v>19149.705857634544</v>
      </c>
      <c r="T1268">
        <f t="shared" si="334"/>
        <v>2636.9968087843918</v>
      </c>
      <c r="U1268">
        <f t="shared" si="335"/>
        <v>2048016.7562338507</v>
      </c>
      <c r="V1268">
        <f t="shared" si="339"/>
        <v>755198364.94733608</v>
      </c>
    </row>
    <row r="1269" spans="2:22" x14ac:dyDescent="0.2">
      <c r="B1269" s="25" t="s">
        <v>13</v>
      </c>
      <c r="C1269" s="25">
        <v>1261</v>
      </c>
      <c r="D1269" s="25">
        <v>239</v>
      </c>
      <c r="E1269" s="24">
        <v>79</v>
      </c>
      <c r="F1269" s="15">
        <f t="shared" si="336"/>
        <v>-9.7222222222222612E-2</v>
      </c>
      <c r="G1269" s="15">
        <f t="shared" si="323"/>
        <v>-0.35000000000000142</v>
      </c>
      <c r="H1269">
        <f t="shared" si="324"/>
        <v>-90.319444444444812</v>
      </c>
      <c r="I1269">
        <f t="shared" si="325"/>
        <v>0</v>
      </c>
      <c r="J1269">
        <f t="shared" si="326"/>
        <v>90.319444444444812</v>
      </c>
      <c r="K1269">
        <f t="shared" si="327"/>
        <v>2557.9362599999995</v>
      </c>
      <c r="L1269">
        <f t="shared" si="328"/>
        <v>229.22531453999997</v>
      </c>
      <c r="M1269" s="41">
        <f t="shared" si="329"/>
        <v>80.292533787483322</v>
      </c>
      <c r="N1269">
        <f t="shared" si="330"/>
        <v>246.74414912809468</v>
      </c>
      <c r="O1269">
        <f t="shared" si="331"/>
        <v>222.09007842888883</v>
      </c>
      <c r="P1269" s="42">
        <f t="shared" si="332"/>
        <v>77.793219138563558</v>
      </c>
      <c r="Q1269" s="43">
        <f t="shared" si="333"/>
        <v>239.06359357253911</v>
      </c>
      <c r="R1269">
        <f t="shared" si="337"/>
        <v>21866.99520020642</v>
      </c>
      <c r="S1269">
        <f t="shared" si="338"/>
        <v>19227.499076773107</v>
      </c>
      <c r="T1269">
        <f t="shared" si="334"/>
        <v>2639.4961234333132</v>
      </c>
      <c r="U1269">
        <f t="shared" si="335"/>
        <v>2027413.5027135967</v>
      </c>
      <c r="V1269">
        <f t="shared" si="339"/>
        <v>757225778.45004964</v>
      </c>
    </row>
    <row r="1270" spans="2:22" x14ac:dyDescent="0.2">
      <c r="B1270" s="25" t="s">
        <v>13</v>
      </c>
      <c r="C1270" s="25">
        <v>1262</v>
      </c>
      <c r="D1270" s="25">
        <v>240</v>
      </c>
      <c r="E1270" s="24">
        <v>78.7</v>
      </c>
      <c r="F1270" s="15">
        <f t="shared" si="336"/>
        <v>-4.1666666666666269E-2</v>
      </c>
      <c r="G1270" s="15">
        <f t="shared" si="323"/>
        <v>-0.14999999999999858</v>
      </c>
      <c r="H1270">
        <f t="shared" si="324"/>
        <v>-38.708333333332966</v>
      </c>
      <c r="I1270">
        <f t="shared" si="325"/>
        <v>0</v>
      </c>
      <c r="J1270">
        <f t="shared" si="326"/>
        <v>38.708333333332966</v>
      </c>
      <c r="K1270">
        <f t="shared" si="327"/>
        <v>2538.5457833999999</v>
      </c>
      <c r="L1270">
        <f t="shared" si="328"/>
        <v>226.82880815358001</v>
      </c>
      <c r="M1270" s="41">
        <f t="shared" si="329"/>
        <v>79.516098858282774</v>
      </c>
      <c r="N1270">
        <f t="shared" si="330"/>
        <v>244.16448670998923</v>
      </c>
      <c r="O1270">
        <f t="shared" si="331"/>
        <v>223.78246232024671</v>
      </c>
      <c r="P1270" s="42">
        <f t="shared" si="332"/>
        <v>78.448185402264258</v>
      </c>
      <c r="Q1270" s="43">
        <f t="shared" si="333"/>
        <v>240.88532004332262</v>
      </c>
      <c r="R1270">
        <f t="shared" si="337"/>
        <v>21946.511299064703</v>
      </c>
      <c r="S1270">
        <f t="shared" si="338"/>
        <v>19305.94726217537</v>
      </c>
      <c r="T1270">
        <f t="shared" si="334"/>
        <v>2640.5640368893328</v>
      </c>
      <c r="U1270">
        <f t="shared" si="335"/>
        <v>2012029.9086741775</v>
      </c>
      <c r="V1270">
        <f t="shared" si="339"/>
        <v>759237808.35872376</v>
      </c>
    </row>
    <row r="1271" spans="2:22" x14ac:dyDescent="0.2">
      <c r="B1271" s="25" t="s">
        <v>13</v>
      </c>
      <c r="C1271" s="25">
        <v>1263</v>
      </c>
      <c r="D1271" s="25">
        <v>241</v>
      </c>
      <c r="E1271" s="24">
        <v>78.7</v>
      </c>
      <c r="F1271" s="15">
        <f t="shared" si="336"/>
        <v>1.3888888888888099E-2</v>
      </c>
      <c r="G1271" s="15">
        <f t="shared" si="323"/>
        <v>4.9999999999997158E-2</v>
      </c>
      <c r="H1271">
        <f t="shared" si="324"/>
        <v>12.902777777777043</v>
      </c>
      <c r="I1271">
        <f t="shared" si="325"/>
        <v>12.902777777777043</v>
      </c>
      <c r="J1271">
        <f t="shared" si="326"/>
        <v>0</v>
      </c>
      <c r="K1271">
        <f t="shared" si="327"/>
        <v>2538.5457833999999</v>
      </c>
      <c r="L1271">
        <f t="shared" si="328"/>
        <v>227.84425676469107</v>
      </c>
      <c r="M1271" s="41">
        <f t="shared" si="329"/>
        <v>79.935360081612444</v>
      </c>
      <c r="N1271">
        <f t="shared" si="330"/>
        <v>245.25754226554474</v>
      </c>
      <c r="O1271">
        <f t="shared" si="331"/>
        <v>226.82880815358001</v>
      </c>
      <c r="P1271" s="42">
        <f t="shared" si="332"/>
        <v>79.579106860547654</v>
      </c>
      <c r="Q1271" s="43">
        <f t="shared" si="333"/>
        <v>244.16448670998923</v>
      </c>
      <c r="R1271">
        <f t="shared" si="337"/>
        <v>22026.446659146317</v>
      </c>
      <c r="S1271">
        <f t="shared" si="338"/>
        <v>19385.526369035917</v>
      </c>
      <c r="T1271">
        <f t="shared" si="334"/>
        <v>2640.9202901103999</v>
      </c>
      <c r="U1271">
        <f t="shared" si="335"/>
        <v>2012029.6592969231</v>
      </c>
      <c r="V1271">
        <f t="shared" si="339"/>
        <v>761249838.01802063</v>
      </c>
    </row>
    <row r="1272" spans="2:22" x14ac:dyDescent="0.2">
      <c r="B1272" s="25" t="s">
        <v>13</v>
      </c>
      <c r="C1272" s="25">
        <v>1264</v>
      </c>
      <c r="D1272" s="25">
        <v>242</v>
      </c>
      <c r="E1272" s="24">
        <v>78.8</v>
      </c>
      <c r="F1272" s="15">
        <f t="shared" si="336"/>
        <v>5.5555555555554373E-2</v>
      </c>
      <c r="G1272" s="15">
        <f t="shared" si="323"/>
        <v>0.19999999999999576</v>
      </c>
      <c r="H1272">
        <f t="shared" si="324"/>
        <v>51.611111111110013</v>
      </c>
      <c r="I1272">
        <f t="shared" si="325"/>
        <v>51.611111111110013</v>
      </c>
      <c r="J1272">
        <f t="shared" si="326"/>
        <v>0</v>
      </c>
      <c r="K1272">
        <f t="shared" si="327"/>
        <v>2545.0010783999996</v>
      </c>
      <c r="L1272">
        <f t="shared" si="328"/>
        <v>231.69266053347542</v>
      </c>
      <c r="M1272" s="41">
        <f t="shared" si="329"/>
        <v>81.349867476198028</v>
      </c>
      <c r="N1272">
        <f t="shared" si="330"/>
        <v>249.40006515982284</v>
      </c>
      <c r="O1272">
        <f t="shared" si="331"/>
        <v>227.62570497791995</v>
      </c>
      <c r="P1272" s="42">
        <f t="shared" si="332"/>
        <v>79.921914192247442</v>
      </c>
      <c r="Q1272" s="43">
        <f t="shared" si="333"/>
        <v>245.02228738204516</v>
      </c>
      <c r="R1272">
        <f t="shared" si="337"/>
        <v>22107.796526622515</v>
      </c>
      <c r="S1272">
        <f t="shared" si="338"/>
        <v>19465.448283228165</v>
      </c>
      <c r="T1272">
        <f t="shared" si="334"/>
        <v>2642.34824339435</v>
      </c>
      <c r="U1272">
        <f t="shared" si="335"/>
        <v>2017149.7722296237</v>
      </c>
      <c r="V1272">
        <f t="shared" si="339"/>
        <v>763266987.7902503</v>
      </c>
    </row>
    <row r="1273" spans="2:22" x14ac:dyDescent="0.2">
      <c r="B1273" s="25" t="s">
        <v>13</v>
      </c>
      <c r="C1273" s="25">
        <v>1265</v>
      </c>
      <c r="D1273" s="25">
        <v>243</v>
      </c>
      <c r="E1273" s="24">
        <v>79.099999999999994</v>
      </c>
      <c r="F1273" s="15">
        <f t="shared" si="336"/>
        <v>8.3333333333334522E-2</v>
      </c>
      <c r="G1273" s="15">
        <f t="shared" si="323"/>
        <v>0.30000000000000426</v>
      </c>
      <c r="H1273">
        <f t="shared" si="324"/>
        <v>77.416666666667766</v>
      </c>
      <c r="I1273">
        <f t="shared" si="325"/>
        <v>77.416666666667766</v>
      </c>
      <c r="J1273">
        <f t="shared" si="326"/>
        <v>0</v>
      </c>
      <c r="K1273">
        <f t="shared" si="327"/>
        <v>2564.4161465999996</v>
      </c>
      <c r="L1273">
        <f t="shared" si="328"/>
        <v>236.15169052939339</v>
      </c>
      <c r="M1273" s="41">
        <f t="shared" si="329"/>
        <v>82.981080144356284</v>
      </c>
      <c r="N1273">
        <f t="shared" si="330"/>
        <v>254.1998821629638</v>
      </c>
      <c r="O1273">
        <f t="shared" si="331"/>
        <v>230.02803219605997</v>
      </c>
      <c r="P1273" s="42">
        <f t="shared" si="332"/>
        <v>80.829294646671059</v>
      </c>
      <c r="Q1273" s="43">
        <f t="shared" si="333"/>
        <v>247.60821549629705</v>
      </c>
      <c r="R1273">
        <f t="shared" si="337"/>
        <v>22190.777606766871</v>
      </c>
      <c r="S1273">
        <f t="shared" si="338"/>
        <v>19546.277577874836</v>
      </c>
      <c r="T1273">
        <f t="shared" si="334"/>
        <v>2644.5000288920346</v>
      </c>
      <c r="U1273">
        <f t="shared" si="335"/>
        <v>2032550.6214797753</v>
      </c>
      <c r="V1273">
        <f t="shared" si="339"/>
        <v>765299538.41173005</v>
      </c>
    </row>
    <row r="1274" spans="2:22" x14ac:dyDescent="0.2">
      <c r="B1274" s="25" t="s">
        <v>13</v>
      </c>
      <c r="C1274" s="25">
        <v>1266</v>
      </c>
      <c r="D1274" s="25">
        <v>244</v>
      </c>
      <c r="E1274" s="24">
        <v>79.400000000000006</v>
      </c>
      <c r="F1274" s="15">
        <f t="shared" si="336"/>
        <v>6.9444444444444448E-2</v>
      </c>
      <c r="G1274" s="15">
        <f t="shared" si="323"/>
        <v>0.25000000000000006</v>
      </c>
      <c r="H1274">
        <f t="shared" si="324"/>
        <v>64.513888888888886</v>
      </c>
      <c r="I1274">
        <f t="shared" si="325"/>
        <v>64.513888888888886</v>
      </c>
      <c r="J1274">
        <f t="shared" si="326"/>
        <v>0</v>
      </c>
      <c r="K1274">
        <f t="shared" si="327"/>
        <v>2583.9049895999997</v>
      </c>
      <c r="L1274">
        <f t="shared" si="328"/>
        <v>237.57026895201776</v>
      </c>
      <c r="M1274" s="41">
        <f t="shared" si="329"/>
        <v>83.545544581459581</v>
      </c>
      <c r="N1274">
        <f t="shared" si="330"/>
        <v>255.72687723575649</v>
      </c>
      <c r="O1274">
        <f t="shared" si="331"/>
        <v>232.44786617423998</v>
      </c>
      <c r="P1274" s="42">
        <f t="shared" si="332"/>
        <v>81.744166271274395</v>
      </c>
      <c r="Q1274" s="43">
        <f t="shared" si="333"/>
        <v>250.21298834686758</v>
      </c>
      <c r="R1274">
        <f t="shared" si="337"/>
        <v>22274.32315134833</v>
      </c>
      <c r="S1274">
        <f t="shared" si="338"/>
        <v>19628.02174414611</v>
      </c>
      <c r="T1274">
        <f t="shared" si="334"/>
        <v>2646.3014072022197</v>
      </c>
      <c r="U1274">
        <f t="shared" si="335"/>
        <v>2048010.2430149585</v>
      </c>
      <c r="V1274">
        <f t="shared" si="339"/>
        <v>767347548.65474498</v>
      </c>
    </row>
    <row r="1275" spans="2:22" x14ac:dyDescent="0.2">
      <c r="B1275" s="25" t="s">
        <v>13</v>
      </c>
      <c r="C1275" s="25">
        <v>1267</v>
      </c>
      <c r="D1275" s="25">
        <v>245</v>
      </c>
      <c r="E1275" s="24">
        <v>79.599999999999994</v>
      </c>
      <c r="F1275" s="15">
        <f t="shared" si="336"/>
        <v>5.5555555555554373E-2</v>
      </c>
      <c r="G1275" s="15">
        <f t="shared" si="323"/>
        <v>0.19999999999999576</v>
      </c>
      <c r="H1275">
        <f t="shared" si="324"/>
        <v>51.611111111110013</v>
      </c>
      <c r="I1275">
        <f t="shared" si="325"/>
        <v>51.611111111110013</v>
      </c>
      <c r="J1275">
        <f t="shared" si="326"/>
        <v>0</v>
      </c>
      <c r="K1275">
        <f t="shared" si="327"/>
        <v>2596.9385375999991</v>
      </c>
      <c r="L1275">
        <f t="shared" si="328"/>
        <v>238.17909203740427</v>
      </c>
      <c r="M1275" s="41">
        <f t="shared" si="329"/>
        <v>83.825808225386453</v>
      </c>
      <c r="N1275">
        <f t="shared" si="330"/>
        <v>256.38223039548359</v>
      </c>
      <c r="O1275">
        <f t="shared" si="331"/>
        <v>234.07084759295992</v>
      </c>
      <c r="P1275" s="42">
        <f t="shared" si="332"/>
        <v>82.379934416744504</v>
      </c>
      <c r="Q1275" s="43">
        <f t="shared" si="333"/>
        <v>251.96000817326149</v>
      </c>
      <c r="R1275">
        <f t="shared" si="337"/>
        <v>22358.148959573715</v>
      </c>
      <c r="S1275">
        <f t="shared" si="338"/>
        <v>19710.401678562856</v>
      </c>
      <c r="T1275">
        <f t="shared" si="334"/>
        <v>2647.7472810108593</v>
      </c>
      <c r="U1275">
        <f t="shared" si="335"/>
        <v>2058349.0009032919</v>
      </c>
      <c r="V1275">
        <f t="shared" si="339"/>
        <v>769405897.65564823</v>
      </c>
    </row>
    <row r="1276" spans="2:22" x14ac:dyDescent="0.2">
      <c r="B1276" s="25" t="s">
        <v>13</v>
      </c>
      <c r="C1276" s="25">
        <v>1268</v>
      </c>
      <c r="D1276" s="25">
        <v>246</v>
      </c>
      <c r="E1276" s="24">
        <v>79.8</v>
      </c>
      <c r="F1276" s="15">
        <f t="shared" si="336"/>
        <v>2.7777777777778172E-2</v>
      </c>
      <c r="G1276" s="15">
        <f t="shared" si="323"/>
        <v>0.10000000000000142</v>
      </c>
      <c r="H1276">
        <f t="shared" si="324"/>
        <v>25.805555555555923</v>
      </c>
      <c r="I1276">
        <f t="shared" si="325"/>
        <v>25.805555555555923</v>
      </c>
      <c r="J1276">
        <f t="shared" si="326"/>
        <v>0</v>
      </c>
      <c r="K1276">
        <f t="shared" si="327"/>
        <v>2610.0048743999996</v>
      </c>
      <c r="L1276">
        <f t="shared" si="328"/>
        <v>237.76094231045334</v>
      </c>
      <c r="M1276" s="41">
        <f t="shared" si="329"/>
        <v>83.744687458237451</v>
      </c>
      <c r="N1276">
        <f t="shared" si="330"/>
        <v>255.93212304677431</v>
      </c>
      <c r="O1276">
        <f t="shared" si="331"/>
        <v>235.70165897711999</v>
      </c>
      <c r="P1276" s="42">
        <f t="shared" si="332"/>
        <v>83.0193621063856</v>
      </c>
      <c r="Q1276" s="43">
        <f t="shared" si="333"/>
        <v>253.71545638010761</v>
      </c>
      <c r="R1276">
        <f t="shared" si="337"/>
        <v>22441.893647031953</v>
      </c>
      <c r="S1276">
        <f t="shared" si="338"/>
        <v>19793.42104066924</v>
      </c>
      <c r="T1276">
        <f t="shared" si="334"/>
        <v>2648.4726063627131</v>
      </c>
      <c r="U1276">
        <f t="shared" si="335"/>
        <v>2068714.2751755461</v>
      </c>
      <c r="V1276">
        <f t="shared" si="339"/>
        <v>771474611.9308238</v>
      </c>
    </row>
    <row r="1277" spans="2:22" x14ac:dyDescent="0.2">
      <c r="B1277" s="25" t="s">
        <v>13</v>
      </c>
      <c r="C1277" s="25">
        <v>1269</v>
      </c>
      <c r="D1277" s="25">
        <v>247</v>
      </c>
      <c r="E1277" s="24">
        <v>79.8</v>
      </c>
      <c r="F1277" s="15">
        <f t="shared" si="336"/>
        <v>-2.7777777777778172E-2</v>
      </c>
      <c r="G1277" s="15">
        <f t="shared" si="323"/>
        <v>-0.10000000000000142</v>
      </c>
      <c r="H1277">
        <f t="shared" si="324"/>
        <v>-25.805555555555923</v>
      </c>
      <c r="I1277">
        <f t="shared" si="325"/>
        <v>0</v>
      </c>
      <c r="J1277">
        <f t="shared" si="326"/>
        <v>25.805555555555923</v>
      </c>
      <c r="K1277">
        <f t="shared" si="327"/>
        <v>2610.0048743999996</v>
      </c>
      <c r="L1277">
        <f t="shared" si="328"/>
        <v>235.70165897711999</v>
      </c>
      <c r="M1277" s="41">
        <f t="shared" si="329"/>
        <v>83.084834789434794</v>
      </c>
      <c r="N1277">
        <f t="shared" si="330"/>
        <v>253.71545638010761</v>
      </c>
      <c r="O1277">
        <f t="shared" si="331"/>
        <v>233.64237564378661</v>
      </c>
      <c r="P1277" s="42">
        <f t="shared" si="332"/>
        <v>82.358937414434777</v>
      </c>
      <c r="Q1277" s="43">
        <f t="shared" si="333"/>
        <v>251.49878971344091</v>
      </c>
      <c r="R1277">
        <f t="shared" si="337"/>
        <v>22524.978481821388</v>
      </c>
      <c r="S1277">
        <f t="shared" si="338"/>
        <v>19875.779978083676</v>
      </c>
      <c r="T1277">
        <f t="shared" si="334"/>
        <v>2649.1985037377126</v>
      </c>
      <c r="U1277">
        <f t="shared" si="335"/>
        <v>2068713.7670473834</v>
      </c>
      <c r="V1277">
        <f t="shared" si="339"/>
        <v>773543325.69787121</v>
      </c>
    </row>
    <row r="1278" spans="2:22" x14ac:dyDescent="0.2">
      <c r="B1278" s="25" t="s">
        <v>13</v>
      </c>
      <c r="C1278" s="25">
        <v>1270</v>
      </c>
      <c r="D1278" s="25">
        <v>248</v>
      </c>
      <c r="E1278" s="24">
        <v>79.599999999999994</v>
      </c>
      <c r="F1278" s="15">
        <f t="shared" si="336"/>
        <v>-6.9444444444444448E-2</v>
      </c>
      <c r="G1278" s="15">
        <f t="shared" si="323"/>
        <v>-0.25000000000000006</v>
      </c>
      <c r="H1278">
        <f t="shared" si="324"/>
        <v>-64.513888888888886</v>
      </c>
      <c r="I1278">
        <f t="shared" si="325"/>
        <v>0</v>
      </c>
      <c r="J1278">
        <f t="shared" si="326"/>
        <v>64.513888888888886</v>
      </c>
      <c r="K1278">
        <f t="shared" si="327"/>
        <v>2596.9385375999991</v>
      </c>
      <c r="L1278">
        <f t="shared" si="328"/>
        <v>234.07084759295992</v>
      </c>
      <c r="M1278" s="41">
        <f t="shared" si="329"/>
        <v>82.574993456405309</v>
      </c>
      <c r="N1278">
        <f t="shared" si="330"/>
        <v>251.96000817326149</v>
      </c>
      <c r="O1278">
        <f t="shared" si="331"/>
        <v>228.93554203740439</v>
      </c>
      <c r="P1278" s="42">
        <f t="shared" si="332"/>
        <v>80.763371774306549</v>
      </c>
      <c r="Q1278" s="43">
        <f t="shared" si="333"/>
        <v>246.43223039548371</v>
      </c>
      <c r="R1278">
        <f t="shared" si="337"/>
        <v>22607.553475277793</v>
      </c>
      <c r="S1278">
        <f t="shared" si="338"/>
        <v>19956.543349857984</v>
      </c>
      <c r="T1278">
        <f t="shared" si="334"/>
        <v>2651.0101254198089</v>
      </c>
      <c r="U1278">
        <f t="shared" si="335"/>
        <v>2058346.7169122058</v>
      </c>
      <c r="V1278">
        <f t="shared" si="339"/>
        <v>775601672.41478336</v>
      </c>
    </row>
    <row r="1279" spans="2:22" x14ac:dyDescent="0.2">
      <c r="B1279" s="25" t="s">
        <v>13</v>
      </c>
      <c r="C1279" s="25">
        <v>1271</v>
      </c>
      <c r="D1279" s="25">
        <v>249</v>
      </c>
      <c r="E1279" s="24">
        <v>79.3</v>
      </c>
      <c r="F1279" s="15">
        <f t="shared" si="336"/>
        <v>-9.7222222222220642E-2</v>
      </c>
      <c r="G1279" s="15">
        <f t="shared" si="323"/>
        <v>-0.34999999999999432</v>
      </c>
      <c r="H1279">
        <f t="shared" si="324"/>
        <v>-90.319444444442979</v>
      </c>
      <c r="I1279">
        <f t="shared" si="325"/>
        <v>0</v>
      </c>
      <c r="J1279">
        <f t="shared" si="326"/>
        <v>90.319444444442979</v>
      </c>
      <c r="K1279">
        <f t="shared" si="327"/>
        <v>2577.4005113999997</v>
      </c>
      <c r="L1279">
        <f t="shared" si="328"/>
        <v>231.63930555401998</v>
      </c>
      <c r="M1279" s="41">
        <f t="shared" si="329"/>
        <v>81.781543710877614</v>
      </c>
      <c r="N1279">
        <f t="shared" si="330"/>
        <v>249.34263245857909</v>
      </c>
      <c r="O1279">
        <f t="shared" si="331"/>
        <v>224.47697360957565</v>
      </c>
      <c r="P1279" s="42">
        <f t="shared" si="332"/>
        <v>79.252842627158515</v>
      </c>
      <c r="Q1279" s="43">
        <f t="shared" si="333"/>
        <v>241.63291023635699</v>
      </c>
      <c r="R1279">
        <f t="shared" si="337"/>
        <v>22689.33501898867</v>
      </c>
      <c r="S1279">
        <f t="shared" si="338"/>
        <v>20035.796192485144</v>
      </c>
      <c r="T1279">
        <f t="shared" si="334"/>
        <v>2653.5388265035253</v>
      </c>
      <c r="U1279">
        <f t="shared" si="335"/>
        <v>2042845.0463214475</v>
      </c>
      <c r="V1279">
        <f t="shared" si="339"/>
        <v>777644517.46110475</v>
      </c>
    </row>
    <row r="1280" spans="2:22" x14ac:dyDescent="0.2">
      <c r="B1280" s="25" t="s">
        <v>13</v>
      </c>
      <c r="C1280" s="25">
        <v>1272</v>
      </c>
      <c r="D1280" s="25">
        <v>250</v>
      </c>
      <c r="E1280" s="24">
        <v>78.900000000000006</v>
      </c>
      <c r="F1280" s="15">
        <f t="shared" si="336"/>
        <v>-0.11111111111111072</v>
      </c>
      <c r="G1280" s="15">
        <f t="shared" si="323"/>
        <v>-0.39999999999999863</v>
      </c>
      <c r="H1280">
        <f t="shared" si="324"/>
        <v>-103.22222222222186</v>
      </c>
      <c r="I1280">
        <f t="shared" si="325"/>
        <v>0</v>
      </c>
      <c r="J1280">
        <f t="shared" si="326"/>
        <v>103.22222222222186</v>
      </c>
      <c r="K1280">
        <f t="shared" si="327"/>
        <v>2551.4645706000001</v>
      </c>
      <c r="L1280">
        <f t="shared" si="328"/>
        <v>228.42453962034006</v>
      </c>
      <c r="M1280" s="41">
        <f t="shared" si="329"/>
        <v>80.710003999186824</v>
      </c>
      <c r="N1280">
        <f t="shared" si="330"/>
        <v>245.88217397237895</v>
      </c>
      <c r="O1280">
        <f t="shared" si="331"/>
        <v>220.28030628700674</v>
      </c>
      <c r="P1280" s="42">
        <f t="shared" si="332"/>
        <v>77.832374888075719</v>
      </c>
      <c r="Q1280" s="43">
        <f t="shared" si="333"/>
        <v>237.1155073057123</v>
      </c>
      <c r="R1280">
        <f t="shared" si="337"/>
        <v>22770.045022987855</v>
      </c>
      <c r="S1280">
        <f t="shared" si="338"/>
        <v>20113.62856737322</v>
      </c>
      <c r="T1280">
        <f t="shared" si="334"/>
        <v>2656.4164556146352</v>
      </c>
      <c r="U1280">
        <f t="shared" si="335"/>
        <v>2022267.5399810697</v>
      </c>
      <c r="V1280">
        <f t="shared" si="339"/>
        <v>779666785.00108588</v>
      </c>
    </row>
    <row r="1281" spans="2:22" x14ac:dyDescent="0.2">
      <c r="B1281" s="25" t="s">
        <v>13</v>
      </c>
      <c r="C1281" s="25">
        <v>1273</v>
      </c>
      <c r="D1281" s="25">
        <v>251</v>
      </c>
      <c r="E1281" s="24">
        <v>78.5</v>
      </c>
      <c r="F1281" s="15">
        <f t="shared" si="336"/>
        <v>-9.7222222222222612E-2</v>
      </c>
      <c r="G1281" s="15">
        <f t="shared" si="323"/>
        <v>-0.35000000000000142</v>
      </c>
      <c r="H1281">
        <f t="shared" si="324"/>
        <v>-90.319444444444812</v>
      </c>
      <c r="I1281">
        <f t="shared" si="325"/>
        <v>0</v>
      </c>
      <c r="J1281">
        <f t="shared" si="326"/>
        <v>90.319444444444812</v>
      </c>
      <c r="K1281">
        <f t="shared" si="327"/>
        <v>2525.6597849999998</v>
      </c>
      <c r="L1281">
        <f t="shared" si="328"/>
        <v>225.2408181225</v>
      </c>
      <c r="M1281" s="41">
        <f t="shared" si="329"/>
        <v>79.647655963872921</v>
      </c>
      <c r="N1281">
        <f t="shared" si="330"/>
        <v>242.45513253229279</v>
      </c>
      <c r="O1281">
        <f t="shared" si="331"/>
        <v>218.15074173361106</v>
      </c>
      <c r="P1281" s="42">
        <f t="shared" si="332"/>
        <v>77.140526174135246</v>
      </c>
      <c r="Q1281" s="43">
        <f t="shared" si="333"/>
        <v>234.82318808784831</v>
      </c>
      <c r="R1281">
        <f t="shared" si="337"/>
        <v>22849.692678951727</v>
      </c>
      <c r="S1281">
        <f t="shared" si="338"/>
        <v>20190.769093547355</v>
      </c>
      <c r="T1281">
        <f t="shared" si="334"/>
        <v>2658.9235854043727</v>
      </c>
      <c r="U1281">
        <f t="shared" si="335"/>
        <v>2001794.3409902169</v>
      </c>
      <c r="V1281">
        <f t="shared" si="339"/>
        <v>781668579.34207606</v>
      </c>
    </row>
    <row r="1282" spans="2:22" x14ac:dyDescent="0.2">
      <c r="B1282" s="25" t="s">
        <v>13</v>
      </c>
      <c r="C1282" s="25">
        <v>1274</v>
      </c>
      <c r="D1282" s="25">
        <v>252</v>
      </c>
      <c r="E1282" s="24">
        <v>78.2</v>
      </c>
      <c r="F1282" s="15">
        <f t="shared" si="336"/>
        <v>-8.3333333333332538E-2</v>
      </c>
      <c r="G1282" s="15">
        <f t="shared" si="323"/>
        <v>-0.29999999999999716</v>
      </c>
      <c r="H1282">
        <f t="shared" si="324"/>
        <v>-77.416666666665932</v>
      </c>
      <c r="I1282">
        <f t="shared" si="325"/>
        <v>0</v>
      </c>
      <c r="J1282">
        <f t="shared" si="326"/>
        <v>77.416666666665932</v>
      </c>
      <c r="K1282">
        <f t="shared" si="327"/>
        <v>2506.3922664000002</v>
      </c>
      <c r="L1282">
        <f t="shared" si="328"/>
        <v>222.87330523248002</v>
      </c>
      <c r="M1282" s="41">
        <f t="shared" si="329"/>
        <v>78.872386351716528</v>
      </c>
      <c r="N1282">
        <f t="shared" si="330"/>
        <v>239.9066794752207</v>
      </c>
      <c r="O1282">
        <f t="shared" si="331"/>
        <v>216.81932189914676</v>
      </c>
      <c r="P1282" s="42">
        <f t="shared" si="332"/>
        <v>76.72994891653137</v>
      </c>
      <c r="Q1282" s="43">
        <f t="shared" si="333"/>
        <v>233.39001280855408</v>
      </c>
      <c r="R1282">
        <f t="shared" si="337"/>
        <v>22928.565065303443</v>
      </c>
      <c r="S1282">
        <f t="shared" si="338"/>
        <v>20267.499042463885</v>
      </c>
      <c r="T1282">
        <f t="shared" si="334"/>
        <v>2661.0660228395573</v>
      </c>
      <c r="U1282">
        <f t="shared" si="335"/>
        <v>1986507.5397840126</v>
      </c>
      <c r="V1282">
        <f t="shared" si="339"/>
        <v>783655086.88186002</v>
      </c>
    </row>
    <row r="1283" spans="2:22" x14ac:dyDescent="0.2">
      <c r="B1283" s="25" t="s">
        <v>13</v>
      </c>
      <c r="C1283" s="25">
        <v>1275</v>
      </c>
      <c r="D1283" s="25">
        <v>253</v>
      </c>
      <c r="E1283" s="24">
        <v>77.900000000000006</v>
      </c>
      <c r="F1283" s="15">
        <f t="shared" si="336"/>
        <v>-6.9444444444444448E-2</v>
      </c>
      <c r="G1283" s="15">
        <f t="shared" si="323"/>
        <v>-0.25000000000000006</v>
      </c>
      <c r="H1283">
        <f t="shared" si="324"/>
        <v>-64.513888888888886</v>
      </c>
      <c r="I1283">
        <f t="shared" si="325"/>
        <v>0</v>
      </c>
      <c r="J1283">
        <f t="shared" si="326"/>
        <v>64.513888888888886</v>
      </c>
      <c r="K1283">
        <f t="shared" si="327"/>
        <v>2487.1985226000002</v>
      </c>
      <c r="L1283">
        <f t="shared" si="328"/>
        <v>220.52309991054005</v>
      </c>
      <c r="M1283" s="41">
        <f t="shared" si="329"/>
        <v>78.101931218316267</v>
      </c>
      <c r="N1283">
        <f t="shared" si="330"/>
        <v>237.37685673900972</v>
      </c>
      <c r="O1283">
        <f t="shared" si="331"/>
        <v>215.4974679660956</v>
      </c>
      <c r="P1283" s="42">
        <f t="shared" si="332"/>
        <v>76.322019904658859</v>
      </c>
      <c r="Q1283" s="43">
        <f t="shared" si="333"/>
        <v>231.96713451678752</v>
      </c>
      <c r="R1283">
        <f t="shared" si="337"/>
        <v>23006.666996521759</v>
      </c>
      <c r="S1283">
        <f t="shared" si="338"/>
        <v>20343.821062368545</v>
      </c>
      <c r="T1283">
        <f t="shared" si="334"/>
        <v>2662.8459341532143</v>
      </c>
      <c r="U1283">
        <f t="shared" si="335"/>
        <v>1971279.5193460928</v>
      </c>
      <c r="V1283">
        <f t="shared" si="339"/>
        <v>785626366.40120614</v>
      </c>
    </row>
    <row r="1284" spans="2:22" x14ac:dyDescent="0.2">
      <c r="B1284" s="25" t="s">
        <v>13</v>
      </c>
      <c r="C1284" s="25">
        <v>1276</v>
      </c>
      <c r="D1284" s="25">
        <v>254</v>
      </c>
      <c r="E1284" s="24">
        <v>77.7</v>
      </c>
      <c r="F1284" s="15">
        <f t="shared" si="336"/>
        <v>-2.7777777777778172E-2</v>
      </c>
      <c r="G1284" s="15">
        <f t="shared" si="323"/>
        <v>-0.10000000000000142</v>
      </c>
      <c r="H1284">
        <f t="shared" si="324"/>
        <v>-25.805555555555923</v>
      </c>
      <c r="I1284">
        <f t="shared" si="325"/>
        <v>0</v>
      </c>
      <c r="J1284">
        <f t="shared" si="326"/>
        <v>25.805555555555923</v>
      </c>
      <c r="K1284">
        <f t="shared" si="327"/>
        <v>2474.4436793999998</v>
      </c>
      <c r="L1284">
        <f t="shared" si="328"/>
        <v>218.96587888938001</v>
      </c>
      <c r="M1284" s="41">
        <f t="shared" si="329"/>
        <v>77.611239295235805</v>
      </c>
      <c r="N1284">
        <f t="shared" si="330"/>
        <v>235.70062313173304</v>
      </c>
      <c r="O1284">
        <f t="shared" si="331"/>
        <v>216.96078722271329</v>
      </c>
      <c r="P1284" s="42">
        <f t="shared" si="332"/>
        <v>76.900545693383933</v>
      </c>
      <c r="Q1284" s="43">
        <f t="shared" si="333"/>
        <v>233.54228979839968</v>
      </c>
      <c r="R1284">
        <f t="shared" si="337"/>
        <v>23084.278235816993</v>
      </c>
      <c r="S1284">
        <f t="shared" si="338"/>
        <v>20420.721608061929</v>
      </c>
      <c r="T1284">
        <f t="shared" si="334"/>
        <v>2663.5566277550643</v>
      </c>
      <c r="U1284">
        <f t="shared" si="335"/>
        <v>1961160.3538605717</v>
      </c>
      <c r="V1284">
        <f t="shared" si="339"/>
        <v>787587526.75506675</v>
      </c>
    </row>
    <row r="1285" spans="2:22" x14ac:dyDescent="0.2">
      <c r="B1285" s="25" t="s">
        <v>13</v>
      </c>
      <c r="C1285" s="25">
        <v>1277</v>
      </c>
      <c r="D1285" s="25">
        <v>255</v>
      </c>
      <c r="E1285" s="24">
        <v>77.7</v>
      </c>
      <c r="F1285" s="15">
        <f t="shared" si="336"/>
        <v>1.3888888888888099E-2</v>
      </c>
      <c r="G1285" s="15">
        <f t="shared" si="323"/>
        <v>4.9999999999997158E-2</v>
      </c>
      <c r="H1285">
        <f t="shared" si="324"/>
        <v>12.902777777777043</v>
      </c>
      <c r="I1285">
        <f t="shared" si="325"/>
        <v>12.902777777777043</v>
      </c>
      <c r="J1285">
        <f t="shared" si="326"/>
        <v>0</v>
      </c>
      <c r="K1285">
        <f t="shared" si="327"/>
        <v>2474.4436793999998</v>
      </c>
      <c r="L1285">
        <f t="shared" si="328"/>
        <v>219.96842472271328</v>
      </c>
      <c r="M1285" s="41">
        <f t="shared" si="329"/>
        <v>78.027688436362453</v>
      </c>
      <c r="N1285">
        <f t="shared" si="330"/>
        <v>236.77978979839963</v>
      </c>
      <c r="O1285">
        <f t="shared" si="331"/>
        <v>218.96587888938001</v>
      </c>
      <c r="P1285" s="42">
        <f t="shared" si="332"/>
        <v>77.672063150482856</v>
      </c>
      <c r="Q1285" s="43">
        <f t="shared" si="333"/>
        <v>235.70062313173304</v>
      </c>
      <c r="R1285">
        <f t="shared" si="337"/>
        <v>23162.305924253356</v>
      </c>
      <c r="S1285">
        <f t="shared" si="338"/>
        <v>20498.393671212412</v>
      </c>
      <c r="T1285">
        <f t="shared" si="334"/>
        <v>2663.9122530409441</v>
      </c>
      <c r="U1285">
        <f t="shared" si="335"/>
        <v>1961160.1049228716</v>
      </c>
      <c r="V1285">
        <f t="shared" si="339"/>
        <v>789548686.85998964</v>
      </c>
    </row>
    <row r="1286" spans="2:22" x14ac:dyDescent="0.2">
      <c r="B1286" s="25" t="s">
        <v>13</v>
      </c>
      <c r="C1286" s="25">
        <v>1278</v>
      </c>
      <c r="D1286" s="25">
        <v>256</v>
      </c>
      <c r="E1286" s="24">
        <v>77.8</v>
      </c>
      <c r="F1286" s="15">
        <f t="shared" si="336"/>
        <v>2.7777777777778172E-2</v>
      </c>
      <c r="G1286" s="15">
        <f t="shared" si="323"/>
        <v>0.10000000000000142</v>
      </c>
      <c r="H1286">
        <f t="shared" si="324"/>
        <v>25.805555555555923</v>
      </c>
      <c r="I1286">
        <f t="shared" si="325"/>
        <v>25.805555555555923</v>
      </c>
      <c r="J1286">
        <f t="shared" si="326"/>
        <v>0</v>
      </c>
      <c r="K1286">
        <f t="shared" si="327"/>
        <v>2480.8170023999992</v>
      </c>
      <c r="L1286">
        <f t="shared" si="328"/>
        <v>221.75120500894221</v>
      </c>
      <c r="M1286" s="41">
        <f t="shared" si="329"/>
        <v>78.721677778174481</v>
      </c>
      <c r="N1286">
        <f t="shared" si="330"/>
        <v>238.69882132286565</v>
      </c>
      <c r="O1286">
        <f t="shared" si="331"/>
        <v>219.74353278671992</v>
      </c>
      <c r="P1286" s="42">
        <f t="shared" si="332"/>
        <v>78.008954139285564</v>
      </c>
      <c r="Q1286" s="43">
        <f t="shared" si="333"/>
        <v>236.5377102117545</v>
      </c>
      <c r="R1286">
        <f t="shared" si="337"/>
        <v>23241.027602031532</v>
      </c>
      <c r="S1286">
        <f t="shared" si="338"/>
        <v>20576.402625351697</v>
      </c>
      <c r="T1286">
        <f t="shared" si="334"/>
        <v>2664.6249766798355</v>
      </c>
      <c r="U1286">
        <f t="shared" si="335"/>
        <v>1966215.6885163239</v>
      </c>
      <c r="V1286">
        <f t="shared" si="339"/>
        <v>791514902.54850602</v>
      </c>
    </row>
    <row r="1287" spans="2:22" x14ac:dyDescent="0.2">
      <c r="B1287" s="25" t="s">
        <v>13</v>
      </c>
      <c r="C1287" s="25">
        <v>1279</v>
      </c>
      <c r="D1287" s="25">
        <v>257</v>
      </c>
      <c r="E1287" s="24">
        <v>77.900000000000006</v>
      </c>
      <c r="F1287" s="15">
        <f t="shared" si="336"/>
        <v>4.1666666666666269E-2</v>
      </c>
      <c r="G1287" s="15">
        <f t="shared" si="323"/>
        <v>0.14999999999999858</v>
      </c>
      <c r="H1287">
        <f t="shared" si="324"/>
        <v>38.708333333332966</v>
      </c>
      <c r="I1287">
        <f t="shared" si="325"/>
        <v>38.708333333332966</v>
      </c>
      <c r="J1287">
        <f t="shared" si="326"/>
        <v>0</v>
      </c>
      <c r="K1287">
        <f t="shared" si="327"/>
        <v>2487.1985226000002</v>
      </c>
      <c r="L1287">
        <f t="shared" si="328"/>
        <v>223.53847907720669</v>
      </c>
      <c r="M1287" s="41">
        <f t="shared" si="329"/>
        <v>79.418254094374277</v>
      </c>
      <c r="N1287">
        <f t="shared" si="330"/>
        <v>240.62269007234306</v>
      </c>
      <c r="O1287">
        <f t="shared" si="331"/>
        <v>220.52309991054005</v>
      </c>
      <c r="P1287" s="42">
        <f t="shared" si="332"/>
        <v>78.346956884883539</v>
      </c>
      <c r="Q1287" s="43">
        <f t="shared" si="333"/>
        <v>237.37685673900972</v>
      </c>
      <c r="R1287">
        <f t="shared" si="337"/>
        <v>23320.445856125905</v>
      </c>
      <c r="S1287">
        <f t="shared" si="338"/>
        <v>20654.749582236582</v>
      </c>
      <c r="T1287">
        <f t="shared" si="334"/>
        <v>2665.6962738893235</v>
      </c>
      <c r="U1287">
        <f t="shared" si="335"/>
        <v>1971277.5241082774</v>
      </c>
      <c r="V1287">
        <f t="shared" si="339"/>
        <v>793486180.07261431</v>
      </c>
    </row>
    <row r="1288" spans="2:22" x14ac:dyDescent="0.2">
      <c r="B1288" s="25" t="s">
        <v>13</v>
      </c>
      <c r="C1288" s="25">
        <v>1280</v>
      </c>
      <c r="D1288" s="25">
        <v>258</v>
      </c>
      <c r="E1288" s="24">
        <v>78.099999999999994</v>
      </c>
      <c r="F1288" s="15">
        <f t="shared" si="336"/>
        <v>5.5555555555554373E-2</v>
      </c>
      <c r="G1288" s="15">
        <f t="shared" si="323"/>
        <v>0.19999999999999576</v>
      </c>
      <c r="H1288">
        <f t="shared" si="324"/>
        <v>51.611111111110013</v>
      </c>
      <c r="I1288">
        <f t="shared" si="325"/>
        <v>51.611111111110013</v>
      </c>
      <c r="J1288">
        <f t="shared" si="326"/>
        <v>0</v>
      </c>
      <c r="K1288">
        <f t="shared" si="327"/>
        <v>2499.9861545999993</v>
      </c>
      <c r="L1288">
        <f t="shared" si="328"/>
        <v>226.11881145203762</v>
      </c>
      <c r="M1288" s="41">
        <f t="shared" si="329"/>
        <v>80.397799627391151</v>
      </c>
      <c r="N1288">
        <f t="shared" si="330"/>
        <v>243.40022761252703</v>
      </c>
      <c r="O1288">
        <f t="shared" si="331"/>
        <v>222.08798367425993</v>
      </c>
      <c r="P1288" s="42">
        <f t="shared" si="332"/>
        <v>78.964616417514648</v>
      </c>
      <c r="Q1288" s="43">
        <f t="shared" si="333"/>
        <v>239.06133872363827</v>
      </c>
      <c r="R1288">
        <f t="shared" si="337"/>
        <v>23400.843655753295</v>
      </c>
      <c r="S1288">
        <f t="shared" si="338"/>
        <v>20733.714198654096</v>
      </c>
      <c r="T1288">
        <f t="shared" si="334"/>
        <v>2667.1294570991995</v>
      </c>
      <c r="U1288">
        <f t="shared" si="335"/>
        <v>1981421.2008800297</v>
      </c>
      <c r="V1288">
        <f t="shared" si="339"/>
        <v>795467601.27349436</v>
      </c>
    </row>
    <row r="1289" spans="2:22" x14ac:dyDescent="0.2">
      <c r="B1289" s="25" t="s">
        <v>13</v>
      </c>
      <c r="C1289" s="25">
        <v>1281</v>
      </c>
      <c r="D1289" s="25">
        <v>259</v>
      </c>
      <c r="E1289" s="24">
        <v>78.3</v>
      </c>
      <c r="F1289" s="15">
        <f t="shared" si="336"/>
        <v>2.7777777777778172E-2</v>
      </c>
      <c r="G1289" s="15">
        <f t="shared" ref="G1289:G1352" si="340">SUM((F1289*3.6^2)/3.6)</f>
        <v>0.10000000000000142</v>
      </c>
      <c r="H1289">
        <f t="shared" ref="H1289:H1352" si="341">SUM($J$3*F1289)</f>
        <v>25.805555555555923</v>
      </c>
      <c r="I1289">
        <f t="shared" ref="I1289:I1352" si="342">MAX(0,H1289)</f>
        <v>25.805555555555923</v>
      </c>
      <c r="J1289">
        <f t="shared" ref="J1289:J1352" si="343">ABS(MIN(0,H1289))</f>
        <v>0</v>
      </c>
      <c r="K1289">
        <f t="shared" ref="K1289:K1352" si="344">SUM(0.5*1.2*$J$4*$P$3*(E1289^2))</f>
        <v>2512.8065753999995</v>
      </c>
      <c r="L1289">
        <f t="shared" ref="L1289:L1352" si="345">SUM(((K1289+$J$5+I1289)*E1289)/1000)</f>
        <v>225.68112485381999</v>
      </c>
      <c r="M1289" s="41">
        <f t="shared" ref="M1289:M1352" si="346">SUM(L1289*(C1289/3600))</f>
        <v>80.304866927150954</v>
      </c>
      <c r="N1289">
        <f t="shared" ref="N1289:N1352" si="347">SUM((L1289*1000)/$J$3)</f>
        <v>242.92909026245422</v>
      </c>
      <c r="O1289">
        <f t="shared" ref="O1289:O1352" si="348">ABS(SUM(((J1289-K1289-$J$5)*E1289)/1000))</f>
        <v>223.66054985381996</v>
      </c>
      <c r="P1289" s="42">
        <f t="shared" ref="P1289:P1352" si="349">SUM(O1289*(C1289/3600))</f>
        <v>79.585878989650936</v>
      </c>
      <c r="Q1289" s="43">
        <f t="shared" ref="Q1289:Q1352" si="350">SUM((O1289*1000)/$J$3)</f>
        <v>240.75409026245418</v>
      </c>
      <c r="R1289">
        <f t="shared" si="337"/>
        <v>23481.148522680447</v>
      </c>
      <c r="S1289">
        <f t="shared" si="338"/>
        <v>20813.300077643747</v>
      </c>
      <c r="T1289">
        <f t="shared" ref="T1289:T1352" si="351">SUM(R1289-S1289)</f>
        <v>2667.8484450366996</v>
      </c>
      <c r="U1289">
        <f t="shared" ref="U1289:U1352" si="352">SUM(((0.5*$J$3*(E1289^2))-T1289)*0.7)</f>
        <v>1991591.3895884738</v>
      </c>
      <c r="V1289">
        <f t="shared" si="339"/>
        <v>797459192.66308284</v>
      </c>
    </row>
    <row r="1290" spans="2:22" x14ac:dyDescent="0.2">
      <c r="B1290" s="25" t="s">
        <v>13</v>
      </c>
      <c r="C1290" s="25">
        <v>1282</v>
      </c>
      <c r="D1290" s="25">
        <v>260</v>
      </c>
      <c r="E1290" s="24">
        <v>78.3</v>
      </c>
      <c r="F1290" s="15">
        <f t="shared" ref="F1290:F1353" si="353">($E1291-$E1289)/2/3.6</f>
        <v>1.3888888888890073E-2</v>
      </c>
      <c r="G1290" s="15">
        <f t="shared" si="340"/>
        <v>5.000000000000427E-2</v>
      </c>
      <c r="H1290">
        <f t="shared" si="341"/>
        <v>12.902777777778878</v>
      </c>
      <c r="I1290">
        <f t="shared" si="342"/>
        <v>12.902777777778878</v>
      </c>
      <c r="J1290">
        <f t="shared" si="343"/>
        <v>0</v>
      </c>
      <c r="K1290">
        <f t="shared" si="344"/>
        <v>2512.8065753999995</v>
      </c>
      <c r="L1290">
        <f t="shared" si="345"/>
        <v>224.67083735382005</v>
      </c>
      <c r="M1290" s="41">
        <f t="shared" si="346"/>
        <v>80.007781524332586</v>
      </c>
      <c r="N1290">
        <f t="shared" si="347"/>
        <v>241.8415902624543</v>
      </c>
      <c r="O1290">
        <f t="shared" si="348"/>
        <v>223.66054985381996</v>
      </c>
      <c r="P1290" s="42">
        <f t="shared" si="349"/>
        <v>79.648006920165884</v>
      </c>
      <c r="Q1290" s="43">
        <f t="shared" si="350"/>
        <v>240.75409026245418</v>
      </c>
      <c r="R1290">
        <f t="shared" ref="R1290:R1353" si="354">SUM(M1290+R1289)</f>
        <v>23561.156304204778</v>
      </c>
      <c r="S1290">
        <f t="shared" ref="S1290:S1353" si="355">SUM(P1290+S1289)</f>
        <v>20892.948084563912</v>
      </c>
      <c r="T1290">
        <f t="shared" si="351"/>
        <v>2668.2082196408664</v>
      </c>
      <c r="U1290">
        <f t="shared" si="352"/>
        <v>1991591.1377462512</v>
      </c>
      <c r="V1290">
        <f t="shared" ref="V1290:V1353" si="356">SUM(U1290+V1289)</f>
        <v>799450783.80082905</v>
      </c>
    </row>
    <row r="1291" spans="2:22" x14ac:dyDescent="0.2">
      <c r="B1291" s="25" t="s">
        <v>13</v>
      </c>
      <c r="C1291" s="25">
        <v>1283</v>
      </c>
      <c r="D1291" s="25">
        <v>261</v>
      </c>
      <c r="E1291" s="24">
        <v>78.400000000000006</v>
      </c>
      <c r="F1291" s="15">
        <f t="shared" si="353"/>
        <v>1.3888888888890073E-2</v>
      </c>
      <c r="G1291" s="15">
        <f t="shared" si="340"/>
        <v>5.000000000000427E-2</v>
      </c>
      <c r="H1291">
        <f t="shared" si="341"/>
        <v>12.902777777778878</v>
      </c>
      <c r="I1291">
        <f t="shared" si="342"/>
        <v>12.902777777778878</v>
      </c>
      <c r="J1291">
        <f t="shared" si="343"/>
        <v>0</v>
      </c>
      <c r="K1291">
        <f t="shared" si="344"/>
        <v>2519.2290816000004</v>
      </c>
      <c r="L1291">
        <f t="shared" si="345"/>
        <v>225.4612977752179</v>
      </c>
      <c r="M1291" s="41">
        <f t="shared" si="346"/>
        <v>80.351901401556816</v>
      </c>
      <c r="N1291">
        <f t="shared" si="347"/>
        <v>242.69246262133251</v>
      </c>
      <c r="O1291">
        <f t="shared" si="348"/>
        <v>224.44971999744007</v>
      </c>
      <c r="P1291" s="42">
        <f t="shared" si="349"/>
        <v>79.991386321309889</v>
      </c>
      <c r="Q1291" s="43">
        <f t="shared" si="350"/>
        <v>241.60357373244355</v>
      </c>
      <c r="R1291">
        <f t="shared" si="354"/>
        <v>23641.508205606337</v>
      </c>
      <c r="S1291">
        <f t="shared" si="355"/>
        <v>20972.939470885223</v>
      </c>
      <c r="T1291">
        <f t="shared" si="351"/>
        <v>2668.5687347211133</v>
      </c>
      <c r="U1291">
        <f t="shared" si="352"/>
        <v>1996685.9858856953</v>
      </c>
      <c r="V1291">
        <f t="shared" si="356"/>
        <v>801447469.78671479</v>
      </c>
    </row>
    <row r="1292" spans="2:22" x14ac:dyDescent="0.2">
      <c r="B1292" s="25" t="s">
        <v>13</v>
      </c>
      <c r="C1292" s="25">
        <v>1284</v>
      </c>
      <c r="D1292" s="25">
        <v>262</v>
      </c>
      <c r="E1292" s="24">
        <v>78.400000000000006</v>
      </c>
      <c r="F1292" s="15">
        <f t="shared" si="353"/>
        <v>0</v>
      </c>
      <c r="G1292" s="15">
        <f t="shared" si="340"/>
        <v>0</v>
      </c>
      <c r="H1292">
        <f t="shared" si="341"/>
        <v>0</v>
      </c>
      <c r="I1292">
        <f t="shared" si="342"/>
        <v>0</v>
      </c>
      <c r="J1292">
        <f t="shared" si="343"/>
        <v>0</v>
      </c>
      <c r="K1292">
        <f t="shared" si="344"/>
        <v>2519.2290816000004</v>
      </c>
      <c r="L1292">
        <f t="shared" si="345"/>
        <v>224.44971999744007</v>
      </c>
      <c r="M1292" s="41">
        <f t="shared" si="346"/>
        <v>80.053733465753623</v>
      </c>
      <c r="N1292">
        <f t="shared" si="347"/>
        <v>241.60357373244355</v>
      </c>
      <c r="O1292">
        <f t="shared" si="348"/>
        <v>224.44971999744007</v>
      </c>
      <c r="P1292" s="42">
        <f t="shared" si="349"/>
        <v>80.053733465753623</v>
      </c>
      <c r="Q1292" s="43">
        <f t="shared" si="350"/>
        <v>241.60357373244355</v>
      </c>
      <c r="R1292">
        <f t="shared" si="354"/>
        <v>23721.561939072089</v>
      </c>
      <c r="S1292">
        <f t="shared" si="355"/>
        <v>21052.993204350976</v>
      </c>
      <c r="T1292">
        <f t="shared" si="351"/>
        <v>2668.5687347211133</v>
      </c>
      <c r="U1292">
        <f t="shared" si="352"/>
        <v>1996685.9858856953</v>
      </c>
      <c r="V1292">
        <f t="shared" si="356"/>
        <v>803444155.77260053</v>
      </c>
    </row>
    <row r="1293" spans="2:22" x14ac:dyDescent="0.2">
      <c r="B1293" s="25" t="s">
        <v>13</v>
      </c>
      <c r="C1293" s="25">
        <v>1285</v>
      </c>
      <c r="D1293" s="25">
        <v>263</v>
      </c>
      <c r="E1293" s="24">
        <v>78.400000000000006</v>
      </c>
      <c r="F1293" s="15">
        <f t="shared" si="353"/>
        <v>-2.7777777777778172E-2</v>
      </c>
      <c r="G1293" s="15">
        <f t="shared" si="340"/>
        <v>-0.10000000000000142</v>
      </c>
      <c r="H1293">
        <f t="shared" si="341"/>
        <v>-25.805555555555923</v>
      </c>
      <c r="I1293">
        <f t="shared" si="342"/>
        <v>0</v>
      </c>
      <c r="J1293">
        <f t="shared" si="343"/>
        <v>25.805555555555923</v>
      </c>
      <c r="K1293">
        <f t="shared" si="344"/>
        <v>2519.2290816000004</v>
      </c>
      <c r="L1293">
        <f t="shared" si="345"/>
        <v>224.44971999744007</v>
      </c>
      <c r="M1293" s="41">
        <f t="shared" si="346"/>
        <v>80.116080610197358</v>
      </c>
      <c r="N1293">
        <f t="shared" si="347"/>
        <v>241.60357373244355</v>
      </c>
      <c r="O1293">
        <f t="shared" si="348"/>
        <v>222.42656444188447</v>
      </c>
      <c r="P1293" s="42">
        <f t="shared" si="349"/>
        <v>79.393926474394874</v>
      </c>
      <c r="Q1293" s="43">
        <f t="shared" si="350"/>
        <v>239.42579595466572</v>
      </c>
      <c r="R1293">
        <f t="shared" si="354"/>
        <v>23801.678019682287</v>
      </c>
      <c r="S1293">
        <f t="shared" si="355"/>
        <v>21132.387130825369</v>
      </c>
      <c r="T1293">
        <f t="shared" si="351"/>
        <v>2669.2908888569182</v>
      </c>
      <c r="U1293">
        <f t="shared" si="352"/>
        <v>1996685.4803778003</v>
      </c>
      <c r="V1293">
        <f t="shared" si="356"/>
        <v>805440841.25297832</v>
      </c>
    </row>
    <row r="1294" spans="2:22" x14ac:dyDescent="0.2">
      <c r="B1294" s="25" t="s">
        <v>13</v>
      </c>
      <c r="C1294" s="25">
        <v>1286</v>
      </c>
      <c r="D1294" s="25">
        <v>264</v>
      </c>
      <c r="E1294" s="24">
        <v>78.2</v>
      </c>
      <c r="F1294" s="15">
        <f t="shared" si="353"/>
        <v>-5.5555555555556344E-2</v>
      </c>
      <c r="G1294" s="15">
        <f t="shared" si="340"/>
        <v>-0.20000000000000284</v>
      </c>
      <c r="H1294">
        <f t="shared" si="341"/>
        <v>-51.611111111111846</v>
      </c>
      <c r="I1294">
        <f t="shared" si="342"/>
        <v>0</v>
      </c>
      <c r="J1294">
        <f t="shared" si="343"/>
        <v>51.611111111111846</v>
      </c>
      <c r="K1294">
        <f t="shared" si="344"/>
        <v>2506.3922664000002</v>
      </c>
      <c r="L1294">
        <f t="shared" si="345"/>
        <v>222.87330523248002</v>
      </c>
      <c r="M1294" s="41">
        <f t="shared" si="346"/>
        <v>79.615297369158142</v>
      </c>
      <c r="N1294">
        <f t="shared" si="347"/>
        <v>239.9066794752207</v>
      </c>
      <c r="O1294">
        <f t="shared" si="348"/>
        <v>218.83731634359108</v>
      </c>
      <c r="P1294" s="42">
        <f t="shared" si="349"/>
        <v>78.173552449405037</v>
      </c>
      <c r="Q1294" s="43">
        <f t="shared" si="350"/>
        <v>235.56223503077618</v>
      </c>
      <c r="R1294">
        <f t="shared" si="354"/>
        <v>23881.293317051444</v>
      </c>
      <c r="S1294">
        <f t="shared" si="355"/>
        <v>21210.560683274773</v>
      </c>
      <c r="T1294">
        <f t="shared" si="351"/>
        <v>2670.7326337766717</v>
      </c>
      <c r="U1294">
        <f t="shared" si="352"/>
        <v>1986500.7731563565</v>
      </c>
      <c r="V1294">
        <f t="shared" si="356"/>
        <v>807427342.02613473</v>
      </c>
    </row>
    <row r="1295" spans="2:22" x14ac:dyDescent="0.2">
      <c r="B1295" s="25" t="s">
        <v>13</v>
      </c>
      <c r="C1295" s="25">
        <v>1287</v>
      </c>
      <c r="D1295" s="25">
        <v>265</v>
      </c>
      <c r="E1295" s="24">
        <v>78</v>
      </c>
      <c r="F1295" s="15">
        <f t="shared" si="353"/>
        <v>-6.9444444444444448E-2</v>
      </c>
      <c r="G1295" s="15">
        <f t="shared" si="340"/>
        <v>-0.25000000000000006</v>
      </c>
      <c r="H1295">
        <f t="shared" si="341"/>
        <v>-64.513888888888886</v>
      </c>
      <c r="I1295">
        <f t="shared" si="342"/>
        <v>0</v>
      </c>
      <c r="J1295">
        <f t="shared" si="343"/>
        <v>64.513888888888886</v>
      </c>
      <c r="K1295">
        <f t="shared" si="344"/>
        <v>2493.5882399999996</v>
      </c>
      <c r="L1295">
        <f t="shared" si="345"/>
        <v>221.30458271999998</v>
      </c>
      <c r="M1295" s="41">
        <f t="shared" si="346"/>
        <v>79.116388322399985</v>
      </c>
      <c r="N1295">
        <f t="shared" si="347"/>
        <v>238.21806536060276</v>
      </c>
      <c r="O1295">
        <f t="shared" si="348"/>
        <v>216.27249938666665</v>
      </c>
      <c r="P1295" s="42">
        <f t="shared" si="349"/>
        <v>77.31741853073332</v>
      </c>
      <c r="Q1295" s="43">
        <f t="shared" si="350"/>
        <v>232.80139869393614</v>
      </c>
      <c r="R1295">
        <f t="shared" si="354"/>
        <v>23960.409705373844</v>
      </c>
      <c r="S1295">
        <f t="shared" si="355"/>
        <v>21287.878101805505</v>
      </c>
      <c r="T1295">
        <f t="shared" si="351"/>
        <v>2672.5316035683391</v>
      </c>
      <c r="U1295">
        <f t="shared" si="352"/>
        <v>1976341.8278775022</v>
      </c>
      <c r="V1295">
        <f t="shared" si="356"/>
        <v>809403683.85401225</v>
      </c>
    </row>
    <row r="1296" spans="2:22" x14ac:dyDescent="0.2">
      <c r="B1296" s="25" t="s">
        <v>13</v>
      </c>
      <c r="C1296" s="25">
        <v>1288</v>
      </c>
      <c r="D1296" s="25">
        <v>266</v>
      </c>
      <c r="E1296" s="24">
        <v>77.7</v>
      </c>
      <c r="F1296" s="15">
        <f t="shared" si="353"/>
        <v>-9.7222222222222612E-2</v>
      </c>
      <c r="G1296" s="15">
        <f t="shared" si="340"/>
        <v>-0.35000000000000142</v>
      </c>
      <c r="H1296">
        <f t="shared" si="341"/>
        <v>-90.319444444444812</v>
      </c>
      <c r="I1296">
        <f t="shared" si="342"/>
        <v>0</v>
      </c>
      <c r="J1296">
        <f t="shared" si="343"/>
        <v>90.319444444444812</v>
      </c>
      <c r="K1296">
        <f t="shared" si="344"/>
        <v>2474.4436793999998</v>
      </c>
      <c r="L1296">
        <f t="shared" si="345"/>
        <v>218.96587888938001</v>
      </c>
      <c r="M1296" s="41">
        <f t="shared" si="346"/>
        <v>78.341125558200403</v>
      </c>
      <c r="N1296">
        <f t="shared" si="347"/>
        <v>235.70062313173304</v>
      </c>
      <c r="O1296">
        <f t="shared" si="348"/>
        <v>211.94805805604662</v>
      </c>
      <c r="P1296" s="42">
        <f t="shared" si="349"/>
        <v>75.83030521560778</v>
      </c>
      <c r="Q1296" s="43">
        <f t="shared" si="350"/>
        <v>228.14645646506634</v>
      </c>
      <c r="R1296">
        <f t="shared" si="354"/>
        <v>24038.750830932044</v>
      </c>
      <c r="S1296">
        <f t="shared" si="355"/>
        <v>21363.708407021113</v>
      </c>
      <c r="T1296">
        <f t="shared" si="351"/>
        <v>2675.0424239109307</v>
      </c>
      <c r="U1296">
        <f t="shared" si="352"/>
        <v>1961152.3138032625</v>
      </c>
      <c r="V1296">
        <f t="shared" si="356"/>
        <v>811364836.16781557</v>
      </c>
    </row>
    <row r="1297" spans="2:22" x14ac:dyDescent="0.2">
      <c r="B1297" s="25" t="s">
        <v>13</v>
      </c>
      <c r="C1297" s="25">
        <v>1289</v>
      </c>
      <c r="D1297" s="25">
        <v>267</v>
      </c>
      <c r="E1297" s="24">
        <v>77.3</v>
      </c>
      <c r="F1297" s="15">
        <f t="shared" si="353"/>
        <v>-0.11111111111111072</v>
      </c>
      <c r="G1297" s="15">
        <f t="shared" si="340"/>
        <v>-0.39999999999999863</v>
      </c>
      <c r="H1297">
        <f t="shared" si="341"/>
        <v>-103.22222222222186</v>
      </c>
      <c r="I1297">
        <f t="shared" si="342"/>
        <v>0</v>
      </c>
      <c r="J1297">
        <f t="shared" si="343"/>
        <v>103.22222222222186</v>
      </c>
      <c r="K1297">
        <f t="shared" si="344"/>
        <v>2449.0323593999997</v>
      </c>
      <c r="L1297">
        <f t="shared" si="345"/>
        <v>215.87434638161997</v>
      </c>
      <c r="M1297" s="41">
        <f t="shared" si="346"/>
        <v>77.295009023863372</v>
      </c>
      <c r="N1297">
        <f t="shared" si="347"/>
        <v>232.37281634189449</v>
      </c>
      <c r="O1297">
        <f t="shared" si="348"/>
        <v>207.89526860384223</v>
      </c>
      <c r="P1297" s="42">
        <f t="shared" si="349"/>
        <v>74.438055897320183</v>
      </c>
      <c r="Q1297" s="43">
        <f t="shared" si="350"/>
        <v>223.78392745300565</v>
      </c>
      <c r="R1297">
        <f t="shared" si="354"/>
        <v>24116.045839955907</v>
      </c>
      <c r="S1297">
        <f t="shared" si="355"/>
        <v>21438.146462918434</v>
      </c>
      <c r="T1297">
        <f t="shared" si="351"/>
        <v>2677.8993770374727</v>
      </c>
      <c r="U1297">
        <f t="shared" si="352"/>
        <v>1940991.0139360738</v>
      </c>
      <c r="V1297">
        <f t="shared" si="356"/>
        <v>813305827.18175161</v>
      </c>
    </row>
    <row r="1298" spans="2:22" x14ac:dyDescent="0.2">
      <c r="B1298" s="25" t="s">
        <v>13</v>
      </c>
      <c r="C1298" s="25">
        <v>1290</v>
      </c>
      <c r="D1298" s="25">
        <v>268</v>
      </c>
      <c r="E1298" s="24">
        <v>76.900000000000006</v>
      </c>
      <c r="F1298" s="15">
        <f t="shared" si="353"/>
        <v>-9.7222222222222612E-2</v>
      </c>
      <c r="G1298" s="15">
        <f t="shared" si="340"/>
        <v>-0.35000000000000142</v>
      </c>
      <c r="H1298">
        <f t="shared" si="341"/>
        <v>-90.319444444444812</v>
      </c>
      <c r="I1298">
        <f t="shared" si="342"/>
        <v>0</v>
      </c>
      <c r="J1298">
        <f t="shared" si="343"/>
        <v>90.319444444444812</v>
      </c>
      <c r="K1298">
        <f t="shared" si="344"/>
        <v>2423.7521945999997</v>
      </c>
      <c r="L1298">
        <f t="shared" si="345"/>
        <v>212.81322876473999</v>
      </c>
      <c r="M1298" s="41">
        <f t="shared" si="346"/>
        <v>76.258073640698498</v>
      </c>
      <c r="N1298">
        <f t="shared" si="347"/>
        <v>229.07774893944026</v>
      </c>
      <c r="O1298">
        <f t="shared" si="348"/>
        <v>205.86766348696221</v>
      </c>
      <c r="P1298" s="42">
        <f t="shared" si="349"/>
        <v>73.769246082828133</v>
      </c>
      <c r="Q1298" s="43">
        <f t="shared" si="350"/>
        <v>221.60136005055136</v>
      </c>
      <c r="R1298">
        <f t="shared" si="354"/>
        <v>24192.303913596606</v>
      </c>
      <c r="S1298">
        <f t="shared" si="355"/>
        <v>21511.915709001263</v>
      </c>
      <c r="T1298">
        <f t="shared" si="351"/>
        <v>2680.3882045953433</v>
      </c>
      <c r="U1298">
        <f t="shared" si="352"/>
        <v>1920934.019756783</v>
      </c>
      <c r="V1298">
        <f t="shared" si="356"/>
        <v>815226761.2015084</v>
      </c>
    </row>
    <row r="1299" spans="2:22" x14ac:dyDescent="0.2">
      <c r="B1299" s="25" t="s">
        <v>13</v>
      </c>
      <c r="C1299" s="25">
        <v>1291</v>
      </c>
      <c r="D1299" s="25">
        <v>269</v>
      </c>
      <c r="E1299" s="24">
        <v>76.599999999999994</v>
      </c>
      <c r="F1299" s="15">
        <f t="shared" si="353"/>
        <v>-9.7222222222222612E-2</v>
      </c>
      <c r="G1299" s="15">
        <f t="shared" si="340"/>
        <v>-0.35000000000000142</v>
      </c>
      <c r="H1299">
        <f t="shared" si="341"/>
        <v>-90.319444444444812</v>
      </c>
      <c r="I1299">
        <f t="shared" si="342"/>
        <v>0</v>
      </c>
      <c r="J1299">
        <f t="shared" si="343"/>
        <v>90.319444444444812</v>
      </c>
      <c r="K1299">
        <f t="shared" si="344"/>
        <v>2404.8781415999993</v>
      </c>
      <c r="L1299">
        <f t="shared" si="345"/>
        <v>210.53725564655994</v>
      </c>
      <c r="M1299" s="41">
        <f t="shared" si="346"/>
        <v>75.500999177696912</v>
      </c>
      <c r="N1299">
        <f t="shared" si="347"/>
        <v>226.62783169705051</v>
      </c>
      <c r="O1299">
        <f t="shared" si="348"/>
        <v>203.61878620211547</v>
      </c>
      <c r="P1299" s="42">
        <f t="shared" si="349"/>
        <v>73.019959163036404</v>
      </c>
      <c r="Q1299" s="43">
        <f t="shared" si="350"/>
        <v>219.18060947482829</v>
      </c>
      <c r="R1299">
        <f t="shared" si="354"/>
        <v>24267.804912774303</v>
      </c>
      <c r="S1299">
        <f t="shared" si="355"/>
        <v>21584.9356681643</v>
      </c>
      <c r="T1299">
        <f t="shared" si="351"/>
        <v>2682.8692446100031</v>
      </c>
      <c r="U1299">
        <f t="shared" si="352"/>
        <v>1905959.1255287726</v>
      </c>
      <c r="V1299">
        <f t="shared" si="356"/>
        <v>817132720.32703722</v>
      </c>
    </row>
    <row r="1300" spans="2:22" x14ac:dyDescent="0.2">
      <c r="B1300" s="25" t="s">
        <v>13</v>
      </c>
      <c r="C1300" s="25">
        <v>1292</v>
      </c>
      <c r="D1300" s="25">
        <v>270</v>
      </c>
      <c r="E1300" s="24">
        <v>76.2</v>
      </c>
      <c r="F1300" s="15">
        <f t="shared" si="353"/>
        <v>-0.12499999999999881</v>
      </c>
      <c r="G1300" s="15">
        <f t="shared" si="340"/>
        <v>-0.44999999999999568</v>
      </c>
      <c r="H1300">
        <f t="shared" si="341"/>
        <v>-116.12499999999889</v>
      </c>
      <c r="I1300">
        <f t="shared" si="342"/>
        <v>0</v>
      </c>
      <c r="J1300">
        <f t="shared" si="343"/>
        <v>116.12499999999889</v>
      </c>
      <c r="K1300">
        <f t="shared" si="344"/>
        <v>2379.8274984</v>
      </c>
      <c r="L1300">
        <f t="shared" si="345"/>
        <v>207.52898537808002</v>
      </c>
      <c r="M1300" s="41">
        <f t="shared" si="346"/>
        <v>74.479846974577598</v>
      </c>
      <c r="N1300">
        <f t="shared" si="347"/>
        <v>223.38965056843921</v>
      </c>
      <c r="O1300">
        <f t="shared" si="348"/>
        <v>198.68026037808008</v>
      </c>
      <c r="P1300" s="42">
        <f t="shared" si="349"/>
        <v>71.304137891244295</v>
      </c>
      <c r="Q1300" s="43">
        <f t="shared" si="350"/>
        <v>213.86465056843926</v>
      </c>
      <c r="R1300">
        <f t="shared" si="354"/>
        <v>24342.28475974888</v>
      </c>
      <c r="S1300">
        <f t="shared" si="355"/>
        <v>21656.239806055546</v>
      </c>
      <c r="T1300">
        <f t="shared" si="351"/>
        <v>2686.0449536933338</v>
      </c>
      <c r="U1300">
        <f t="shared" si="352"/>
        <v>1886083.7345324149</v>
      </c>
      <c r="V1300">
        <f t="shared" si="356"/>
        <v>819018804.06156957</v>
      </c>
    </row>
    <row r="1301" spans="2:22" x14ac:dyDescent="0.2">
      <c r="B1301" s="25" t="s">
        <v>13</v>
      </c>
      <c r="C1301" s="25">
        <v>1293</v>
      </c>
      <c r="D1301" s="25">
        <v>271</v>
      </c>
      <c r="E1301" s="24">
        <v>75.7</v>
      </c>
      <c r="F1301" s="15">
        <f t="shared" si="353"/>
        <v>-0.1388888888888889</v>
      </c>
      <c r="G1301" s="15">
        <f t="shared" si="340"/>
        <v>-0.50000000000000011</v>
      </c>
      <c r="H1301">
        <f t="shared" si="341"/>
        <v>-129.02777777777777</v>
      </c>
      <c r="I1301">
        <f t="shared" si="342"/>
        <v>0</v>
      </c>
      <c r="J1301">
        <f t="shared" si="343"/>
        <v>129.02777777777777</v>
      </c>
      <c r="K1301">
        <f t="shared" si="344"/>
        <v>2348.6986314000001</v>
      </c>
      <c r="L1301">
        <f t="shared" si="345"/>
        <v>203.81079139698002</v>
      </c>
      <c r="M1301" s="41">
        <f t="shared" si="346"/>
        <v>73.202042576748667</v>
      </c>
      <c r="N1301">
        <f t="shared" si="347"/>
        <v>219.38728890955869</v>
      </c>
      <c r="O1301">
        <f t="shared" si="348"/>
        <v>194.04338861920226</v>
      </c>
      <c r="P1301" s="42">
        <f t="shared" si="349"/>
        <v>69.693917079063482</v>
      </c>
      <c r="Q1301" s="43">
        <f t="shared" si="350"/>
        <v>208.87340002066981</v>
      </c>
      <c r="R1301">
        <f t="shared" si="354"/>
        <v>24415.486802325628</v>
      </c>
      <c r="S1301">
        <f t="shared" si="355"/>
        <v>21725.933723134611</v>
      </c>
      <c r="T1301">
        <f t="shared" si="351"/>
        <v>2689.5530791910169</v>
      </c>
      <c r="U1301">
        <f t="shared" si="352"/>
        <v>1861386.1363445665</v>
      </c>
      <c r="V1301">
        <f t="shared" si="356"/>
        <v>820880190.19791412</v>
      </c>
    </row>
    <row r="1302" spans="2:22" x14ac:dyDescent="0.2">
      <c r="B1302" s="25" t="s">
        <v>13</v>
      </c>
      <c r="C1302" s="25">
        <v>1294</v>
      </c>
      <c r="D1302" s="25">
        <v>272</v>
      </c>
      <c r="E1302" s="24">
        <v>75.2</v>
      </c>
      <c r="F1302" s="15">
        <f t="shared" si="353"/>
        <v>-0.1388888888888889</v>
      </c>
      <c r="G1302" s="15">
        <f t="shared" si="340"/>
        <v>-0.50000000000000011</v>
      </c>
      <c r="H1302">
        <f t="shared" si="341"/>
        <v>-129.02777777777777</v>
      </c>
      <c r="I1302">
        <f t="shared" si="342"/>
        <v>0</v>
      </c>
      <c r="J1302">
        <f t="shared" si="343"/>
        <v>129.02777777777777</v>
      </c>
      <c r="K1302">
        <f t="shared" si="344"/>
        <v>2317.7746944</v>
      </c>
      <c r="L1302">
        <f t="shared" si="345"/>
        <v>200.13913701888004</v>
      </c>
      <c r="M1302" s="41">
        <f t="shared" si="346"/>
        <v>71.938900917341883</v>
      </c>
      <c r="N1302">
        <f t="shared" si="347"/>
        <v>215.43502370170077</v>
      </c>
      <c r="O1302">
        <f t="shared" si="348"/>
        <v>190.43624812999113</v>
      </c>
      <c r="P1302" s="42">
        <f t="shared" si="349"/>
        <v>68.451251411169039</v>
      </c>
      <c r="Q1302" s="43">
        <f t="shared" si="350"/>
        <v>204.99057925725631</v>
      </c>
      <c r="R1302">
        <f t="shared" si="354"/>
        <v>24487.42570324297</v>
      </c>
      <c r="S1302">
        <f t="shared" si="355"/>
        <v>21794.384974545781</v>
      </c>
      <c r="T1302">
        <f t="shared" si="351"/>
        <v>2693.0407286971895</v>
      </c>
      <c r="U1302">
        <f t="shared" si="352"/>
        <v>1836851.1274899123</v>
      </c>
      <c r="V1302">
        <f t="shared" si="356"/>
        <v>822717041.32540405</v>
      </c>
    </row>
    <row r="1303" spans="2:22" x14ac:dyDescent="0.2">
      <c r="B1303" s="25" t="s">
        <v>13</v>
      </c>
      <c r="C1303" s="25">
        <v>1295</v>
      </c>
      <c r="D1303" s="25">
        <v>273</v>
      </c>
      <c r="E1303" s="24">
        <v>74.7</v>
      </c>
      <c r="F1303" s="15">
        <f t="shared" si="353"/>
        <v>-0.11111111111111072</v>
      </c>
      <c r="G1303" s="15">
        <f t="shared" si="340"/>
        <v>-0.39999999999999863</v>
      </c>
      <c r="H1303">
        <f t="shared" si="341"/>
        <v>-103.22222222222186</v>
      </c>
      <c r="I1303">
        <f t="shared" si="342"/>
        <v>0</v>
      </c>
      <c r="J1303">
        <f t="shared" si="343"/>
        <v>103.22222222222186</v>
      </c>
      <c r="K1303">
        <f t="shared" si="344"/>
        <v>2287.0556873999999</v>
      </c>
      <c r="L1303">
        <f t="shared" si="345"/>
        <v>196.51371484878001</v>
      </c>
      <c r="M1303" s="41">
        <f t="shared" si="346"/>
        <v>70.690350202547251</v>
      </c>
      <c r="N1303">
        <f t="shared" si="347"/>
        <v>211.5325240568138</v>
      </c>
      <c r="O1303">
        <f t="shared" si="348"/>
        <v>188.80301484878004</v>
      </c>
      <c r="P1303" s="42">
        <f t="shared" si="349"/>
        <v>67.916640063658377</v>
      </c>
      <c r="Q1303" s="43">
        <f t="shared" si="350"/>
        <v>203.23252405681382</v>
      </c>
      <c r="R1303">
        <f t="shared" si="354"/>
        <v>24558.116053445519</v>
      </c>
      <c r="S1303">
        <f t="shared" si="355"/>
        <v>21862.301614609438</v>
      </c>
      <c r="T1303">
        <f t="shared" si="351"/>
        <v>2695.8144388360815</v>
      </c>
      <c r="U1303">
        <f t="shared" si="352"/>
        <v>1812479.1933928146</v>
      </c>
      <c r="V1303">
        <f t="shared" si="356"/>
        <v>824529520.51879692</v>
      </c>
    </row>
    <row r="1304" spans="2:22" x14ac:dyDescent="0.2">
      <c r="B1304" s="25" t="s">
        <v>13</v>
      </c>
      <c r="C1304" s="25">
        <v>1296</v>
      </c>
      <c r="D1304" s="25">
        <v>274</v>
      </c>
      <c r="E1304" s="24">
        <v>74.400000000000006</v>
      </c>
      <c r="F1304" s="15">
        <f t="shared" si="353"/>
        <v>-5.5555555555556344E-2</v>
      </c>
      <c r="G1304" s="15">
        <f t="shared" si="340"/>
        <v>-0.20000000000000284</v>
      </c>
      <c r="H1304">
        <f t="shared" si="341"/>
        <v>-51.611111111111846</v>
      </c>
      <c r="I1304">
        <f t="shared" si="342"/>
        <v>0</v>
      </c>
      <c r="J1304">
        <f t="shared" si="343"/>
        <v>51.611111111111846</v>
      </c>
      <c r="K1304">
        <f t="shared" si="344"/>
        <v>2268.7226495999998</v>
      </c>
      <c r="L1304">
        <f t="shared" si="345"/>
        <v>194.36052513024001</v>
      </c>
      <c r="M1304" s="41">
        <f t="shared" si="346"/>
        <v>69.969789046886405</v>
      </c>
      <c r="N1304">
        <f t="shared" si="347"/>
        <v>209.21477409067816</v>
      </c>
      <c r="O1304">
        <f t="shared" si="348"/>
        <v>190.52065846357328</v>
      </c>
      <c r="P1304" s="42">
        <f t="shared" si="349"/>
        <v>68.587437046886379</v>
      </c>
      <c r="Q1304" s="43">
        <f t="shared" si="350"/>
        <v>205.08144075734478</v>
      </c>
      <c r="R1304">
        <f t="shared" si="354"/>
        <v>24628.085842492404</v>
      </c>
      <c r="S1304">
        <f t="shared" si="355"/>
        <v>21930.889051656322</v>
      </c>
      <c r="T1304">
        <f t="shared" si="351"/>
        <v>2697.1967908360821</v>
      </c>
      <c r="U1304">
        <f t="shared" si="352"/>
        <v>1797934.2662464147</v>
      </c>
      <c r="V1304">
        <f t="shared" si="356"/>
        <v>826327454.78504336</v>
      </c>
    </row>
    <row r="1305" spans="2:22" x14ac:dyDescent="0.2">
      <c r="B1305" s="25" t="s">
        <v>13</v>
      </c>
      <c r="C1305" s="25">
        <v>1297</v>
      </c>
      <c r="D1305" s="25">
        <v>275</v>
      </c>
      <c r="E1305" s="24">
        <v>74.3</v>
      </c>
      <c r="F1305" s="15">
        <f t="shared" si="353"/>
        <v>0</v>
      </c>
      <c r="G1305" s="15">
        <f t="shared" si="340"/>
        <v>0</v>
      </c>
      <c r="H1305">
        <f t="shared" si="341"/>
        <v>0</v>
      </c>
      <c r="I1305">
        <f t="shared" si="342"/>
        <v>0</v>
      </c>
      <c r="J1305">
        <f t="shared" si="343"/>
        <v>0</v>
      </c>
      <c r="K1305">
        <f t="shared" si="344"/>
        <v>2262.6280313999996</v>
      </c>
      <c r="L1305">
        <f t="shared" si="345"/>
        <v>193.64645773301999</v>
      </c>
      <c r="M1305" s="41">
        <f t="shared" si="346"/>
        <v>69.766515466590803</v>
      </c>
      <c r="N1305">
        <f t="shared" si="347"/>
        <v>208.44613318947253</v>
      </c>
      <c r="O1305">
        <f t="shared" si="348"/>
        <v>193.64645773301999</v>
      </c>
      <c r="P1305" s="42">
        <f t="shared" si="349"/>
        <v>69.766515466590803</v>
      </c>
      <c r="Q1305" s="43">
        <f t="shared" si="350"/>
        <v>208.44613318947253</v>
      </c>
      <c r="R1305">
        <f t="shared" si="354"/>
        <v>24697.852357958996</v>
      </c>
      <c r="S1305">
        <f t="shared" si="355"/>
        <v>22000.655567122914</v>
      </c>
      <c r="T1305">
        <f t="shared" si="351"/>
        <v>2697.1967908360821</v>
      </c>
      <c r="U1305">
        <f t="shared" si="352"/>
        <v>1793099.2857464144</v>
      </c>
      <c r="V1305">
        <f t="shared" si="356"/>
        <v>828120554.07078981</v>
      </c>
    </row>
    <row r="1306" spans="2:22" x14ac:dyDescent="0.2">
      <c r="B1306" s="25" t="s">
        <v>13</v>
      </c>
      <c r="C1306" s="25">
        <v>1298</v>
      </c>
      <c r="D1306" s="25">
        <v>276</v>
      </c>
      <c r="E1306" s="24">
        <v>74.400000000000006</v>
      </c>
      <c r="F1306" s="15">
        <f t="shared" si="353"/>
        <v>4.1666666666666269E-2</v>
      </c>
      <c r="G1306" s="15">
        <f t="shared" si="340"/>
        <v>0.14999999999999858</v>
      </c>
      <c r="H1306">
        <f t="shared" si="341"/>
        <v>38.708333333332966</v>
      </c>
      <c r="I1306">
        <f t="shared" si="342"/>
        <v>38.708333333332966</v>
      </c>
      <c r="J1306">
        <f t="shared" si="343"/>
        <v>0</v>
      </c>
      <c r="K1306">
        <f t="shared" si="344"/>
        <v>2268.7226495999998</v>
      </c>
      <c r="L1306">
        <f t="shared" si="345"/>
        <v>197.24042513023997</v>
      </c>
      <c r="M1306" s="41">
        <f t="shared" si="346"/>
        <v>71.116131060847636</v>
      </c>
      <c r="N1306">
        <f t="shared" si="347"/>
        <v>212.31477409067813</v>
      </c>
      <c r="O1306">
        <f t="shared" si="348"/>
        <v>194.36052513024001</v>
      </c>
      <c r="P1306" s="42">
        <f t="shared" si="349"/>
        <v>70.077767116403209</v>
      </c>
      <c r="Q1306" s="43">
        <f t="shared" si="350"/>
        <v>209.21477409067816</v>
      </c>
      <c r="R1306">
        <f t="shared" si="354"/>
        <v>24768.968489019844</v>
      </c>
      <c r="S1306">
        <f t="shared" si="355"/>
        <v>22070.733334239318</v>
      </c>
      <c r="T1306">
        <f t="shared" si="351"/>
        <v>2698.2351547805265</v>
      </c>
      <c r="U1306">
        <f t="shared" si="352"/>
        <v>1797933.5393916536</v>
      </c>
      <c r="V1306">
        <f t="shared" si="356"/>
        <v>829918487.61018145</v>
      </c>
    </row>
    <row r="1307" spans="2:22" x14ac:dyDescent="0.2">
      <c r="B1307" s="25" t="s">
        <v>13</v>
      </c>
      <c r="C1307" s="25">
        <v>1299</v>
      </c>
      <c r="D1307" s="25">
        <v>277</v>
      </c>
      <c r="E1307" s="24">
        <v>74.599999999999994</v>
      </c>
      <c r="F1307" s="15">
        <f t="shared" si="353"/>
        <v>6.9444444444444448E-2</v>
      </c>
      <c r="G1307" s="15">
        <f t="shared" si="340"/>
        <v>0.25000000000000006</v>
      </c>
      <c r="H1307">
        <f t="shared" si="341"/>
        <v>64.513888888888886</v>
      </c>
      <c r="I1307">
        <f t="shared" si="342"/>
        <v>64.513888888888886</v>
      </c>
      <c r="J1307">
        <f t="shared" si="343"/>
        <v>0</v>
      </c>
      <c r="K1307">
        <f t="shared" si="344"/>
        <v>2280.9364775999993</v>
      </c>
      <c r="L1307">
        <f t="shared" si="345"/>
        <v>200.60688734007104</v>
      </c>
      <c r="M1307" s="41">
        <f t="shared" si="346"/>
        <v>72.385651848542295</v>
      </c>
      <c r="N1307">
        <f t="shared" si="347"/>
        <v>215.93852243279983</v>
      </c>
      <c r="O1307">
        <f t="shared" si="348"/>
        <v>195.79415122895995</v>
      </c>
      <c r="P1307" s="42">
        <f t="shared" si="349"/>
        <v>70.649056235116376</v>
      </c>
      <c r="Q1307" s="43">
        <f t="shared" si="350"/>
        <v>210.75796687724429</v>
      </c>
      <c r="R1307">
        <f t="shared" si="354"/>
        <v>24841.354140868385</v>
      </c>
      <c r="S1307">
        <f t="shared" si="355"/>
        <v>22141.382390474435</v>
      </c>
      <c r="T1307">
        <f t="shared" si="351"/>
        <v>2699.9717503939501</v>
      </c>
      <c r="U1307">
        <f t="shared" si="352"/>
        <v>1807621.7937747238</v>
      </c>
      <c r="V1307">
        <f t="shared" si="356"/>
        <v>831726109.40395617</v>
      </c>
    </row>
    <row r="1308" spans="2:22" x14ac:dyDescent="0.2">
      <c r="B1308" s="25" t="s">
        <v>13</v>
      </c>
      <c r="C1308" s="25">
        <v>1300</v>
      </c>
      <c r="D1308" s="25">
        <v>278</v>
      </c>
      <c r="E1308" s="24">
        <v>74.900000000000006</v>
      </c>
      <c r="F1308" s="15">
        <f t="shared" si="353"/>
        <v>6.9444444444444448E-2</v>
      </c>
      <c r="G1308" s="15">
        <f t="shared" si="340"/>
        <v>0.25000000000000006</v>
      </c>
      <c r="H1308">
        <f t="shared" si="341"/>
        <v>64.513888888888886</v>
      </c>
      <c r="I1308">
        <f t="shared" si="342"/>
        <v>64.513888888888886</v>
      </c>
      <c r="J1308">
        <f t="shared" si="343"/>
        <v>0</v>
      </c>
      <c r="K1308">
        <f t="shared" si="344"/>
        <v>2299.3186986000001</v>
      </c>
      <c r="L1308">
        <f t="shared" si="345"/>
        <v>202.79044580291779</v>
      </c>
      <c r="M1308" s="41">
        <f t="shared" si="346"/>
        <v>73.229883206609202</v>
      </c>
      <c r="N1308">
        <f t="shared" si="347"/>
        <v>218.28896211293628</v>
      </c>
      <c r="O1308">
        <f t="shared" si="348"/>
        <v>197.95835552514004</v>
      </c>
      <c r="P1308" s="42">
        <f t="shared" si="349"/>
        <v>71.484961717411679</v>
      </c>
      <c r="Q1308" s="43">
        <f t="shared" si="350"/>
        <v>213.08757322404742</v>
      </c>
      <c r="R1308">
        <f t="shared" si="354"/>
        <v>24914.584024074993</v>
      </c>
      <c r="S1308">
        <f t="shared" si="355"/>
        <v>22212.867352191846</v>
      </c>
      <c r="T1308">
        <f t="shared" si="351"/>
        <v>2701.7166718831468</v>
      </c>
      <c r="U1308">
        <f t="shared" si="352"/>
        <v>1822203.5498296821</v>
      </c>
      <c r="V1308">
        <f t="shared" si="356"/>
        <v>833548312.9537859</v>
      </c>
    </row>
    <row r="1309" spans="2:22" x14ac:dyDescent="0.2">
      <c r="B1309" s="25" t="s">
        <v>13</v>
      </c>
      <c r="C1309" s="25">
        <v>1301</v>
      </c>
      <c r="D1309" s="25">
        <v>279</v>
      </c>
      <c r="E1309" s="24">
        <v>75.099999999999994</v>
      </c>
      <c r="F1309" s="15">
        <f t="shared" si="353"/>
        <v>5.5555555555554373E-2</v>
      </c>
      <c r="G1309" s="15">
        <f t="shared" si="340"/>
        <v>0.19999999999999576</v>
      </c>
      <c r="H1309">
        <f t="shared" si="341"/>
        <v>51.611111111110013</v>
      </c>
      <c r="I1309">
        <f t="shared" si="342"/>
        <v>51.611111111110013</v>
      </c>
      <c r="J1309">
        <f t="shared" si="343"/>
        <v>0</v>
      </c>
      <c r="K1309">
        <f t="shared" si="344"/>
        <v>2311.6144985999995</v>
      </c>
      <c r="L1309">
        <f t="shared" si="345"/>
        <v>203.2863582893043</v>
      </c>
      <c r="M1309" s="41">
        <f t="shared" si="346"/>
        <v>73.465431148440246</v>
      </c>
      <c r="N1309">
        <f t="shared" si="347"/>
        <v>218.82277533832541</v>
      </c>
      <c r="O1309">
        <f t="shared" si="348"/>
        <v>199.41036384485997</v>
      </c>
      <c r="P1309" s="42">
        <f t="shared" si="349"/>
        <v>72.064689822822999</v>
      </c>
      <c r="Q1309" s="43">
        <f t="shared" si="350"/>
        <v>214.65055311610331</v>
      </c>
      <c r="R1309">
        <f t="shared" si="354"/>
        <v>24988.049455223434</v>
      </c>
      <c r="S1309">
        <f t="shared" si="355"/>
        <v>22284.932042014669</v>
      </c>
      <c r="T1309">
        <f t="shared" si="351"/>
        <v>2703.1174132087654</v>
      </c>
      <c r="U1309">
        <f t="shared" si="352"/>
        <v>1831957.0693107534</v>
      </c>
      <c r="V1309">
        <f t="shared" si="356"/>
        <v>835380270.02309668</v>
      </c>
    </row>
    <row r="1310" spans="2:22" x14ac:dyDescent="0.2">
      <c r="B1310" s="25" t="s">
        <v>13</v>
      </c>
      <c r="C1310" s="25">
        <v>1302</v>
      </c>
      <c r="D1310" s="25">
        <v>280</v>
      </c>
      <c r="E1310" s="24">
        <v>75.3</v>
      </c>
      <c r="F1310" s="15">
        <f t="shared" si="353"/>
        <v>5.5555555555556344E-2</v>
      </c>
      <c r="G1310" s="15">
        <f t="shared" si="340"/>
        <v>0.20000000000000284</v>
      </c>
      <c r="H1310">
        <f t="shared" si="341"/>
        <v>51.611111111111846</v>
      </c>
      <c r="I1310">
        <f t="shared" si="342"/>
        <v>51.611111111111846</v>
      </c>
      <c r="J1310">
        <f t="shared" si="343"/>
        <v>0</v>
      </c>
      <c r="K1310">
        <f t="shared" si="344"/>
        <v>2323.9430873999995</v>
      </c>
      <c r="L1310">
        <f t="shared" si="345"/>
        <v>204.75607614788669</v>
      </c>
      <c r="M1310" s="41">
        <f t="shared" si="346"/>
        <v>74.053447540152362</v>
      </c>
      <c r="N1310">
        <f t="shared" si="347"/>
        <v>220.40481824315037</v>
      </c>
      <c r="O1310">
        <f t="shared" si="348"/>
        <v>200.86975948121994</v>
      </c>
      <c r="P1310" s="42">
        <f t="shared" si="349"/>
        <v>72.647896345707892</v>
      </c>
      <c r="Q1310" s="43">
        <f t="shared" si="350"/>
        <v>216.22148490981695</v>
      </c>
      <c r="R1310">
        <f t="shared" si="354"/>
        <v>25062.102902763585</v>
      </c>
      <c r="S1310">
        <f t="shared" si="355"/>
        <v>22357.579938360377</v>
      </c>
      <c r="T1310">
        <f t="shared" si="351"/>
        <v>2704.5229644032079</v>
      </c>
      <c r="U1310">
        <f t="shared" si="352"/>
        <v>1841736.5974249176</v>
      </c>
      <c r="V1310">
        <f t="shared" si="356"/>
        <v>837222006.62052155</v>
      </c>
    </row>
    <row r="1311" spans="2:22" x14ac:dyDescent="0.2">
      <c r="B1311" s="25" t="s">
        <v>13</v>
      </c>
      <c r="C1311" s="25">
        <v>1303</v>
      </c>
      <c r="D1311" s="25">
        <v>281</v>
      </c>
      <c r="E1311" s="24">
        <v>75.5</v>
      </c>
      <c r="F1311" s="15">
        <f t="shared" si="353"/>
        <v>6.9444444444444448E-2</v>
      </c>
      <c r="G1311" s="15">
        <f t="shared" si="340"/>
        <v>0.25000000000000006</v>
      </c>
      <c r="H1311">
        <f t="shared" si="341"/>
        <v>64.513888888888886</v>
      </c>
      <c r="I1311">
        <f t="shared" si="342"/>
        <v>64.513888888888886</v>
      </c>
      <c r="J1311">
        <f t="shared" si="343"/>
        <v>0</v>
      </c>
      <c r="K1311">
        <f t="shared" si="344"/>
        <v>2336.3044649999997</v>
      </c>
      <c r="L1311">
        <f t="shared" si="345"/>
        <v>207.20736071861108</v>
      </c>
      <c r="M1311" s="41">
        <f t="shared" si="346"/>
        <v>74.997553060097289</v>
      </c>
      <c r="N1311">
        <f t="shared" si="347"/>
        <v>223.04344533757919</v>
      </c>
      <c r="O1311">
        <f t="shared" si="348"/>
        <v>202.33656210749999</v>
      </c>
      <c r="P1311" s="42">
        <f t="shared" si="349"/>
        <v>73.234594562797909</v>
      </c>
      <c r="Q1311" s="43">
        <f t="shared" si="350"/>
        <v>217.80038978202367</v>
      </c>
      <c r="R1311">
        <f t="shared" si="354"/>
        <v>25137.100455823682</v>
      </c>
      <c r="S1311">
        <f t="shared" si="355"/>
        <v>22430.814532923174</v>
      </c>
      <c r="T1311">
        <f t="shared" si="351"/>
        <v>2706.285922900508</v>
      </c>
      <c r="U1311">
        <f t="shared" si="352"/>
        <v>1851541.8873539697</v>
      </c>
      <c r="V1311">
        <f t="shared" si="356"/>
        <v>839073548.50787556</v>
      </c>
    </row>
    <row r="1312" spans="2:22" x14ac:dyDescent="0.2">
      <c r="B1312" s="25" t="s">
        <v>13</v>
      </c>
      <c r="C1312" s="25">
        <v>1304</v>
      </c>
      <c r="D1312" s="25">
        <v>282</v>
      </c>
      <c r="E1312" s="24">
        <v>75.8</v>
      </c>
      <c r="F1312" s="15">
        <f t="shared" si="353"/>
        <v>5.5555555555556344E-2</v>
      </c>
      <c r="G1312" s="15">
        <f t="shared" si="340"/>
        <v>0.20000000000000284</v>
      </c>
      <c r="H1312">
        <f t="shared" si="341"/>
        <v>51.611111111111846</v>
      </c>
      <c r="I1312">
        <f t="shared" si="342"/>
        <v>51.611111111111846</v>
      </c>
      <c r="J1312">
        <f t="shared" si="343"/>
        <v>0</v>
      </c>
      <c r="K1312">
        <f t="shared" si="344"/>
        <v>2354.9080103999995</v>
      </c>
      <c r="L1312">
        <f t="shared" si="345"/>
        <v>208.46281941054224</v>
      </c>
      <c r="M1312" s="41">
        <f t="shared" si="346"/>
        <v>75.50986569759641</v>
      </c>
      <c r="N1312">
        <f t="shared" si="347"/>
        <v>224.39485404794644</v>
      </c>
      <c r="O1312">
        <f t="shared" si="348"/>
        <v>204.55069718831996</v>
      </c>
      <c r="P1312" s="42">
        <f t="shared" si="349"/>
        <v>74.092808092658117</v>
      </c>
      <c r="Q1312" s="43">
        <f t="shared" si="350"/>
        <v>220.18374293683527</v>
      </c>
      <c r="R1312">
        <f t="shared" si="354"/>
        <v>25212.610321521279</v>
      </c>
      <c r="S1312">
        <f t="shared" si="355"/>
        <v>22504.907341015831</v>
      </c>
      <c r="T1312">
        <f t="shared" si="351"/>
        <v>2707.7029805054481</v>
      </c>
      <c r="U1312">
        <f t="shared" si="352"/>
        <v>1866299.4539136461</v>
      </c>
      <c r="V1312">
        <f t="shared" si="356"/>
        <v>840939847.96178925</v>
      </c>
    </row>
    <row r="1313" spans="2:22" x14ac:dyDescent="0.2">
      <c r="B1313" s="25" t="s">
        <v>13</v>
      </c>
      <c r="C1313" s="25">
        <v>1305</v>
      </c>
      <c r="D1313" s="25">
        <v>283</v>
      </c>
      <c r="E1313" s="24">
        <v>75.900000000000006</v>
      </c>
      <c r="F1313" s="15">
        <f t="shared" si="353"/>
        <v>2.7777777777778172E-2</v>
      </c>
      <c r="G1313" s="15">
        <f t="shared" si="340"/>
        <v>0.10000000000000142</v>
      </c>
      <c r="H1313">
        <f t="shared" si="341"/>
        <v>25.805555555555923</v>
      </c>
      <c r="I1313">
        <f t="shared" si="342"/>
        <v>25.805555555555923</v>
      </c>
      <c r="J1313">
        <f t="shared" si="343"/>
        <v>0</v>
      </c>
      <c r="K1313">
        <f t="shared" si="344"/>
        <v>2361.1255866000001</v>
      </c>
      <c r="L1313">
        <f t="shared" si="345"/>
        <v>207.25110868960675</v>
      </c>
      <c r="M1313" s="41">
        <f t="shared" si="346"/>
        <v>75.128526899982447</v>
      </c>
      <c r="N1313">
        <f t="shared" si="347"/>
        <v>223.09053680259069</v>
      </c>
      <c r="O1313">
        <f t="shared" si="348"/>
        <v>205.29246702294003</v>
      </c>
      <c r="P1313" s="42">
        <f t="shared" si="349"/>
        <v>74.418519295815756</v>
      </c>
      <c r="Q1313" s="43">
        <f t="shared" si="350"/>
        <v>220.98220346925729</v>
      </c>
      <c r="R1313">
        <f t="shared" si="354"/>
        <v>25287.738848421261</v>
      </c>
      <c r="S1313">
        <f t="shared" si="355"/>
        <v>22579.325860311648</v>
      </c>
      <c r="T1313">
        <f t="shared" si="351"/>
        <v>2708.4129881096123</v>
      </c>
      <c r="U1313">
        <f t="shared" si="352"/>
        <v>1871231.4824083236</v>
      </c>
      <c r="V1313">
        <f t="shared" si="356"/>
        <v>842811079.44419754</v>
      </c>
    </row>
    <row r="1314" spans="2:22" x14ac:dyDescent="0.2">
      <c r="B1314" s="25" t="s">
        <v>13</v>
      </c>
      <c r="C1314" s="25">
        <v>1306</v>
      </c>
      <c r="D1314" s="25">
        <v>284</v>
      </c>
      <c r="E1314" s="24">
        <v>76</v>
      </c>
      <c r="F1314" s="15">
        <f t="shared" si="353"/>
        <v>1.3888888888888099E-2</v>
      </c>
      <c r="G1314" s="15">
        <f t="shared" si="340"/>
        <v>4.9999999999997158E-2</v>
      </c>
      <c r="H1314">
        <f t="shared" si="341"/>
        <v>12.902777777777043</v>
      </c>
      <c r="I1314">
        <f t="shared" si="342"/>
        <v>12.902777777777043</v>
      </c>
      <c r="J1314">
        <f t="shared" si="343"/>
        <v>0</v>
      </c>
      <c r="K1314">
        <f t="shared" si="344"/>
        <v>2367.3513599999997</v>
      </c>
      <c r="L1314">
        <f t="shared" si="345"/>
        <v>207.01671447111102</v>
      </c>
      <c r="M1314" s="41">
        <f t="shared" si="346"/>
        <v>75.101063638686384</v>
      </c>
      <c r="N1314">
        <f t="shared" si="347"/>
        <v>222.83822870948441</v>
      </c>
      <c r="O1314">
        <f t="shared" si="348"/>
        <v>206.03610335999997</v>
      </c>
      <c r="P1314" s="42">
        <f t="shared" si="349"/>
        <v>74.745319718933317</v>
      </c>
      <c r="Q1314" s="43">
        <f t="shared" si="350"/>
        <v>221.78267315392893</v>
      </c>
      <c r="R1314">
        <f t="shared" si="354"/>
        <v>25362.839912059946</v>
      </c>
      <c r="S1314">
        <f t="shared" si="355"/>
        <v>22654.07118003058</v>
      </c>
      <c r="T1314">
        <f t="shared" si="351"/>
        <v>2708.7687320293662</v>
      </c>
      <c r="U1314">
        <f t="shared" si="352"/>
        <v>1876170.2618875792</v>
      </c>
      <c r="V1314">
        <f t="shared" si="356"/>
        <v>844687249.70608509</v>
      </c>
    </row>
    <row r="1315" spans="2:22" x14ac:dyDescent="0.2">
      <c r="B1315" s="25" t="s">
        <v>13</v>
      </c>
      <c r="C1315" s="25">
        <v>1307</v>
      </c>
      <c r="D1315" s="25">
        <v>285</v>
      </c>
      <c r="E1315" s="24">
        <v>76</v>
      </c>
      <c r="F1315" s="15">
        <f t="shared" si="353"/>
        <v>0</v>
      </c>
      <c r="G1315" s="15">
        <f t="shared" si="340"/>
        <v>0</v>
      </c>
      <c r="H1315">
        <f t="shared" si="341"/>
        <v>0</v>
      </c>
      <c r="I1315">
        <f t="shared" si="342"/>
        <v>0</v>
      </c>
      <c r="J1315">
        <f t="shared" si="343"/>
        <v>0</v>
      </c>
      <c r="K1315">
        <f t="shared" si="344"/>
        <v>2367.3513599999997</v>
      </c>
      <c r="L1315">
        <f t="shared" si="345"/>
        <v>206.03610335999997</v>
      </c>
      <c r="M1315" s="41">
        <f t="shared" si="346"/>
        <v>74.802551969866656</v>
      </c>
      <c r="N1315">
        <f t="shared" si="347"/>
        <v>221.78267315392893</v>
      </c>
      <c r="O1315">
        <f t="shared" si="348"/>
        <v>206.03610335999997</v>
      </c>
      <c r="P1315" s="42">
        <f t="shared" si="349"/>
        <v>74.802551969866656</v>
      </c>
      <c r="Q1315" s="43">
        <f t="shared" si="350"/>
        <v>221.78267315392893</v>
      </c>
      <c r="R1315">
        <f t="shared" si="354"/>
        <v>25437.642464029814</v>
      </c>
      <c r="S1315">
        <f t="shared" si="355"/>
        <v>22728.873732000447</v>
      </c>
      <c r="T1315">
        <f t="shared" si="351"/>
        <v>2708.7687320293662</v>
      </c>
      <c r="U1315">
        <f t="shared" si="352"/>
        <v>1876170.2618875792</v>
      </c>
      <c r="V1315">
        <f t="shared" si="356"/>
        <v>846563419.96797264</v>
      </c>
    </row>
    <row r="1316" spans="2:22" x14ac:dyDescent="0.2">
      <c r="B1316" s="25" t="s">
        <v>13</v>
      </c>
      <c r="C1316" s="25">
        <v>1308</v>
      </c>
      <c r="D1316" s="25">
        <v>286</v>
      </c>
      <c r="E1316" s="24">
        <v>76</v>
      </c>
      <c r="F1316" s="15">
        <f t="shared" si="353"/>
        <v>-1.3888888888888099E-2</v>
      </c>
      <c r="G1316" s="15">
        <f t="shared" si="340"/>
        <v>-4.9999999999997158E-2</v>
      </c>
      <c r="H1316">
        <f t="shared" si="341"/>
        <v>-12.902777777777043</v>
      </c>
      <c r="I1316">
        <f t="shared" si="342"/>
        <v>0</v>
      </c>
      <c r="J1316">
        <f t="shared" si="343"/>
        <v>12.902777777777043</v>
      </c>
      <c r="K1316">
        <f t="shared" si="344"/>
        <v>2367.3513599999997</v>
      </c>
      <c r="L1316">
        <f t="shared" si="345"/>
        <v>206.03610335999997</v>
      </c>
      <c r="M1316" s="41">
        <f t="shared" si="346"/>
        <v>74.859784220799995</v>
      </c>
      <c r="N1316">
        <f t="shared" si="347"/>
        <v>221.78267315392893</v>
      </c>
      <c r="O1316">
        <f t="shared" si="348"/>
        <v>205.05549224888895</v>
      </c>
      <c r="P1316" s="42">
        <f t="shared" si="349"/>
        <v>74.503495517096326</v>
      </c>
      <c r="Q1316" s="43">
        <f t="shared" si="350"/>
        <v>220.72711759837347</v>
      </c>
      <c r="R1316">
        <f t="shared" si="354"/>
        <v>25512.502248250614</v>
      </c>
      <c r="S1316">
        <f t="shared" si="355"/>
        <v>22803.377227517543</v>
      </c>
      <c r="T1316">
        <f t="shared" si="351"/>
        <v>2709.1250207330704</v>
      </c>
      <c r="U1316">
        <f t="shared" si="352"/>
        <v>1876170.0124854867</v>
      </c>
      <c r="V1316">
        <f t="shared" si="356"/>
        <v>848439589.98045814</v>
      </c>
    </row>
    <row r="1317" spans="2:22" x14ac:dyDescent="0.2">
      <c r="B1317" s="25" t="s">
        <v>13</v>
      </c>
      <c r="C1317" s="25">
        <v>1309</v>
      </c>
      <c r="D1317" s="25">
        <v>287</v>
      </c>
      <c r="E1317" s="24">
        <v>75.900000000000006</v>
      </c>
      <c r="F1317" s="15">
        <f t="shared" si="353"/>
        <v>-1.3888888888888099E-2</v>
      </c>
      <c r="G1317" s="15">
        <f t="shared" si="340"/>
        <v>-4.9999999999997158E-2</v>
      </c>
      <c r="H1317">
        <f t="shared" si="341"/>
        <v>-12.902777777777043</v>
      </c>
      <c r="I1317">
        <f t="shared" si="342"/>
        <v>0</v>
      </c>
      <c r="J1317">
        <f t="shared" si="343"/>
        <v>12.902777777777043</v>
      </c>
      <c r="K1317">
        <f t="shared" si="344"/>
        <v>2361.1255866000001</v>
      </c>
      <c r="L1317">
        <f t="shared" si="345"/>
        <v>205.29246702294003</v>
      </c>
      <c r="M1317" s="41">
        <f t="shared" si="346"/>
        <v>74.646622036952365</v>
      </c>
      <c r="N1317">
        <f t="shared" si="347"/>
        <v>220.98220346925729</v>
      </c>
      <c r="O1317">
        <f t="shared" si="348"/>
        <v>204.31314618960678</v>
      </c>
      <c r="P1317" s="42">
        <f t="shared" si="349"/>
        <v>74.2905301006098</v>
      </c>
      <c r="Q1317" s="43">
        <f t="shared" si="350"/>
        <v>219.92803680259073</v>
      </c>
      <c r="R1317">
        <f t="shared" si="354"/>
        <v>25587.148870287565</v>
      </c>
      <c r="S1317">
        <f t="shared" si="355"/>
        <v>22877.667757618154</v>
      </c>
      <c r="T1317">
        <f t="shared" si="351"/>
        <v>2709.4811126694112</v>
      </c>
      <c r="U1317">
        <f t="shared" si="352"/>
        <v>1871230.7347211319</v>
      </c>
      <c r="V1317">
        <f t="shared" si="356"/>
        <v>850310820.71517932</v>
      </c>
    </row>
    <row r="1318" spans="2:22" x14ac:dyDescent="0.2">
      <c r="B1318" s="25" t="s">
        <v>13</v>
      </c>
      <c r="C1318" s="25">
        <v>1310</v>
      </c>
      <c r="D1318" s="25">
        <v>288</v>
      </c>
      <c r="E1318" s="24">
        <v>75.900000000000006</v>
      </c>
      <c r="F1318" s="15">
        <f t="shared" si="353"/>
        <v>-1.3888888888890073E-2</v>
      </c>
      <c r="G1318" s="15">
        <f t="shared" si="340"/>
        <v>-5.000000000000427E-2</v>
      </c>
      <c r="H1318">
        <f t="shared" si="341"/>
        <v>-12.902777777778878</v>
      </c>
      <c r="I1318">
        <f t="shared" si="342"/>
        <v>0</v>
      </c>
      <c r="J1318">
        <f t="shared" si="343"/>
        <v>12.902777777778878</v>
      </c>
      <c r="K1318">
        <f t="shared" si="344"/>
        <v>2361.1255866000001</v>
      </c>
      <c r="L1318">
        <f t="shared" si="345"/>
        <v>205.29246702294003</v>
      </c>
      <c r="M1318" s="41">
        <f t="shared" si="346"/>
        <v>74.703647722236511</v>
      </c>
      <c r="N1318">
        <f t="shared" si="347"/>
        <v>220.98220346925729</v>
      </c>
      <c r="O1318">
        <f t="shared" si="348"/>
        <v>204.31314618960664</v>
      </c>
      <c r="P1318" s="42">
        <f t="shared" si="349"/>
        <v>74.347283752329076</v>
      </c>
      <c r="Q1318" s="43">
        <f t="shared" si="350"/>
        <v>219.92803680259055</v>
      </c>
      <c r="R1318">
        <f t="shared" si="354"/>
        <v>25661.8525180098</v>
      </c>
      <c r="S1318">
        <f t="shared" si="355"/>
        <v>22952.015041370483</v>
      </c>
      <c r="T1318">
        <f t="shared" si="351"/>
        <v>2709.8374766393172</v>
      </c>
      <c r="U1318">
        <f t="shared" si="352"/>
        <v>1871230.4852663525</v>
      </c>
      <c r="V1318">
        <f t="shared" si="356"/>
        <v>852182051.20044565</v>
      </c>
    </row>
    <row r="1319" spans="2:22" x14ac:dyDescent="0.2">
      <c r="B1319" s="25" t="s">
        <v>13</v>
      </c>
      <c r="C1319" s="25">
        <v>1311</v>
      </c>
      <c r="D1319" s="25">
        <v>289</v>
      </c>
      <c r="E1319" s="24">
        <v>75.8</v>
      </c>
      <c r="F1319" s="15">
        <f t="shared" si="353"/>
        <v>-2.7777777777778172E-2</v>
      </c>
      <c r="G1319" s="15">
        <f t="shared" si="340"/>
        <v>-0.10000000000000142</v>
      </c>
      <c r="H1319">
        <f t="shared" si="341"/>
        <v>-25.805555555555923</v>
      </c>
      <c r="I1319">
        <f t="shared" si="342"/>
        <v>0</v>
      </c>
      <c r="J1319">
        <f t="shared" si="343"/>
        <v>25.805555555555923</v>
      </c>
      <c r="K1319">
        <f t="shared" si="344"/>
        <v>2354.9080103999995</v>
      </c>
      <c r="L1319">
        <f t="shared" si="345"/>
        <v>204.55069718831996</v>
      </c>
      <c r="M1319" s="41">
        <f t="shared" si="346"/>
        <v>74.490545559413192</v>
      </c>
      <c r="N1319">
        <f t="shared" si="347"/>
        <v>220.18374293683527</v>
      </c>
      <c r="O1319">
        <f t="shared" si="348"/>
        <v>202.59463607720883</v>
      </c>
      <c r="P1319" s="42">
        <f t="shared" si="349"/>
        <v>73.778213304783549</v>
      </c>
      <c r="Q1319" s="43">
        <f t="shared" si="350"/>
        <v>218.07818738127969</v>
      </c>
      <c r="R1319">
        <f t="shared" si="354"/>
        <v>25736.343063569213</v>
      </c>
      <c r="S1319">
        <f t="shared" si="355"/>
        <v>23025.793254675267</v>
      </c>
      <c r="T1319">
        <f t="shared" si="351"/>
        <v>2710.5498088939457</v>
      </c>
      <c r="U1319">
        <f t="shared" si="352"/>
        <v>1866297.4611337741</v>
      </c>
      <c r="V1319">
        <f t="shared" si="356"/>
        <v>854048348.66157937</v>
      </c>
    </row>
    <row r="1320" spans="2:22" x14ac:dyDescent="0.2">
      <c r="B1320" s="25" t="s">
        <v>13</v>
      </c>
      <c r="C1320" s="25">
        <v>1312</v>
      </c>
      <c r="D1320" s="25">
        <v>290</v>
      </c>
      <c r="E1320" s="24">
        <v>75.7</v>
      </c>
      <c r="F1320" s="15">
        <f t="shared" si="353"/>
        <v>-4.1666666666666269E-2</v>
      </c>
      <c r="G1320" s="15">
        <f t="shared" si="340"/>
        <v>-0.14999999999999858</v>
      </c>
      <c r="H1320">
        <f t="shared" si="341"/>
        <v>-38.708333333332966</v>
      </c>
      <c r="I1320">
        <f t="shared" si="342"/>
        <v>0</v>
      </c>
      <c r="J1320">
        <f t="shared" si="343"/>
        <v>38.708333333332966</v>
      </c>
      <c r="K1320">
        <f t="shared" si="344"/>
        <v>2348.6986314000001</v>
      </c>
      <c r="L1320">
        <f t="shared" si="345"/>
        <v>203.81079139698002</v>
      </c>
      <c r="M1320" s="41">
        <f t="shared" si="346"/>
        <v>74.277710642454949</v>
      </c>
      <c r="N1320">
        <f t="shared" si="347"/>
        <v>219.38728890955869</v>
      </c>
      <c r="O1320">
        <f t="shared" si="348"/>
        <v>200.8805705636467</v>
      </c>
      <c r="P1320" s="42">
        <f t="shared" si="349"/>
        <v>73.20980793875124</v>
      </c>
      <c r="Q1320" s="43">
        <f t="shared" si="350"/>
        <v>216.23312224289205</v>
      </c>
      <c r="R1320">
        <f t="shared" si="354"/>
        <v>25810.620774211668</v>
      </c>
      <c r="S1320">
        <f t="shared" si="355"/>
        <v>23099.003062614018</v>
      </c>
      <c r="T1320">
        <f t="shared" si="351"/>
        <v>2711.6177115976498</v>
      </c>
      <c r="U1320">
        <f t="shared" si="352"/>
        <v>1861370.6911018819</v>
      </c>
      <c r="V1320">
        <f t="shared" si="356"/>
        <v>855909719.35268128</v>
      </c>
    </row>
    <row r="1321" spans="2:22" x14ac:dyDescent="0.2">
      <c r="B1321" s="25" t="s">
        <v>13</v>
      </c>
      <c r="C1321" s="25">
        <v>1313</v>
      </c>
      <c r="D1321" s="25">
        <v>291</v>
      </c>
      <c r="E1321" s="24">
        <v>75.5</v>
      </c>
      <c r="F1321" s="15">
        <f t="shared" si="353"/>
        <v>-6.9444444444444448E-2</v>
      </c>
      <c r="G1321" s="15">
        <f t="shared" si="340"/>
        <v>-0.25000000000000006</v>
      </c>
      <c r="H1321">
        <f t="shared" si="341"/>
        <v>-64.513888888888886</v>
      </c>
      <c r="I1321">
        <f t="shared" si="342"/>
        <v>0</v>
      </c>
      <c r="J1321">
        <f t="shared" si="343"/>
        <v>64.513888888888886</v>
      </c>
      <c r="K1321">
        <f t="shared" si="344"/>
        <v>2336.3044649999997</v>
      </c>
      <c r="L1321">
        <f t="shared" si="345"/>
        <v>202.33656210749999</v>
      </c>
      <c r="M1321" s="41">
        <f t="shared" si="346"/>
        <v>73.79664056865208</v>
      </c>
      <c r="N1321">
        <f t="shared" si="347"/>
        <v>217.80038978202367</v>
      </c>
      <c r="O1321">
        <f t="shared" si="348"/>
        <v>197.46576349638889</v>
      </c>
      <c r="P1321" s="42">
        <f t="shared" si="349"/>
        <v>72.020152075210731</v>
      </c>
      <c r="Q1321" s="43">
        <f t="shared" si="350"/>
        <v>212.55733422646813</v>
      </c>
      <c r="R1321">
        <f t="shared" si="354"/>
        <v>25884.417414780321</v>
      </c>
      <c r="S1321">
        <f t="shared" si="355"/>
        <v>23171.02321468923</v>
      </c>
      <c r="T1321">
        <f t="shared" si="351"/>
        <v>2713.3942000910902</v>
      </c>
      <c r="U1321">
        <f t="shared" si="352"/>
        <v>1851536.9115599359</v>
      </c>
      <c r="V1321">
        <f t="shared" si="356"/>
        <v>857761256.26424122</v>
      </c>
    </row>
    <row r="1322" spans="2:22" x14ac:dyDescent="0.2">
      <c r="B1322" s="25" t="s">
        <v>13</v>
      </c>
      <c r="C1322" s="25">
        <v>1314</v>
      </c>
      <c r="D1322" s="25">
        <v>292</v>
      </c>
      <c r="E1322" s="24">
        <v>75.2</v>
      </c>
      <c r="F1322" s="15">
        <f t="shared" si="353"/>
        <v>-6.9444444444444448E-2</v>
      </c>
      <c r="G1322" s="15">
        <f t="shared" si="340"/>
        <v>-0.25000000000000006</v>
      </c>
      <c r="H1322">
        <f t="shared" si="341"/>
        <v>-64.513888888888886</v>
      </c>
      <c r="I1322">
        <f t="shared" si="342"/>
        <v>0</v>
      </c>
      <c r="J1322">
        <f t="shared" si="343"/>
        <v>64.513888888888886</v>
      </c>
      <c r="K1322">
        <f t="shared" si="344"/>
        <v>2317.7746944</v>
      </c>
      <c r="L1322">
        <f t="shared" si="345"/>
        <v>200.13913701888004</v>
      </c>
      <c r="M1322" s="41">
        <f t="shared" si="346"/>
        <v>73.050785011891207</v>
      </c>
      <c r="N1322">
        <f t="shared" si="347"/>
        <v>215.43502370170077</v>
      </c>
      <c r="O1322">
        <f t="shared" si="348"/>
        <v>195.2876925744356</v>
      </c>
      <c r="P1322" s="42">
        <f t="shared" si="349"/>
        <v>71.280007789668986</v>
      </c>
      <c r="Q1322" s="43">
        <f t="shared" si="350"/>
        <v>210.21280147947857</v>
      </c>
      <c r="R1322">
        <f t="shared" si="354"/>
        <v>25957.468199792213</v>
      </c>
      <c r="S1322">
        <f t="shared" si="355"/>
        <v>23242.303222478899</v>
      </c>
      <c r="T1322">
        <f t="shared" si="351"/>
        <v>2715.164977313314</v>
      </c>
      <c r="U1322">
        <f t="shared" si="352"/>
        <v>1836835.6405158809</v>
      </c>
      <c r="V1322">
        <f t="shared" si="356"/>
        <v>859598091.90475714</v>
      </c>
    </row>
    <row r="1323" spans="2:22" x14ac:dyDescent="0.2">
      <c r="B1323" s="25" t="s">
        <v>13</v>
      </c>
      <c r="C1323" s="25">
        <v>1315</v>
      </c>
      <c r="D1323" s="25">
        <v>293</v>
      </c>
      <c r="E1323" s="24">
        <v>75</v>
      </c>
      <c r="F1323" s="15">
        <f t="shared" si="353"/>
        <v>-6.9444444444444448E-2</v>
      </c>
      <c r="G1323" s="15">
        <f t="shared" si="340"/>
        <v>-0.25000000000000006</v>
      </c>
      <c r="H1323">
        <f t="shared" si="341"/>
        <v>-64.513888888888886</v>
      </c>
      <c r="I1323">
        <f t="shared" si="342"/>
        <v>0</v>
      </c>
      <c r="J1323">
        <f t="shared" si="343"/>
        <v>64.513888888888886</v>
      </c>
      <c r="K1323">
        <f t="shared" si="344"/>
        <v>2305.4624999999996</v>
      </c>
      <c r="L1323">
        <f t="shared" si="345"/>
        <v>198.68343749999997</v>
      </c>
      <c r="M1323" s="41">
        <f t="shared" si="346"/>
        <v>72.574644531249987</v>
      </c>
      <c r="N1323">
        <f t="shared" si="347"/>
        <v>213.86807050592031</v>
      </c>
      <c r="O1323">
        <f t="shared" si="348"/>
        <v>193.84489583333331</v>
      </c>
      <c r="P1323" s="42">
        <f t="shared" si="349"/>
        <v>70.8072327835648</v>
      </c>
      <c r="Q1323" s="43">
        <f t="shared" si="350"/>
        <v>208.659737172587</v>
      </c>
      <c r="R1323">
        <f t="shared" si="354"/>
        <v>26030.042844323463</v>
      </c>
      <c r="S1323">
        <f t="shared" si="355"/>
        <v>23313.110455262464</v>
      </c>
      <c r="T1323">
        <f t="shared" si="351"/>
        <v>2716.9323890609994</v>
      </c>
      <c r="U1323">
        <f t="shared" si="352"/>
        <v>1827066.8973276573</v>
      </c>
      <c r="V1323">
        <f t="shared" si="356"/>
        <v>861425158.8020848</v>
      </c>
    </row>
    <row r="1324" spans="2:22" x14ac:dyDescent="0.2">
      <c r="B1324" s="25" t="s">
        <v>13</v>
      </c>
      <c r="C1324" s="25">
        <v>1316</v>
      </c>
      <c r="D1324" s="25">
        <v>294</v>
      </c>
      <c r="E1324" s="24">
        <v>74.7</v>
      </c>
      <c r="F1324" s="15">
        <f t="shared" si="353"/>
        <v>-0.12500000000000078</v>
      </c>
      <c r="G1324" s="15">
        <f t="shared" si="340"/>
        <v>-0.45000000000000279</v>
      </c>
      <c r="H1324">
        <f t="shared" si="341"/>
        <v>-116.12500000000072</v>
      </c>
      <c r="I1324">
        <f t="shared" si="342"/>
        <v>0</v>
      </c>
      <c r="J1324">
        <f t="shared" si="343"/>
        <v>116.12500000000072</v>
      </c>
      <c r="K1324">
        <f t="shared" si="344"/>
        <v>2287.0556873999999</v>
      </c>
      <c r="L1324">
        <f t="shared" si="345"/>
        <v>196.51371484878001</v>
      </c>
      <c r="M1324" s="41">
        <f t="shared" si="346"/>
        <v>71.836680205831811</v>
      </c>
      <c r="N1324">
        <f t="shared" si="347"/>
        <v>211.5325240568138</v>
      </c>
      <c r="O1324">
        <f t="shared" si="348"/>
        <v>187.83917734877994</v>
      </c>
      <c r="P1324" s="42">
        <f t="shared" si="349"/>
        <v>68.665654830831784</v>
      </c>
      <c r="Q1324" s="43">
        <f t="shared" si="350"/>
        <v>202.19502405681374</v>
      </c>
      <c r="R1324">
        <f t="shared" si="354"/>
        <v>26101.879524529297</v>
      </c>
      <c r="S1324">
        <f t="shared" si="355"/>
        <v>23381.776110093295</v>
      </c>
      <c r="T1324">
        <f t="shared" si="351"/>
        <v>2720.1034144360019</v>
      </c>
      <c r="U1324">
        <f t="shared" si="352"/>
        <v>1812462.191109895</v>
      </c>
      <c r="V1324">
        <f t="shared" si="356"/>
        <v>863237620.9931947</v>
      </c>
    </row>
    <row r="1325" spans="2:22" x14ac:dyDescent="0.2">
      <c r="B1325" s="25" t="s">
        <v>13</v>
      </c>
      <c r="C1325" s="25">
        <v>1317</v>
      </c>
      <c r="D1325" s="25">
        <v>295</v>
      </c>
      <c r="E1325" s="24">
        <v>74.099999999999994</v>
      </c>
      <c r="F1325" s="15">
        <f t="shared" si="353"/>
        <v>-0.1388888888888889</v>
      </c>
      <c r="G1325" s="15">
        <f t="shared" si="340"/>
        <v>-0.50000000000000011</v>
      </c>
      <c r="H1325">
        <f t="shared" si="341"/>
        <v>-129.02777777777777</v>
      </c>
      <c r="I1325">
        <f t="shared" si="342"/>
        <v>0</v>
      </c>
      <c r="J1325">
        <f t="shared" si="343"/>
        <v>129.02777777777777</v>
      </c>
      <c r="K1325">
        <f t="shared" si="344"/>
        <v>2250.4633865999995</v>
      </c>
      <c r="L1325">
        <f t="shared" si="345"/>
        <v>192.22380194705994</v>
      </c>
      <c r="M1325" s="41">
        <f t="shared" si="346"/>
        <v>70.321874212299434</v>
      </c>
      <c r="N1325">
        <f t="shared" si="347"/>
        <v>206.91474913569425</v>
      </c>
      <c r="O1325">
        <f t="shared" si="348"/>
        <v>182.66284361372661</v>
      </c>
      <c r="P1325" s="42">
        <f t="shared" si="349"/>
        <v>66.824156955354979</v>
      </c>
      <c r="Q1325" s="43">
        <f t="shared" si="350"/>
        <v>196.62308246902757</v>
      </c>
      <c r="R1325">
        <f t="shared" si="354"/>
        <v>26172.201398741596</v>
      </c>
      <c r="S1325">
        <f t="shared" si="355"/>
        <v>23448.600267048649</v>
      </c>
      <c r="T1325">
        <f t="shared" si="351"/>
        <v>2723.6011316929471</v>
      </c>
      <c r="U1325">
        <f t="shared" si="352"/>
        <v>1783430.3507078146</v>
      </c>
      <c r="V1325">
        <f t="shared" si="356"/>
        <v>865021051.34390247</v>
      </c>
    </row>
    <row r="1326" spans="2:22" x14ac:dyDescent="0.2">
      <c r="B1326" s="25" t="s">
        <v>13</v>
      </c>
      <c r="C1326" s="25">
        <v>1318</v>
      </c>
      <c r="D1326" s="25">
        <v>296</v>
      </c>
      <c r="E1326" s="24">
        <v>73.7</v>
      </c>
      <c r="F1326" s="15">
        <f t="shared" si="353"/>
        <v>-0.11111111111111072</v>
      </c>
      <c r="G1326" s="15">
        <f t="shared" si="340"/>
        <v>-0.39999999999999863</v>
      </c>
      <c r="H1326">
        <f t="shared" si="341"/>
        <v>-103.22222222222186</v>
      </c>
      <c r="I1326">
        <f t="shared" si="342"/>
        <v>0</v>
      </c>
      <c r="J1326">
        <f t="shared" si="343"/>
        <v>103.22222222222186</v>
      </c>
      <c r="K1326">
        <f t="shared" si="344"/>
        <v>2226.2324634000001</v>
      </c>
      <c r="L1326">
        <f t="shared" si="345"/>
        <v>189.40033755258003</v>
      </c>
      <c r="M1326" s="41">
        <f t="shared" si="346"/>
        <v>69.341568026194579</v>
      </c>
      <c r="N1326">
        <f t="shared" si="347"/>
        <v>203.87549790374598</v>
      </c>
      <c r="O1326">
        <f t="shared" si="348"/>
        <v>181.79285977480228</v>
      </c>
      <c r="P1326" s="42">
        <f t="shared" si="349"/>
        <v>66.556385884219281</v>
      </c>
      <c r="Q1326" s="43">
        <f t="shared" si="350"/>
        <v>195.68660901485714</v>
      </c>
      <c r="R1326">
        <f t="shared" si="354"/>
        <v>26241.542966767789</v>
      </c>
      <c r="S1326">
        <f t="shared" si="355"/>
        <v>23515.156652932867</v>
      </c>
      <c r="T1326">
        <f t="shared" si="351"/>
        <v>2726.3863138349225</v>
      </c>
      <c r="U1326">
        <f t="shared" si="352"/>
        <v>1764205.5330803159</v>
      </c>
      <c r="V1326">
        <f t="shared" si="356"/>
        <v>866785256.87698281</v>
      </c>
    </row>
    <row r="1327" spans="2:22" x14ac:dyDescent="0.2">
      <c r="B1327" s="25" t="s">
        <v>13</v>
      </c>
      <c r="C1327" s="25">
        <v>1319</v>
      </c>
      <c r="D1327" s="25">
        <v>297</v>
      </c>
      <c r="E1327" s="24">
        <v>73.3</v>
      </c>
      <c r="F1327" s="15">
        <f t="shared" si="353"/>
        <v>-2.7777777777778172E-2</v>
      </c>
      <c r="G1327" s="15">
        <f t="shared" si="340"/>
        <v>-0.10000000000000142</v>
      </c>
      <c r="H1327">
        <f t="shared" si="341"/>
        <v>-25.805555555555923</v>
      </c>
      <c r="I1327">
        <f t="shared" si="342"/>
        <v>0</v>
      </c>
      <c r="J1327">
        <f t="shared" si="343"/>
        <v>25.805555555555923</v>
      </c>
      <c r="K1327">
        <f t="shared" si="344"/>
        <v>2202.1326953999996</v>
      </c>
      <c r="L1327">
        <f t="shared" si="345"/>
        <v>186.60587157281998</v>
      </c>
      <c r="M1327" s="41">
        <f t="shared" si="346"/>
        <v>68.370317945708209</v>
      </c>
      <c r="N1327">
        <f t="shared" si="347"/>
        <v>200.86746132703979</v>
      </c>
      <c r="O1327">
        <f t="shared" si="348"/>
        <v>184.71432435059771</v>
      </c>
      <c r="P1327" s="42">
        <f t="shared" si="349"/>
        <v>67.677276060677329</v>
      </c>
      <c r="Q1327" s="43">
        <f t="shared" si="350"/>
        <v>198.83135021592864</v>
      </c>
      <c r="R1327">
        <f t="shared" si="354"/>
        <v>26309.913284713497</v>
      </c>
      <c r="S1327">
        <f t="shared" si="355"/>
        <v>23582.833928993543</v>
      </c>
      <c r="T1327">
        <f t="shared" si="351"/>
        <v>2727.079355719954</v>
      </c>
      <c r="U1327">
        <f t="shared" si="352"/>
        <v>1745086.2279509958</v>
      </c>
      <c r="V1327">
        <f t="shared" si="356"/>
        <v>868530343.10493386</v>
      </c>
    </row>
    <row r="1328" spans="2:22" x14ac:dyDescent="0.2">
      <c r="B1328" s="25" t="s">
        <v>13</v>
      </c>
      <c r="C1328" s="25">
        <v>1320</v>
      </c>
      <c r="D1328" s="25">
        <v>298</v>
      </c>
      <c r="E1328" s="24">
        <v>73.5</v>
      </c>
      <c r="F1328" s="15">
        <f t="shared" si="353"/>
        <v>9.7222222222222612E-2</v>
      </c>
      <c r="G1328" s="15">
        <f t="shared" si="340"/>
        <v>0.35000000000000142</v>
      </c>
      <c r="H1328">
        <f t="shared" si="341"/>
        <v>90.319444444444812</v>
      </c>
      <c r="I1328">
        <f t="shared" si="342"/>
        <v>90.319444444444812</v>
      </c>
      <c r="J1328">
        <f t="shared" si="343"/>
        <v>0</v>
      </c>
      <c r="K1328">
        <f t="shared" si="344"/>
        <v>2214.1661849999996</v>
      </c>
      <c r="L1328">
        <f t="shared" si="345"/>
        <v>194.63796876416666</v>
      </c>
      <c r="M1328" s="41">
        <f t="shared" si="346"/>
        <v>71.36725521352777</v>
      </c>
      <c r="N1328">
        <f t="shared" si="347"/>
        <v>209.51342170523861</v>
      </c>
      <c r="O1328">
        <f t="shared" si="348"/>
        <v>187.99948959749997</v>
      </c>
      <c r="P1328" s="42">
        <f t="shared" si="349"/>
        <v>68.93314618574999</v>
      </c>
      <c r="Q1328" s="43">
        <f t="shared" si="350"/>
        <v>202.36758837190524</v>
      </c>
      <c r="R1328">
        <f t="shared" si="354"/>
        <v>26381.280539927026</v>
      </c>
      <c r="S1328">
        <f t="shared" si="355"/>
        <v>23651.767075179294</v>
      </c>
      <c r="T1328">
        <f t="shared" si="351"/>
        <v>2729.5134647477316</v>
      </c>
      <c r="U1328">
        <f t="shared" si="352"/>
        <v>1754630.9280746763</v>
      </c>
      <c r="V1328">
        <f t="shared" si="356"/>
        <v>870284974.03300858</v>
      </c>
    </row>
    <row r="1329" spans="2:22" x14ac:dyDescent="0.2">
      <c r="B1329" s="25" t="s">
        <v>13</v>
      </c>
      <c r="C1329" s="25">
        <v>1321</v>
      </c>
      <c r="D1329" s="25">
        <v>299</v>
      </c>
      <c r="E1329" s="24">
        <v>74</v>
      </c>
      <c r="F1329" s="15">
        <f t="shared" si="353"/>
        <v>0.19444444444444522</v>
      </c>
      <c r="G1329" s="15">
        <f t="shared" si="340"/>
        <v>0.70000000000000284</v>
      </c>
      <c r="H1329">
        <f t="shared" si="341"/>
        <v>180.63888888888962</v>
      </c>
      <c r="I1329">
        <f t="shared" si="342"/>
        <v>180.63888888888962</v>
      </c>
      <c r="J1329">
        <f t="shared" si="343"/>
        <v>0</v>
      </c>
      <c r="K1329">
        <f t="shared" si="344"/>
        <v>2244.3933599999996</v>
      </c>
      <c r="L1329">
        <f t="shared" si="345"/>
        <v>204.88248641777781</v>
      </c>
      <c r="M1329" s="41">
        <f t="shared" si="346"/>
        <v>75.180490154967913</v>
      </c>
      <c r="N1329">
        <f t="shared" si="347"/>
        <v>220.54088957780172</v>
      </c>
      <c r="O1329">
        <f t="shared" si="348"/>
        <v>191.51520863999997</v>
      </c>
      <c r="P1329" s="42">
        <f t="shared" si="349"/>
        <v>70.275441837066666</v>
      </c>
      <c r="Q1329" s="43">
        <f t="shared" si="350"/>
        <v>206.15200068891278</v>
      </c>
      <c r="R1329">
        <f t="shared" si="354"/>
        <v>26456.461030081995</v>
      </c>
      <c r="S1329">
        <f t="shared" si="355"/>
        <v>23722.042517016362</v>
      </c>
      <c r="T1329">
        <f t="shared" si="351"/>
        <v>2734.4185130656333</v>
      </c>
      <c r="U1329">
        <f t="shared" si="352"/>
        <v>1778607.3070408539</v>
      </c>
      <c r="V1329">
        <f t="shared" si="356"/>
        <v>872063581.34004939</v>
      </c>
    </row>
    <row r="1330" spans="2:22" x14ac:dyDescent="0.2">
      <c r="B1330" s="25" t="s">
        <v>13</v>
      </c>
      <c r="C1330" s="25">
        <v>1322</v>
      </c>
      <c r="D1330" s="25">
        <v>300</v>
      </c>
      <c r="E1330" s="24">
        <v>74.900000000000006</v>
      </c>
      <c r="F1330" s="15">
        <f t="shared" si="353"/>
        <v>0.29166666666666585</v>
      </c>
      <c r="G1330" s="15">
        <f t="shared" si="340"/>
        <v>1.0499999999999972</v>
      </c>
      <c r="H1330">
        <f t="shared" si="341"/>
        <v>270.95833333333258</v>
      </c>
      <c r="I1330">
        <f t="shared" si="342"/>
        <v>270.95833333333258</v>
      </c>
      <c r="J1330">
        <f t="shared" si="343"/>
        <v>0</v>
      </c>
      <c r="K1330">
        <f t="shared" si="344"/>
        <v>2299.3186986000001</v>
      </c>
      <c r="L1330">
        <f t="shared" si="345"/>
        <v>218.25313469180662</v>
      </c>
      <c r="M1330" s="41">
        <f t="shared" si="346"/>
        <v>80.147401128491211</v>
      </c>
      <c r="N1330">
        <f t="shared" si="347"/>
        <v>234.93340655738066</v>
      </c>
      <c r="O1330">
        <f t="shared" si="348"/>
        <v>197.95835552514004</v>
      </c>
      <c r="P1330" s="42">
        <f t="shared" si="349"/>
        <v>72.694707223398652</v>
      </c>
      <c r="Q1330" s="43">
        <f t="shared" si="350"/>
        <v>213.08757322404742</v>
      </c>
      <c r="R1330">
        <f t="shared" si="354"/>
        <v>26536.608431210487</v>
      </c>
      <c r="S1330">
        <f t="shared" si="355"/>
        <v>23794.737224239761</v>
      </c>
      <c r="T1330">
        <f t="shared" si="351"/>
        <v>2741.8712069707253</v>
      </c>
      <c r="U1330">
        <f t="shared" si="352"/>
        <v>1822175.4416551206</v>
      </c>
      <c r="V1330">
        <f t="shared" si="356"/>
        <v>873885756.78170455</v>
      </c>
    </row>
    <row r="1331" spans="2:22" x14ac:dyDescent="0.2">
      <c r="B1331" s="25" t="s">
        <v>13</v>
      </c>
      <c r="C1331" s="25">
        <v>1323</v>
      </c>
      <c r="D1331" s="25">
        <v>301</v>
      </c>
      <c r="E1331" s="24">
        <v>76.099999999999994</v>
      </c>
      <c r="F1331" s="15">
        <f t="shared" si="353"/>
        <v>0.38888888888888851</v>
      </c>
      <c r="G1331" s="15">
        <f t="shared" si="340"/>
        <v>1.3999999999999988</v>
      </c>
      <c r="H1331">
        <f t="shared" si="341"/>
        <v>361.27777777777743</v>
      </c>
      <c r="I1331">
        <f t="shared" si="342"/>
        <v>361.27777777777743</v>
      </c>
      <c r="J1331">
        <f t="shared" si="343"/>
        <v>0</v>
      </c>
      <c r="K1331">
        <f t="shared" si="344"/>
        <v>2373.5853305999995</v>
      </c>
      <c r="L1331">
        <f t="shared" si="345"/>
        <v>234.2748475475488</v>
      </c>
      <c r="M1331" s="41">
        <f t="shared" si="346"/>
        <v>86.096006473724188</v>
      </c>
      <c r="N1331">
        <f t="shared" si="347"/>
        <v>252.17959908239914</v>
      </c>
      <c r="O1331">
        <f t="shared" si="348"/>
        <v>206.78160865865993</v>
      </c>
      <c r="P1331" s="42">
        <f t="shared" si="349"/>
        <v>75.992241182057526</v>
      </c>
      <c r="Q1331" s="43">
        <f t="shared" si="350"/>
        <v>222.58515463795473</v>
      </c>
      <c r="R1331">
        <f t="shared" si="354"/>
        <v>26622.70443768421</v>
      </c>
      <c r="S1331">
        <f t="shared" si="355"/>
        <v>23870.72946542182</v>
      </c>
      <c r="T1331">
        <f t="shared" si="351"/>
        <v>2751.9749722623892</v>
      </c>
      <c r="U1331">
        <f t="shared" si="352"/>
        <v>1881085.5490194156</v>
      </c>
      <c r="V1331">
        <f t="shared" si="356"/>
        <v>875766842.330724</v>
      </c>
    </row>
    <row r="1332" spans="2:22" x14ac:dyDescent="0.2">
      <c r="B1332" s="25" t="s">
        <v>13</v>
      </c>
      <c r="C1332" s="25">
        <v>1324</v>
      </c>
      <c r="D1332" s="25">
        <v>302</v>
      </c>
      <c r="E1332" s="24">
        <v>77.7</v>
      </c>
      <c r="F1332" s="15">
        <f t="shared" si="353"/>
        <v>0.43055555555555675</v>
      </c>
      <c r="G1332" s="15">
        <f t="shared" si="340"/>
        <v>1.5500000000000045</v>
      </c>
      <c r="H1332">
        <f t="shared" si="341"/>
        <v>399.98611111111222</v>
      </c>
      <c r="I1332">
        <f t="shared" si="342"/>
        <v>399.98611111111222</v>
      </c>
      <c r="J1332">
        <f t="shared" si="343"/>
        <v>0</v>
      </c>
      <c r="K1332">
        <f t="shared" si="344"/>
        <v>2474.4436793999998</v>
      </c>
      <c r="L1332">
        <f t="shared" si="345"/>
        <v>250.04479972271341</v>
      </c>
      <c r="M1332" s="41">
        <f t="shared" si="346"/>
        <v>91.960920786909043</v>
      </c>
      <c r="N1332">
        <f t="shared" si="347"/>
        <v>269.1547897983998</v>
      </c>
      <c r="O1332">
        <f t="shared" si="348"/>
        <v>218.96587888938001</v>
      </c>
      <c r="P1332" s="42">
        <f t="shared" si="349"/>
        <v>80.530784347094198</v>
      </c>
      <c r="Q1332" s="43">
        <f t="shared" si="350"/>
        <v>235.70062313173304</v>
      </c>
      <c r="R1332">
        <f t="shared" si="354"/>
        <v>26714.66535847112</v>
      </c>
      <c r="S1332">
        <f t="shared" si="355"/>
        <v>23951.260249768915</v>
      </c>
      <c r="T1332">
        <f t="shared" si="351"/>
        <v>2763.4051087022053</v>
      </c>
      <c r="U1332">
        <f t="shared" si="352"/>
        <v>1961090.4599239086</v>
      </c>
      <c r="V1332">
        <f t="shared" si="356"/>
        <v>877727932.79064786</v>
      </c>
    </row>
    <row r="1333" spans="2:22" x14ac:dyDescent="0.2">
      <c r="B1333" s="25" t="s">
        <v>13</v>
      </c>
      <c r="C1333" s="25">
        <v>1325</v>
      </c>
      <c r="D1333" s="25">
        <v>303</v>
      </c>
      <c r="E1333" s="24">
        <v>79.2</v>
      </c>
      <c r="F1333" s="15">
        <f t="shared" si="353"/>
        <v>0.36111111111111033</v>
      </c>
      <c r="G1333" s="15">
        <f t="shared" si="340"/>
        <v>1.2999999999999972</v>
      </c>
      <c r="H1333">
        <f t="shared" si="341"/>
        <v>335.47222222222149</v>
      </c>
      <c r="I1333">
        <f t="shared" si="342"/>
        <v>335.47222222222149</v>
      </c>
      <c r="J1333">
        <f t="shared" si="343"/>
        <v>0</v>
      </c>
      <c r="K1333">
        <f t="shared" si="344"/>
        <v>2570.9042304</v>
      </c>
      <c r="L1333">
        <f t="shared" si="345"/>
        <v>257.40209504767995</v>
      </c>
      <c r="M1333" s="41">
        <f t="shared" si="346"/>
        <v>94.738271093937769</v>
      </c>
      <c r="N1333">
        <f t="shared" si="347"/>
        <v>277.07437572409037</v>
      </c>
      <c r="O1333">
        <f t="shared" si="348"/>
        <v>230.83269504768003</v>
      </c>
      <c r="P1333" s="42">
        <f t="shared" si="349"/>
        <v>84.959255816160024</v>
      </c>
      <c r="Q1333" s="43">
        <f t="shared" si="350"/>
        <v>248.47437572409044</v>
      </c>
      <c r="R1333">
        <f t="shared" si="354"/>
        <v>26809.403629565059</v>
      </c>
      <c r="S1333">
        <f t="shared" si="355"/>
        <v>24036.219505585075</v>
      </c>
      <c r="T1333">
        <f t="shared" si="351"/>
        <v>2773.1841239799833</v>
      </c>
      <c r="U1333">
        <f t="shared" si="352"/>
        <v>2037607.667113214</v>
      </c>
      <c r="V1333">
        <f t="shared" si="356"/>
        <v>879765540.45776105</v>
      </c>
    </row>
    <row r="1334" spans="2:22" x14ac:dyDescent="0.2">
      <c r="B1334" s="25" t="s">
        <v>13</v>
      </c>
      <c r="C1334" s="25">
        <v>1326</v>
      </c>
      <c r="D1334" s="25">
        <v>304</v>
      </c>
      <c r="E1334" s="24">
        <v>80.3</v>
      </c>
      <c r="F1334" s="15">
        <f t="shared" si="353"/>
        <v>0.22222222222222143</v>
      </c>
      <c r="G1334" s="15">
        <f t="shared" si="340"/>
        <v>0.79999999999999727</v>
      </c>
      <c r="H1334">
        <f t="shared" si="341"/>
        <v>206.44444444444372</v>
      </c>
      <c r="I1334">
        <f t="shared" si="342"/>
        <v>206.44444444444372</v>
      </c>
      <c r="J1334">
        <f t="shared" si="343"/>
        <v>0</v>
      </c>
      <c r="K1334">
        <f t="shared" si="344"/>
        <v>2642.8141673999994</v>
      </c>
      <c r="L1334">
        <f t="shared" si="345"/>
        <v>256.3905615311088</v>
      </c>
      <c r="M1334" s="41">
        <f t="shared" si="346"/>
        <v>94.437190163958405</v>
      </c>
      <c r="N1334">
        <f t="shared" si="347"/>
        <v>275.98553447912678</v>
      </c>
      <c r="O1334">
        <f t="shared" si="348"/>
        <v>239.81307264221996</v>
      </c>
      <c r="P1334" s="42">
        <f t="shared" si="349"/>
        <v>88.331148423217684</v>
      </c>
      <c r="Q1334" s="43">
        <f t="shared" si="350"/>
        <v>258.14109003468241</v>
      </c>
      <c r="R1334">
        <f t="shared" si="354"/>
        <v>26903.840819729015</v>
      </c>
      <c r="S1334">
        <f t="shared" si="355"/>
        <v>24124.550654008293</v>
      </c>
      <c r="T1334">
        <f t="shared" si="351"/>
        <v>2779.2901657207221</v>
      </c>
      <c r="U1334">
        <f t="shared" si="352"/>
        <v>2094650.9603839952</v>
      </c>
      <c r="V1334">
        <f t="shared" si="356"/>
        <v>881860191.41814506</v>
      </c>
    </row>
    <row r="1335" spans="2:22" x14ac:dyDescent="0.2">
      <c r="B1335" s="25" t="s">
        <v>13</v>
      </c>
      <c r="C1335" s="25">
        <v>1327</v>
      </c>
      <c r="D1335" s="25">
        <v>305</v>
      </c>
      <c r="E1335" s="24">
        <v>80.8</v>
      </c>
      <c r="F1335" s="15">
        <f t="shared" si="353"/>
        <v>9.7222222222222612E-2</v>
      </c>
      <c r="G1335" s="15">
        <f t="shared" si="340"/>
        <v>0.35000000000000142</v>
      </c>
      <c r="H1335">
        <f t="shared" si="341"/>
        <v>90.319444444444812</v>
      </c>
      <c r="I1335">
        <f t="shared" si="342"/>
        <v>90.319444444444812</v>
      </c>
      <c r="J1335">
        <f t="shared" si="343"/>
        <v>0</v>
      </c>
      <c r="K1335">
        <f t="shared" si="344"/>
        <v>2675.8283903999995</v>
      </c>
      <c r="L1335">
        <f t="shared" si="345"/>
        <v>251.2716650554311</v>
      </c>
      <c r="M1335" s="41">
        <f t="shared" si="346"/>
        <v>92.621527646821406</v>
      </c>
      <c r="N1335">
        <f t="shared" si="347"/>
        <v>270.47541986591079</v>
      </c>
      <c r="O1335">
        <f t="shared" si="348"/>
        <v>243.97385394431996</v>
      </c>
      <c r="P1335" s="42">
        <f t="shared" si="349"/>
        <v>89.931473384475723</v>
      </c>
      <c r="Q1335" s="43">
        <f t="shared" si="350"/>
        <v>262.61986431035518</v>
      </c>
      <c r="R1335">
        <f t="shared" si="354"/>
        <v>26996.462347375837</v>
      </c>
      <c r="S1335">
        <f t="shared" si="355"/>
        <v>24214.48212739277</v>
      </c>
      <c r="T1335">
        <f t="shared" si="351"/>
        <v>2781.9802199830665</v>
      </c>
      <c r="U1335">
        <f t="shared" si="352"/>
        <v>2120839.9098460115</v>
      </c>
      <c r="V1335">
        <f t="shared" si="356"/>
        <v>883981031.32799113</v>
      </c>
    </row>
    <row r="1336" spans="2:22" x14ac:dyDescent="0.2">
      <c r="B1336" s="25" t="s">
        <v>13</v>
      </c>
      <c r="C1336" s="25">
        <v>1328</v>
      </c>
      <c r="D1336" s="25">
        <v>306</v>
      </c>
      <c r="E1336" s="24">
        <v>81</v>
      </c>
      <c r="F1336" s="15">
        <f t="shared" si="353"/>
        <v>2.7777777777778172E-2</v>
      </c>
      <c r="G1336" s="15">
        <f t="shared" si="340"/>
        <v>0.10000000000000142</v>
      </c>
      <c r="H1336">
        <f t="shared" si="341"/>
        <v>25.805555555555923</v>
      </c>
      <c r="I1336">
        <f t="shared" si="342"/>
        <v>25.805555555555923</v>
      </c>
      <c r="J1336">
        <f t="shared" si="343"/>
        <v>0</v>
      </c>
      <c r="K1336">
        <f t="shared" si="344"/>
        <v>2689.0914599999996</v>
      </c>
      <c r="L1336">
        <f t="shared" si="345"/>
        <v>247.74230826000002</v>
      </c>
      <c r="M1336" s="41">
        <f t="shared" si="346"/>
        <v>91.389384824800004</v>
      </c>
      <c r="N1336">
        <f t="shared" si="347"/>
        <v>266.67632751345536</v>
      </c>
      <c r="O1336">
        <f t="shared" si="348"/>
        <v>245.65205825999999</v>
      </c>
      <c r="P1336" s="42">
        <f t="shared" si="349"/>
        <v>90.618314824799995</v>
      </c>
      <c r="Q1336" s="43">
        <f t="shared" si="350"/>
        <v>264.42632751345531</v>
      </c>
      <c r="R1336">
        <f t="shared" si="354"/>
        <v>27087.851732200637</v>
      </c>
      <c r="S1336">
        <f t="shared" si="355"/>
        <v>24305.100442217568</v>
      </c>
      <c r="T1336">
        <f t="shared" si="351"/>
        <v>2782.751289983069</v>
      </c>
      <c r="U1336">
        <f t="shared" si="352"/>
        <v>2131361.2240970116</v>
      </c>
      <c r="V1336">
        <f t="shared" si="356"/>
        <v>886112392.55208814</v>
      </c>
    </row>
    <row r="1337" spans="2:22" x14ac:dyDescent="0.2">
      <c r="B1337" s="25" t="s">
        <v>13</v>
      </c>
      <c r="C1337" s="25">
        <v>1329</v>
      </c>
      <c r="D1337" s="25">
        <v>307</v>
      </c>
      <c r="E1337" s="24">
        <v>81</v>
      </c>
      <c r="F1337" s="15">
        <f t="shared" si="353"/>
        <v>0</v>
      </c>
      <c r="G1337" s="15">
        <f t="shared" si="340"/>
        <v>0</v>
      </c>
      <c r="H1337">
        <f t="shared" si="341"/>
        <v>0</v>
      </c>
      <c r="I1337">
        <f t="shared" si="342"/>
        <v>0</v>
      </c>
      <c r="J1337">
        <f t="shared" si="343"/>
        <v>0</v>
      </c>
      <c r="K1337">
        <f t="shared" si="344"/>
        <v>2689.0914599999996</v>
      </c>
      <c r="L1337">
        <f t="shared" si="345"/>
        <v>245.65205825999999</v>
      </c>
      <c r="M1337" s="41">
        <f t="shared" si="346"/>
        <v>90.686551507649995</v>
      </c>
      <c r="N1337">
        <f t="shared" si="347"/>
        <v>264.42632751345531</v>
      </c>
      <c r="O1337">
        <f t="shared" si="348"/>
        <v>245.65205825999999</v>
      </c>
      <c r="P1337" s="42">
        <f t="shared" si="349"/>
        <v>90.686551507649995</v>
      </c>
      <c r="Q1337" s="43">
        <f t="shared" si="350"/>
        <v>264.42632751345531</v>
      </c>
      <c r="R1337">
        <f t="shared" si="354"/>
        <v>27178.538283708287</v>
      </c>
      <c r="S1337">
        <f t="shared" si="355"/>
        <v>24395.786993725218</v>
      </c>
      <c r="T1337">
        <f t="shared" si="351"/>
        <v>2782.751289983069</v>
      </c>
      <c r="U1337">
        <f t="shared" si="352"/>
        <v>2131361.2240970116</v>
      </c>
      <c r="V1337">
        <f t="shared" si="356"/>
        <v>888243753.77618515</v>
      </c>
    </row>
    <row r="1338" spans="2:22" x14ac:dyDescent="0.2">
      <c r="B1338" s="25" t="s">
        <v>13</v>
      </c>
      <c r="C1338" s="25">
        <v>1330</v>
      </c>
      <c r="D1338" s="25">
        <v>308</v>
      </c>
      <c r="E1338" s="24">
        <v>81</v>
      </c>
      <c r="F1338" s="15">
        <f t="shared" si="353"/>
        <v>0</v>
      </c>
      <c r="G1338" s="15">
        <f t="shared" si="340"/>
        <v>0</v>
      </c>
      <c r="H1338">
        <f t="shared" si="341"/>
        <v>0</v>
      </c>
      <c r="I1338">
        <f t="shared" si="342"/>
        <v>0</v>
      </c>
      <c r="J1338">
        <f t="shared" si="343"/>
        <v>0</v>
      </c>
      <c r="K1338">
        <f t="shared" si="344"/>
        <v>2689.0914599999996</v>
      </c>
      <c r="L1338">
        <f t="shared" si="345"/>
        <v>245.65205825999999</v>
      </c>
      <c r="M1338" s="41">
        <f t="shared" si="346"/>
        <v>90.754788190499994</v>
      </c>
      <c r="N1338">
        <f t="shared" si="347"/>
        <v>264.42632751345531</v>
      </c>
      <c r="O1338">
        <f t="shared" si="348"/>
        <v>245.65205825999999</v>
      </c>
      <c r="P1338" s="42">
        <f t="shared" si="349"/>
        <v>90.754788190499994</v>
      </c>
      <c r="Q1338" s="43">
        <f t="shared" si="350"/>
        <v>264.42632751345531</v>
      </c>
      <c r="R1338">
        <f t="shared" si="354"/>
        <v>27269.293071898788</v>
      </c>
      <c r="S1338">
        <f t="shared" si="355"/>
        <v>24486.541781915719</v>
      </c>
      <c r="T1338">
        <f t="shared" si="351"/>
        <v>2782.751289983069</v>
      </c>
      <c r="U1338">
        <f t="shared" si="352"/>
        <v>2131361.2240970116</v>
      </c>
      <c r="V1338">
        <f t="shared" si="356"/>
        <v>890375115.00028217</v>
      </c>
    </row>
    <row r="1339" spans="2:22" x14ac:dyDescent="0.2">
      <c r="B1339" s="25" t="s">
        <v>13</v>
      </c>
      <c r="C1339" s="25">
        <v>1331</v>
      </c>
      <c r="D1339" s="25">
        <v>309</v>
      </c>
      <c r="E1339" s="24">
        <v>81</v>
      </c>
      <c r="F1339" s="15">
        <f t="shared" si="353"/>
        <v>0</v>
      </c>
      <c r="G1339" s="15">
        <f t="shared" si="340"/>
        <v>0</v>
      </c>
      <c r="H1339">
        <f t="shared" si="341"/>
        <v>0</v>
      </c>
      <c r="I1339">
        <f t="shared" si="342"/>
        <v>0</v>
      </c>
      <c r="J1339">
        <f t="shared" si="343"/>
        <v>0</v>
      </c>
      <c r="K1339">
        <f t="shared" si="344"/>
        <v>2689.0914599999996</v>
      </c>
      <c r="L1339">
        <f t="shared" si="345"/>
        <v>245.65205825999999</v>
      </c>
      <c r="M1339" s="41">
        <f t="shared" si="346"/>
        <v>90.823024873349993</v>
      </c>
      <c r="N1339">
        <f t="shared" si="347"/>
        <v>264.42632751345531</v>
      </c>
      <c r="O1339">
        <f t="shared" si="348"/>
        <v>245.65205825999999</v>
      </c>
      <c r="P1339" s="42">
        <f t="shared" si="349"/>
        <v>90.823024873349993</v>
      </c>
      <c r="Q1339" s="43">
        <f t="shared" si="350"/>
        <v>264.42632751345531</v>
      </c>
      <c r="R1339">
        <f t="shared" si="354"/>
        <v>27360.116096772137</v>
      </c>
      <c r="S1339">
        <f t="shared" si="355"/>
        <v>24577.364806789068</v>
      </c>
      <c r="T1339">
        <f t="shared" si="351"/>
        <v>2782.751289983069</v>
      </c>
      <c r="U1339">
        <f t="shared" si="352"/>
        <v>2131361.2240970116</v>
      </c>
      <c r="V1339">
        <f t="shared" si="356"/>
        <v>892506476.22437918</v>
      </c>
    </row>
    <row r="1340" spans="2:22" x14ac:dyDescent="0.2">
      <c r="B1340" s="25" t="s">
        <v>13</v>
      </c>
      <c r="C1340" s="25">
        <v>1332</v>
      </c>
      <c r="D1340" s="25">
        <v>310</v>
      </c>
      <c r="E1340" s="24">
        <v>81</v>
      </c>
      <c r="F1340" s="15">
        <f t="shared" si="353"/>
        <v>-1.3888888888888099E-2</v>
      </c>
      <c r="G1340" s="15">
        <f t="shared" si="340"/>
        <v>-4.9999999999997158E-2</v>
      </c>
      <c r="H1340">
        <f t="shared" si="341"/>
        <v>-12.902777777777043</v>
      </c>
      <c r="I1340">
        <f t="shared" si="342"/>
        <v>0</v>
      </c>
      <c r="J1340">
        <f t="shared" si="343"/>
        <v>12.902777777777043</v>
      </c>
      <c r="K1340">
        <f t="shared" si="344"/>
        <v>2689.0914599999996</v>
      </c>
      <c r="L1340">
        <f t="shared" si="345"/>
        <v>245.65205825999999</v>
      </c>
      <c r="M1340" s="41">
        <f t="shared" si="346"/>
        <v>90.891261556199993</v>
      </c>
      <c r="N1340">
        <f t="shared" si="347"/>
        <v>264.42632751345531</v>
      </c>
      <c r="O1340">
        <f t="shared" si="348"/>
        <v>244.60693326000006</v>
      </c>
      <c r="P1340" s="42">
        <f t="shared" si="349"/>
        <v>90.504565306200021</v>
      </c>
      <c r="Q1340" s="43">
        <f t="shared" si="350"/>
        <v>263.30132751345536</v>
      </c>
      <c r="R1340">
        <f t="shared" si="354"/>
        <v>27451.007358328337</v>
      </c>
      <c r="S1340">
        <f t="shared" si="355"/>
        <v>24667.869372095269</v>
      </c>
      <c r="T1340">
        <f t="shared" si="351"/>
        <v>2783.1379862330687</v>
      </c>
      <c r="U1340">
        <f t="shared" si="352"/>
        <v>2131360.9534096369</v>
      </c>
      <c r="V1340">
        <f t="shared" si="356"/>
        <v>894637837.17778885</v>
      </c>
    </row>
    <row r="1341" spans="2:22" x14ac:dyDescent="0.2">
      <c r="B1341" s="25" t="s">
        <v>13</v>
      </c>
      <c r="C1341" s="25">
        <v>1333</v>
      </c>
      <c r="D1341" s="25">
        <v>311</v>
      </c>
      <c r="E1341" s="24">
        <v>80.900000000000006</v>
      </c>
      <c r="F1341" s="15">
        <f t="shared" si="353"/>
        <v>-5.5555555555556344E-2</v>
      </c>
      <c r="G1341" s="15">
        <f t="shared" si="340"/>
        <v>-0.20000000000000284</v>
      </c>
      <c r="H1341">
        <f t="shared" si="341"/>
        <v>-51.611111111111846</v>
      </c>
      <c r="I1341">
        <f t="shared" si="342"/>
        <v>0</v>
      </c>
      <c r="J1341">
        <f t="shared" si="343"/>
        <v>51.611111111111846</v>
      </c>
      <c r="K1341">
        <f t="shared" si="344"/>
        <v>2682.4558266000004</v>
      </c>
      <c r="L1341">
        <f t="shared" si="345"/>
        <v>244.81196137194007</v>
      </c>
      <c r="M1341" s="41">
        <f t="shared" si="346"/>
        <v>90.648429030221138</v>
      </c>
      <c r="N1341">
        <f t="shared" si="347"/>
        <v>263.52202515817015</v>
      </c>
      <c r="O1341">
        <f t="shared" si="348"/>
        <v>240.63662248305113</v>
      </c>
      <c r="P1341" s="42">
        <f t="shared" si="349"/>
        <v>89.1023938249742</v>
      </c>
      <c r="Q1341" s="43">
        <f t="shared" si="350"/>
        <v>259.02758071372563</v>
      </c>
      <c r="R1341">
        <f t="shared" si="354"/>
        <v>27541.655787358559</v>
      </c>
      <c r="S1341">
        <f t="shared" si="355"/>
        <v>24756.971765920243</v>
      </c>
      <c r="T1341">
        <f t="shared" si="351"/>
        <v>2784.6840214383155</v>
      </c>
      <c r="U1341">
        <f t="shared" si="352"/>
        <v>2126095.6926849931</v>
      </c>
      <c r="V1341">
        <f t="shared" si="356"/>
        <v>896763932.87047386</v>
      </c>
    </row>
    <row r="1342" spans="2:22" x14ac:dyDescent="0.2">
      <c r="B1342" s="25" t="s">
        <v>13</v>
      </c>
      <c r="C1342" s="25">
        <v>1334</v>
      </c>
      <c r="D1342" s="25">
        <v>312</v>
      </c>
      <c r="E1342" s="24">
        <v>80.599999999999994</v>
      </c>
      <c r="F1342" s="15">
        <f t="shared" si="353"/>
        <v>-8.3333333333334522E-2</v>
      </c>
      <c r="G1342" s="15">
        <f t="shared" si="340"/>
        <v>-0.30000000000000426</v>
      </c>
      <c r="H1342">
        <f t="shared" si="341"/>
        <v>-77.416666666667766</v>
      </c>
      <c r="I1342">
        <f t="shared" si="342"/>
        <v>0</v>
      </c>
      <c r="J1342">
        <f t="shared" si="343"/>
        <v>77.416666666667766</v>
      </c>
      <c r="K1342">
        <f t="shared" si="344"/>
        <v>2662.5981095999991</v>
      </c>
      <c r="L1342">
        <f t="shared" si="345"/>
        <v>242.30359763375992</v>
      </c>
      <c r="M1342" s="41">
        <f t="shared" si="346"/>
        <v>89.786944234287716</v>
      </c>
      <c r="N1342">
        <f t="shared" si="347"/>
        <v>260.82195654871896</v>
      </c>
      <c r="O1342">
        <f t="shared" si="348"/>
        <v>236.06381430042649</v>
      </c>
      <c r="P1342" s="42">
        <f t="shared" si="349"/>
        <v>87.474757854658037</v>
      </c>
      <c r="Q1342" s="43">
        <f t="shared" si="350"/>
        <v>254.1052898820522</v>
      </c>
      <c r="R1342">
        <f t="shared" si="354"/>
        <v>27631.442731592848</v>
      </c>
      <c r="S1342">
        <f t="shared" si="355"/>
        <v>24844.446523774903</v>
      </c>
      <c r="T1342">
        <f t="shared" si="351"/>
        <v>2786.9962078179451</v>
      </c>
      <c r="U1342">
        <f t="shared" si="352"/>
        <v>2110340.5566545269</v>
      </c>
      <c r="V1342">
        <f t="shared" si="356"/>
        <v>898874273.42712843</v>
      </c>
    </row>
    <row r="1343" spans="2:22" x14ac:dyDescent="0.2">
      <c r="B1343" s="25" t="s">
        <v>13</v>
      </c>
      <c r="C1343" s="25">
        <v>1335</v>
      </c>
      <c r="D1343" s="25">
        <v>313</v>
      </c>
      <c r="E1343" s="24">
        <v>80.3</v>
      </c>
      <c r="F1343" s="15">
        <f t="shared" si="353"/>
        <v>-8.3333333333332538E-2</v>
      </c>
      <c r="G1343" s="15">
        <f t="shared" si="340"/>
        <v>-0.29999999999999716</v>
      </c>
      <c r="H1343">
        <f t="shared" si="341"/>
        <v>-77.416666666665932</v>
      </c>
      <c r="I1343">
        <f t="shared" si="342"/>
        <v>0</v>
      </c>
      <c r="J1343">
        <f t="shared" si="343"/>
        <v>77.416666666665932</v>
      </c>
      <c r="K1343">
        <f t="shared" si="344"/>
        <v>2642.8141673999994</v>
      </c>
      <c r="L1343">
        <f t="shared" si="345"/>
        <v>239.81307264221996</v>
      </c>
      <c r="M1343" s="41">
        <f t="shared" si="346"/>
        <v>88.930681104823236</v>
      </c>
      <c r="N1343">
        <f t="shared" si="347"/>
        <v>258.14109003468241</v>
      </c>
      <c r="O1343">
        <f t="shared" si="348"/>
        <v>233.59651430888667</v>
      </c>
      <c r="P1343" s="42">
        <f t="shared" si="349"/>
        <v>86.625374056212138</v>
      </c>
      <c r="Q1343" s="43">
        <f t="shared" si="350"/>
        <v>251.44942336801577</v>
      </c>
      <c r="R1343">
        <f t="shared" si="354"/>
        <v>27720.373412697671</v>
      </c>
      <c r="S1343">
        <f t="shared" si="355"/>
        <v>24931.071897831116</v>
      </c>
      <c r="T1343">
        <f t="shared" si="351"/>
        <v>2789.3015148665545</v>
      </c>
      <c r="U1343">
        <f t="shared" si="352"/>
        <v>2094643.9524395929</v>
      </c>
      <c r="V1343">
        <f t="shared" si="356"/>
        <v>900968917.37956798</v>
      </c>
    </row>
    <row r="1344" spans="2:22" x14ac:dyDescent="0.2">
      <c r="B1344" s="25" t="s">
        <v>13</v>
      </c>
      <c r="C1344" s="25">
        <v>1336</v>
      </c>
      <c r="D1344" s="25">
        <v>314</v>
      </c>
      <c r="E1344" s="24">
        <v>80</v>
      </c>
      <c r="F1344" s="15">
        <f t="shared" si="353"/>
        <v>-5.5555555555554373E-2</v>
      </c>
      <c r="G1344" s="15">
        <f t="shared" si="340"/>
        <v>-0.19999999999999576</v>
      </c>
      <c r="H1344">
        <f t="shared" si="341"/>
        <v>-51.611111111110013</v>
      </c>
      <c r="I1344">
        <f t="shared" si="342"/>
        <v>0</v>
      </c>
      <c r="J1344">
        <f t="shared" si="343"/>
        <v>51.611111111110013</v>
      </c>
      <c r="K1344">
        <f t="shared" si="344"/>
        <v>2623.1039999999998</v>
      </c>
      <c r="L1344">
        <f t="shared" si="345"/>
        <v>237.34032000000002</v>
      </c>
      <c r="M1344" s="41">
        <f t="shared" si="346"/>
        <v>88.079629866666679</v>
      </c>
      <c r="N1344">
        <f t="shared" si="347"/>
        <v>255.47935414424111</v>
      </c>
      <c r="O1344">
        <f t="shared" si="348"/>
        <v>233.21143111111118</v>
      </c>
      <c r="P1344" s="42">
        <f t="shared" si="349"/>
        <v>86.547353323456818</v>
      </c>
      <c r="Q1344" s="43">
        <f t="shared" si="350"/>
        <v>251.03490969979677</v>
      </c>
      <c r="R1344">
        <f t="shared" si="354"/>
        <v>27808.453042564339</v>
      </c>
      <c r="S1344">
        <f t="shared" si="355"/>
        <v>25017.619251154574</v>
      </c>
      <c r="T1344">
        <f t="shared" si="351"/>
        <v>2790.8337914097647</v>
      </c>
      <c r="U1344">
        <f t="shared" si="352"/>
        <v>2079006.4163460131</v>
      </c>
      <c r="V1344">
        <f t="shared" si="356"/>
        <v>903047923.79591393</v>
      </c>
    </row>
    <row r="1345" spans="2:22" x14ac:dyDescent="0.2">
      <c r="B1345" s="25" t="s">
        <v>13</v>
      </c>
      <c r="C1345" s="25">
        <v>1337</v>
      </c>
      <c r="D1345" s="25">
        <v>315</v>
      </c>
      <c r="E1345" s="24">
        <v>79.900000000000006</v>
      </c>
      <c r="F1345" s="15">
        <f t="shared" si="353"/>
        <v>-2.7777777777778172E-2</v>
      </c>
      <c r="G1345" s="15">
        <f t="shared" si="340"/>
        <v>-0.10000000000000142</v>
      </c>
      <c r="H1345">
        <f t="shared" si="341"/>
        <v>-25.805555555555923</v>
      </c>
      <c r="I1345">
        <f t="shared" si="342"/>
        <v>0</v>
      </c>
      <c r="J1345">
        <f t="shared" si="343"/>
        <v>25.805555555555923</v>
      </c>
      <c r="K1345">
        <f t="shared" si="344"/>
        <v>2616.5503386</v>
      </c>
      <c r="L1345">
        <f t="shared" si="345"/>
        <v>236.52000705414002</v>
      </c>
      <c r="M1345" s="41">
        <f t="shared" si="346"/>
        <v>87.840902619829222</v>
      </c>
      <c r="N1345">
        <f t="shared" si="347"/>
        <v>254.59634774396127</v>
      </c>
      <c r="O1345">
        <f t="shared" si="348"/>
        <v>234.4581431652511</v>
      </c>
      <c r="P1345" s="42">
        <f t="shared" si="349"/>
        <v>87.075149281094639</v>
      </c>
      <c r="Q1345" s="43">
        <f t="shared" si="350"/>
        <v>252.37690329951678</v>
      </c>
      <c r="R1345">
        <f t="shared" si="354"/>
        <v>27896.293945184167</v>
      </c>
      <c r="S1345">
        <f t="shared" si="355"/>
        <v>25104.69440043567</v>
      </c>
      <c r="T1345">
        <f t="shared" si="351"/>
        <v>2791.5995447484966</v>
      </c>
      <c r="U1345">
        <f t="shared" si="352"/>
        <v>2073806.7318186762</v>
      </c>
      <c r="V1345">
        <f t="shared" si="356"/>
        <v>905121730.52773261</v>
      </c>
    </row>
    <row r="1346" spans="2:22" x14ac:dyDescent="0.2">
      <c r="B1346" s="25" t="s">
        <v>13</v>
      </c>
      <c r="C1346" s="25">
        <v>1338</v>
      </c>
      <c r="D1346" s="25">
        <v>316</v>
      </c>
      <c r="E1346" s="24">
        <v>79.8</v>
      </c>
      <c r="F1346" s="15">
        <f t="shared" si="353"/>
        <v>-1.3888888888890073E-2</v>
      </c>
      <c r="G1346" s="15">
        <f t="shared" si="340"/>
        <v>-5.000000000000427E-2</v>
      </c>
      <c r="H1346">
        <f t="shared" si="341"/>
        <v>-12.902777777778878</v>
      </c>
      <c r="I1346">
        <f t="shared" si="342"/>
        <v>0</v>
      </c>
      <c r="J1346">
        <f t="shared" si="343"/>
        <v>12.902777777778878</v>
      </c>
      <c r="K1346">
        <f t="shared" si="344"/>
        <v>2610.0048743999996</v>
      </c>
      <c r="L1346">
        <f t="shared" si="345"/>
        <v>235.70165897711999</v>
      </c>
      <c r="M1346" s="41">
        <f t="shared" si="346"/>
        <v>87.602449919829596</v>
      </c>
      <c r="N1346">
        <f t="shared" si="347"/>
        <v>253.71545638010761</v>
      </c>
      <c r="O1346">
        <f t="shared" si="348"/>
        <v>234.67201731045324</v>
      </c>
      <c r="P1346" s="42">
        <f t="shared" si="349"/>
        <v>87.219766433718448</v>
      </c>
      <c r="Q1346" s="43">
        <f t="shared" si="350"/>
        <v>252.60712304677421</v>
      </c>
      <c r="R1346">
        <f t="shared" si="354"/>
        <v>27983.896395103995</v>
      </c>
      <c r="S1346">
        <f t="shared" si="355"/>
        <v>25191.914166869388</v>
      </c>
      <c r="T1346">
        <f t="shared" si="351"/>
        <v>2791.9822282346067</v>
      </c>
      <c r="U1346">
        <f t="shared" si="352"/>
        <v>2068613.8184402359</v>
      </c>
      <c r="V1346">
        <f t="shared" si="356"/>
        <v>907190344.34617281</v>
      </c>
    </row>
    <row r="1347" spans="2:22" x14ac:dyDescent="0.2">
      <c r="B1347" s="25" t="s">
        <v>13</v>
      </c>
      <c r="C1347" s="25">
        <v>1339</v>
      </c>
      <c r="D1347" s="25">
        <v>317</v>
      </c>
      <c r="E1347" s="24">
        <v>79.8</v>
      </c>
      <c r="F1347" s="15">
        <f t="shared" si="353"/>
        <v>0</v>
      </c>
      <c r="G1347" s="15">
        <f t="shared" si="340"/>
        <v>0</v>
      </c>
      <c r="H1347">
        <f t="shared" si="341"/>
        <v>0</v>
      </c>
      <c r="I1347">
        <f t="shared" si="342"/>
        <v>0</v>
      </c>
      <c r="J1347">
        <f t="shared" si="343"/>
        <v>0</v>
      </c>
      <c r="K1347">
        <f t="shared" si="344"/>
        <v>2610.0048743999996</v>
      </c>
      <c r="L1347">
        <f t="shared" si="345"/>
        <v>235.70165897711999</v>
      </c>
      <c r="M1347" s="41">
        <f t="shared" si="346"/>
        <v>87.667922602878804</v>
      </c>
      <c r="N1347">
        <f t="shared" si="347"/>
        <v>253.71545638010761</v>
      </c>
      <c r="O1347">
        <f t="shared" si="348"/>
        <v>235.70165897711999</v>
      </c>
      <c r="P1347" s="42">
        <f t="shared" si="349"/>
        <v>87.667922602878804</v>
      </c>
      <c r="Q1347" s="43">
        <f t="shared" si="350"/>
        <v>253.71545638010761</v>
      </c>
      <c r="R1347">
        <f t="shared" si="354"/>
        <v>28071.564317706874</v>
      </c>
      <c r="S1347">
        <f t="shared" si="355"/>
        <v>25279.582089472267</v>
      </c>
      <c r="T1347">
        <f t="shared" si="351"/>
        <v>2791.9822282346067</v>
      </c>
      <c r="U1347">
        <f t="shared" si="352"/>
        <v>2068613.8184402359</v>
      </c>
      <c r="V1347">
        <f t="shared" si="356"/>
        <v>909258958.16461301</v>
      </c>
    </row>
    <row r="1348" spans="2:22" x14ac:dyDescent="0.2">
      <c r="B1348" s="25" t="s">
        <v>13</v>
      </c>
      <c r="C1348" s="25">
        <v>1340</v>
      </c>
      <c r="D1348" s="25">
        <v>318</v>
      </c>
      <c r="E1348" s="24">
        <v>79.8</v>
      </c>
      <c r="F1348" s="15">
        <f t="shared" si="353"/>
        <v>1.3888888888890073E-2</v>
      </c>
      <c r="G1348" s="15">
        <f t="shared" si="340"/>
        <v>5.000000000000427E-2</v>
      </c>
      <c r="H1348">
        <f t="shared" si="341"/>
        <v>12.902777777778878</v>
      </c>
      <c r="I1348">
        <f t="shared" si="342"/>
        <v>12.902777777778878</v>
      </c>
      <c r="J1348">
        <f t="shared" si="343"/>
        <v>0</v>
      </c>
      <c r="K1348">
        <f t="shared" si="344"/>
        <v>2610.0048743999996</v>
      </c>
      <c r="L1348">
        <f t="shared" si="345"/>
        <v>236.73130064378671</v>
      </c>
      <c r="M1348" s="41">
        <f t="shared" si="346"/>
        <v>88.116650795187283</v>
      </c>
      <c r="N1348">
        <f t="shared" si="347"/>
        <v>254.82378971344102</v>
      </c>
      <c r="O1348">
        <f t="shared" si="348"/>
        <v>235.70165897711999</v>
      </c>
      <c r="P1348" s="42">
        <f t="shared" si="349"/>
        <v>87.733395285927998</v>
      </c>
      <c r="Q1348" s="43">
        <f t="shared" si="350"/>
        <v>253.71545638010761</v>
      </c>
      <c r="R1348">
        <f t="shared" si="354"/>
        <v>28159.68096850206</v>
      </c>
      <c r="S1348">
        <f t="shared" si="355"/>
        <v>25367.315484758194</v>
      </c>
      <c r="T1348">
        <f t="shared" si="351"/>
        <v>2792.3654837438662</v>
      </c>
      <c r="U1348">
        <f t="shared" si="352"/>
        <v>2068613.5501613792</v>
      </c>
      <c r="V1348">
        <f t="shared" si="356"/>
        <v>911327571.71477437</v>
      </c>
    </row>
    <row r="1349" spans="2:22" x14ac:dyDescent="0.2">
      <c r="B1349" s="25" t="s">
        <v>13</v>
      </c>
      <c r="C1349" s="25">
        <v>1341</v>
      </c>
      <c r="D1349" s="25">
        <v>319</v>
      </c>
      <c r="E1349" s="24">
        <v>79.900000000000006</v>
      </c>
      <c r="F1349" s="15">
        <f t="shared" si="353"/>
        <v>2.7777777777778172E-2</v>
      </c>
      <c r="G1349" s="15">
        <f t="shared" si="340"/>
        <v>0.10000000000000142</v>
      </c>
      <c r="H1349">
        <f t="shared" si="341"/>
        <v>25.805555555555923</v>
      </c>
      <c r="I1349">
        <f t="shared" si="342"/>
        <v>25.805555555555923</v>
      </c>
      <c r="J1349">
        <f t="shared" si="343"/>
        <v>0</v>
      </c>
      <c r="K1349">
        <f t="shared" si="344"/>
        <v>2616.5503386</v>
      </c>
      <c r="L1349">
        <f t="shared" si="345"/>
        <v>238.58187094302897</v>
      </c>
      <c r="M1349" s="41">
        <f t="shared" si="346"/>
        <v>88.871746926278291</v>
      </c>
      <c r="N1349">
        <f t="shared" si="347"/>
        <v>256.81579218840579</v>
      </c>
      <c r="O1349">
        <f t="shared" si="348"/>
        <v>236.52000705414002</v>
      </c>
      <c r="P1349" s="42">
        <f t="shared" si="349"/>
        <v>88.103702627667161</v>
      </c>
      <c r="Q1349" s="43">
        <f t="shared" si="350"/>
        <v>254.59634774396127</v>
      </c>
      <c r="R1349">
        <f t="shared" si="354"/>
        <v>28248.552715428337</v>
      </c>
      <c r="S1349">
        <f t="shared" si="355"/>
        <v>25455.419187385862</v>
      </c>
      <c r="T1349">
        <f t="shared" si="351"/>
        <v>2793.1335280424755</v>
      </c>
      <c r="U1349">
        <f t="shared" si="352"/>
        <v>2073805.6580303705</v>
      </c>
      <c r="V1349">
        <f t="shared" si="356"/>
        <v>913401377.37280476</v>
      </c>
    </row>
    <row r="1350" spans="2:22" x14ac:dyDescent="0.2">
      <c r="B1350" s="25" t="s">
        <v>13</v>
      </c>
      <c r="C1350" s="25">
        <v>1342</v>
      </c>
      <c r="D1350" s="25">
        <v>320</v>
      </c>
      <c r="E1350" s="24">
        <v>80</v>
      </c>
      <c r="F1350" s="15">
        <f t="shared" si="353"/>
        <v>6.9444444444444448E-2</v>
      </c>
      <c r="G1350" s="15">
        <f t="shared" si="340"/>
        <v>0.25000000000000006</v>
      </c>
      <c r="H1350">
        <f t="shared" si="341"/>
        <v>64.513888888888886</v>
      </c>
      <c r="I1350">
        <f t="shared" si="342"/>
        <v>64.513888888888886</v>
      </c>
      <c r="J1350">
        <f t="shared" si="343"/>
        <v>0</v>
      </c>
      <c r="K1350">
        <f t="shared" si="344"/>
        <v>2623.1039999999998</v>
      </c>
      <c r="L1350">
        <f t="shared" si="345"/>
        <v>242.50143111111106</v>
      </c>
      <c r="M1350" s="41">
        <f t="shared" si="346"/>
        <v>90.399144597530835</v>
      </c>
      <c r="N1350">
        <f t="shared" si="347"/>
        <v>261.03490969979663</v>
      </c>
      <c r="O1350">
        <f t="shared" si="348"/>
        <v>237.34032000000002</v>
      </c>
      <c r="P1350" s="42">
        <f t="shared" si="349"/>
        <v>88.475197066666667</v>
      </c>
      <c r="Q1350" s="43">
        <f t="shared" si="350"/>
        <v>255.47935414424111</v>
      </c>
      <c r="R1350">
        <f t="shared" si="354"/>
        <v>28338.951860025867</v>
      </c>
      <c r="S1350">
        <f t="shared" si="355"/>
        <v>25543.894384452527</v>
      </c>
      <c r="T1350">
        <f t="shared" si="351"/>
        <v>2795.0574755733396</v>
      </c>
      <c r="U1350">
        <f t="shared" si="352"/>
        <v>2079003.4597670985</v>
      </c>
      <c r="V1350">
        <f t="shared" si="356"/>
        <v>915480380.83257186</v>
      </c>
    </row>
    <row r="1351" spans="2:22" x14ac:dyDescent="0.2">
      <c r="B1351" s="25" t="s">
        <v>13</v>
      </c>
      <c r="C1351" s="25">
        <v>1343</v>
      </c>
      <c r="D1351" s="25">
        <v>321</v>
      </c>
      <c r="E1351" s="24">
        <v>80.400000000000006</v>
      </c>
      <c r="F1351" s="15">
        <f t="shared" si="353"/>
        <v>0.11111111111111072</v>
      </c>
      <c r="G1351" s="15">
        <f t="shared" si="340"/>
        <v>0.39999999999999863</v>
      </c>
      <c r="H1351">
        <f t="shared" si="341"/>
        <v>103.22222222222186</v>
      </c>
      <c r="I1351">
        <f t="shared" si="342"/>
        <v>103.22222222222186</v>
      </c>
      <c r="J1351">
        <f t="shared" si="343"/>
        <v>0</v>
      </c>
      <c r="K1351">
        <f t="shared" si="344"/>
        <v>2649.4006175999998</v>
      </c>
      <c r="L1351">
        <f t="shared" si="345"/>
        <v>248.94033632170661</v>
      </c>
      <c r="M1351" s="41">
        <f t="shared" si="346"/>
        <v>92.868575466681094</v>
      </c>
      <c r="N1351">
        <f t="shared" si="347"/>
        <v>267.96591638504481</v>
      </c>
      <c r="O1351">
        <f t="shared" si="348"/>
        <v>240.64126965503999</v>
      </c>
      <c r="P1351" s="42">
        <f t="shared" si="349"/>
        <v>89.772562540755189</v>
      </c>
      <c r="Q1351" s="43">
        <f t="shared" si="350"/>
        <v>259.03258305171153</v>
      </c>
      <c r="R1351">
        <f t="shared" si="354"/>
        <v>28431.820435492547</v>
      </c>
      <c r="S1351">
        <f t="shared" si="355"/>
        <v>25633.666946993282</v>
      </c>
      <c r="T1351">
        <f t="shared" si="351"/>
        <v>2798.1534884992652</v>
      </c>
      <c r="U1351">
        <f t="shared" si="352"/>
        <v>2099862.9165580506</v>
      </c>
      <c r="V1351">
        <f t="shared" si="356"/>
        <v>917580243.74912989</v>
      </c>
    </row>
    <row r="1352" spans="2:22" x14ac:dyDescent="0.2">
      <c r="B1352" s="25" t="s">
        <v>13</v>
      </c>
      <c r="C1352" s="25">
        <v>1344</v>
      </c>
      <c r="D1352" s="25">
        <v>322</v>
      </c>
      <c r="E1352" s="24">
        <v>80.8</v>
      </c>
      <c r="F1352" s="15">
        <f t="shared" si="353"/>
        <v>0.11111111111111072</v>
      </c>
      <c r="G1352" s="15">
        <f t="shared" si="340"/>
        <v>0.39999999999999863</v>
      </c>
      <c r="H1352">
        <f t="shared" si="341"/>
        <v>103.22222222222186</v>
      </c>
      <c r="I1352">
        <f t="shared" si="342"/>
        <v>103.22222222222186</v>
      </c>
      <c r="J1352">
        <f t="shared" si="343"/>
        <v>0</v>
      </c>
      <c r="K1352">
        <f t="shared" si="344"/>
        <v>2675.8283903999995</v>
      </c>
      <c r="L1352">
        <f t="shared" si="345"/>
        <v>252.31420949987546</v>
      </c>
      <c r="M1352" s="41">
        <f t="shared" si="346"/>
        <v>94.197304879953506</v>
      </c>
      <c r="N1352">
        <f t="shared" si="347"/>
        <v>271.59764208813289</v>
      </c>
      <c r="O1352">
        <f t="shared" si="348"/>
        <v>243.97385394431996</v>
      </c>
      <c r="P1352" s="42">
        <f t="shared" si="349"/>
        <v>91.083572139212791</v>
      </c>
      <c r="Q1352" s="43">
        <f t="shared" si="350"/>
        <v>262.61986431035518</v>
      </c>
      <c r="R1352">
        <f t="shared" si="354"/>
        <v>28526.017740372499</v>
      </c>
      <c r="S1352">
        <f t="shared" si="355"/>
        <v>25724.750519132496</v>
      </c>
      <c r="T1352">
        <f t="shared" si="351"/>
        <v>2801.267221240003</v>
      </c>
      <c r="U1352">
        <f t="shared" si="352"/>
        <v>2120826.408945132</v>
      </c>
      <c r="V1352">
        <f t="shared" si="356"/>
        <v>919701070.15807498</v>
      </c>
    </row>
    <row r="1353" spans="2:22" x14ac:dyDescent="0.2">
      <c r="B1353" s="25" t="s">
        <v>13</v>
      </c>
      <c r="C1353" s="25">
        <v>1345</v>
      </c>
      <c r="D1353" s="25">
        <v>323</v>
      </c>
      <c r="E1353" s="24">
        <v>81.2</v>
      </c>
      <c r="F1353" s="15">
        <f t="shared" si="353"/>
        <v>9.7222222222222612E-2</v>
      </c>
      <c r="G1353" s="15">
        <f t="shared" ref="G1353:G1416" si="357">SUM((F1353*3.6^2)/3.6)</f>
        <v>0.35000000000000142</v>
      </c>
      <c r="H1353">
        <f t="shared" ref="H1353:H1416" si="358">SUM($J$3*F1353)</f>
        <v>90.319444444444812</v>
      </c>
      <c r="I1353">
        <f t="shared" ref="I1353:I1416" si="359">MAX(0,H1353)</f>
        <v>90.319444444444812</v>
      </c>
      <c r="J1353">
        <f t="shared" ref="J1353:J1416" si="360">ABS(MIN(0,H1353))</f>
        <v>0</v>
      </c>
      <c r="K1353">
        <f t="shared" ref="K1353:K1416" si="361">SUM(0.5*1.2*$J$4*$P$3*(E1353^2))</f>
        <v>2702.3873183999999</v>
      </c>
      <c r="L1353">
        <f t="shared" ref="L1353:L1416" si="362">SUM(((K1353+$J$5+I1353)*E1353)/1000)</f>
        <v>254.67216914296893</v>
      </c>
      <c r="M1353" s="41">
        <f t="shared" ref="M1353:M1416" si="363">SUM(L1353*(C1353/3600))</f>
        <v>95.148352082581454</v>
      </c>
      <c r="N1353">
        <f t="shared" ref="N1353:N1416" si="364">SUM((L1353*1000)/$J$3)</f>
        <v>274.13581177929916</v>
      </c>
      <c r="O1353">
        <f t="shared" ref="O1353:O1416" si="365">ABS(SUM(((J1353-K1353-$J$5)*E1353)/1000))</f>
        <v>247.33823025408</v>
      </c>
      <c r="P1353" s="42">
        <f t="shared" ref="P1353:P1416" si="366">SUM(O1353*(C1353/3600))</f>
        <v>92.408311025482675</v>
      </c>
      <c r="Q1353" s="43">
        <f t="shared" ref="Q1353:Q1416" si="367">SUM((O1353*1000)/$J$3)</f>
        <v>266.24136733485466</v>
      </c>
      <c r="R1353">
        <f t="shared" si="354"/>
        <v>28621.166092455082</v>
      </c>
      <c r="S1353">
        <f t="shared" si="355"/>
        <v>25817.15883015798</v>
      </c>
      <c r="T1353">
        <f t="shared" ref="T1353:T1416" si="368">SUM(R1353-S1353)</f>
        <v>2804.007262297102</v>
      </c>
      <c r="U1353">
        <f t="shared" ref="U1353:U1416" si="369">SUM(((0.5*$J$3*(E1353^2))-T1353)*0.7)</f>
        <v>2141894.210916392</v>
      </c>
      <c r="V1353">
        <f t="shared" si="356"/>
        <v>921842964.36899137</v>
      </c>
    </row>
    <row r="1354" spans="2:22" x14ac:dyDescent="0.2">
      <c r="B1354" s="25" t="s">
        <v>13</v>
      </c>
      <c r="C1354" s="25">
        <v>1346</v>
      </c>
      <c r="D1354" s="25">
        <v>324</v>
      </c>
      <c r="E1354" s="24">
        <v>81.5</v>
      </c>
      <c r="F1354" s="15">
        <f t="shared" ref="F1354:F1417" si="370">($E1355-$E1353)/2/3.6</f>
        <v>5.5555555555554373E-2</v>
      </c>
      <c r="G1354" s="15">
        <f t="shared" si="357"/>
        <v>0.19999999999999576</v>
      </c>
      <c r="H1354">
        <f t="shared" si="358"/>
        <v>51.611111111110013</v>
      </c>
      <c r="I1354">
        <f t="shared" si="359"/>
        <v>51.611111111110013</v>
      </c>
      <c r="J1354">
        <f t="shared" si="360"/>
        <v>0</v>
      </c>
      <c r="K1354">
        <f t="shared" si="361"/>
        <v>2722.3925849999996</v>
      </c>
      <c r="L1354">
        <f t="shared" si="362"/>
        <v>254.08877623305543</v>
      </c>
      <c r="M1354" s="41">
        <f t="shared" si="363"/>
        <v>95.00097022491461</v>
      </c>
      <c r="N1354">
        <f t="shared" si="364"/>
        <v>273.50783232836966</v>
      </c>
      <c r="O1354">
        <f t="shared" si="365"/>
        <v>249.88247067749998</v>
      </c>
      <c r="P1354" s="42">
        <f t="shared" si="366"/>
        <v>93.42827931442082</v>
      </c>
      <c r="Q1354" s="43">
        <f t="shared" si="367"/>
        <v>268.980054550592</v>
      </c>
      <c r="R1354">
        <f t="shared" ref="R1354:R1417" si="371">SUM(M1354+R1353)</f>
        <v>28716.167062679997</v>
      </c>
      <c r="S1354">
        <f t="shared" ref="S1354:S1417" si="372">SUM(P1354+S1353)</f>
        <v>25910.587109472399</v>
      </c>
      <c r="T1354">
        <f t="shared" si="368"/>
        <v>2805.579953207598</v>
      </c>
      <c r="U1354">
        <f t="shared" si="369"/>
        <v>2157763.6815327546</v>
      </c>
      <c r="V1354">
        <f t="shared" ref="V1354:V1417" si="373">SUM(U1354+V1353)</f>
        <v>924000728.05052412</v>
      </c>
    </row>
    <row r="1355" spans="2:22" x14ac:dyDescent="0.2">
      <c r="B1355" s="25" t="s">
        <v>13</v>
      </c>
      <c r="C1355" s="25">
        <v>1347</v>
      </c>
      <c r="D1355" s="25">
        <v>325</v>
      </c>
      <c r="E1355" s="24">
        <v>81.599999999999994</v>
      </c>
      <c r="F1355" s="15">
        <f t="shared" si="370"/>
        <v>1.3888888888888099E-2</v>
      </c>
      <c r="G1355" s="15">
        <f t="shared" si="357"/>
        <v>4.9999999999997158E-2</v>
      </c>
      <c r="H1355">
        <f t="shared" si="358"/>
        <v>12.902777777777043</v>
      </c>
      <c r="I1355">
        <f t="shared" si="359"/>
        <v>12.902777777777043</v>
      </c>
      <c r="J1355">
        <f t="shared" si="360"/>
        <v>0</v>
      </c>
      <c r="K1355">
        <f t="shared" si="361"/>
        <v>2729.0774015999996</v>
      </c>
      <c r="L1355">
        <f t="shared" si="362"/>
        <v>251.78742263722654</v>
      </c>
      <c r="M1355" s="41">
        <f t="shared" si="363"/>
        <v>94.210460636762264</v>
      </c>
      <c r="N1355">
        <f t="shared" si="364"/>
        <v>271.0305948732256</v>
      </c>
      <c r="O1355">
        <f t="shared" si="365"/>
        <v>250.73455597055994</v>
      </c>
      <c r="P1355" s="42">
        <f t="shared" si="366"/>
        <v>93.816513025651176</v>
      </c>
      <c r="Q1355" s="43">
        <f t="shared" si="367"/>
        <v>269.89726153989227</v>
      </c>
      <c r="R1355">
        <f t="shared" si="371"/>
        <v>28810.377523316758</v>
      </c>
      <c r="S1355">
        <f t="shared" si="372"/>
        <v>26004.403622498052</v>
      </c>
      <c r="T1355">
        <f t="shared" si="368"/>
        <v>2805.9739008187062</v>
      </c>
      <c r="U1355">
        <f t="shared" si="369"/>
        <v>2163066.6022694265</v>
      </c>
      <c r="V1355">
        <f t="shared" si="373"/>
        <v>926163794.65279353</v>
      </c>
    </row>
    <row r="1356" spans="2:22" x14ac:dyDescent="0.2">
      <c r="B1356" s="25" t="s">
        <v>13</v>
      </c>
      <c r="C1356" s="25">
        <v>1348</v>
      </c>
      <c r="D1356" s="25">
        <v>326</v>
      </c>
      <c r="E1356" s="24">
        <v>81.599999999999994</v>
      </c>
      <c r="F1356" s="15">
        <f t="shared" si="370"/>
        <v>-2.7777777777776198E-2</v>
      </c>
      <c r="G1356" s="15">
        <f t="shared" si="357"/>
        <v>-9.9999999999994316E-2</v>
      </c>
      <c r="H1356">
        <f t="shared" si="358"/>
        <v>-25.805555555554086</v>
      </c>
      <c r="I1356">
        <f t="shared" si="359"/>
        <v>0</v>
      </c>
      <c r="J1356">
        <f t="shared" si="360"/>
        <v>25.805555555554086</v>
      </c>
      <c r="K1356">
        <f t="shared" si="361"/>
        <v>2729.0774015999996</v>
      </c>
      <c r="L1356">
        <f t="shared" si="362"/>
        <v>250.73455597055994</v>
      </c>
      <c r="M1356" s="41">
        <f t="shared" si="363"/>
        <v>93.886161513420788</v>
      </c>
      <c r="N1356">
        <f t="shared" si="364"/>
        <v>269.89726153989227</v>
      </c>
      <c r="O1356">
        <f t="shared" si="365"/>
        <v>248.62882263722673</v>
      </c>
      <c r="P1356" s="42">
        <f t="shared" si="366"/>
        <v>93.097681365272678</v>
      </c>
      <c r="Q1356" s="43">
        <f t="shared" si="367"/>
        <v>267.63059487322573</v>
      </c>
      <c r="R1356">
        <f t="shared" si="371"/>
        <v>28904.263684830177</v>
      </c>
      <c r="S1356">
        <f t="shared" si="372"/>
        <v>26097.501303863326</v>
      </c>
      <c r="T1356">
        <f t="shared" si="368"/>
        <v>2806.7623809668512</v>
      </c>
      <c r="U1356">
        <f t="shared" si="369"/>
        <v>2163066.050333323</v>
      </c>
      <c r="V1356">
        <f t="shared" si="373"/>
        <v>928326860.70312691</v>
      </c>
    </row>
    <row r="1357" spans="2:22" x14ac:dyDescent="0.2">
      <c r="B1357" s="25" t="s">
        <v>13</v>
      </c>
      <c r="C1357" s="25">
        <v>1349</v>
      </c>
      <c r="D1357" s="25">
        <v>327</v>
      </c>
      <c r="E1357" s="24">
        <v>81.400000000000006</v>
      </c>
      <c r="F1357" s="15">
        <f t="shared" si="370"/>
        <v>-0.12499999999999881</v>
      </c>
      <c r="G1357" s="15">
        <f t="shared" si="357"/>
        <v>-0.44999999999999568</v>
      </c>
      <c r="H1357">
        <f t="shared" si="358"/>
        <v>-116.12499999999889</v>
      </c>
      <c r="I1357">
        <f t="shared" si="359"/>
        <v>0</v>
      </c>
      <c r="J1357">
        <f t="shared" si="360"/>
        <v>116.12499999999889</v>
      </c>
      <c r="K1357">
        <f t="shared" si="361"/>
        <v>2715.7159655999999</v>
      </c>
      <c r="L1357">
        <f t="shared" si="362"/>
        <v>249.03238959984</v>
      </c>
      <c r="M1357" s="41">
        <f t="shared" si="363"/>
        <v>93.31797043616227</v>
      </c>
      <c r="N1357">
        <f t="shared" si="364"/>
        <v>268.06500495138863</v>
      </c>
      <c r="O1357">
        <f t="shared" si="365"/>
        <v>239.57981459984009</v>
      </c>
      <c r="P1357" s="42">
        <f t="shared" si="366"/>
        <v>89.775880526440076</v>
      </c>
      <c r="Q1357" s="43">
        <f t="shared" si="367"/>
        <v>257.89000495138868</v>
      </c>
      <c r="R1357">
        <f t="shared" si="371"/>
        <v>28997.581655266338</v>
      </c>
      <c r="S1357">
        <f t="shared" si="372"/>
        <v>26187.277184389764</v>
      </c>
      <c r="T1357">
        <f t="shared" si="368"/>
        <v>2810.3044708765738</v>
      </c>
      <c r="U1357">
        <f t="shared" si="369"/>
        <v>2152463.6808703863</v>
      </c>
      <c r="V1357">
        <f t="shared" si="373"/>
        <v>930479324.38399732</v>
      </c>
    </row>
    <row r="1358" spans="2:22" x14ac:dyDescent="0.2">
      <c r="B1358" s="25" t="s">
        <v>13</v>
      </c>
      <c r="C1358" s="25">
        <v>1350</v>
      </c>
      <c r="D1358" s="25">
        <v>328</v>
      </c>
      <c r="E1358" s="24">
        <v>80.7</v>
      </c>
      <c r="F1358" s="15">
        <f t="shared" si="370"/>
        <v>-0.25000000000000155</v>
      </c>
      <c r="G1358" s="15">
        <f t="shared" si="357"/>
        <v>-0.90000000000000557</v>
      </c>
      <c r="H1358">
        <f t="shared" si="358"/>
        <v>-232.25000000000145</v>
      </c>
      <c r="I1358">
        <f t="shared" si="359"/>
        <v>0</v>
      </c>
      <c r="J1358">
        <f t="shared" si="360"/>
        <v>232.25000000000145</v>
      </c>
      <c r="K1358">
        <f t="shared" si="361"/>
        <v>2669.2091513999999</v>
      </c>
      <c r="L1358">
        <f t="shared" si="362"/>
        <v>243.13773351798</v>
      </c>
      <c r="M1358" s="41">
        <f t="shared" si="363"/>
        <v>91.176650069242498</v>
      </c>
      <c r="N1358">
        <f t="shared" si="364"/>
        <v>261.71984232290635</v>
      </c>
      <c r="O1358">
        <f t="shared" si="365"/>
        <v>224.39515851797989</v>
      </c>
      <c r="P1358" s="42">
        <f t="shared" si="366"/>
        <v>84.14818444424246</v>
      </c>
      <c r="Q1358" s="43">
        <f t="shared" si="367"/>
        <v>241.54484232290625</v>
      </c>
      <c r="R1358">
        <f t="shared" si="371"/>
        <v>29088.758305335581</v>
      </c>
      <c r="S1358">
        <f t="shared" si="372"/>
        <v>26271.425368834007</v>
      </c>
      <c r="T1358">
        <f t="shared" si="368"/>
        <v>2817.3329365015743</v>
      </c>
      <c r="U1358">
        <f t="shared" si="369"/>
        <v>2115563.9904444492</v>
      </c>
      <c r="V1358">
        <f t="shared" si="373"/>
        <v>932594888.37444174</v>
      </c>
    </row>
    <row r="1359" spans="2:22" x14ac:dyDescent="0.2">
      <c r="B1359" s="25" t="s">
        <v>13</v>
      </c>
      <c r="C1359" s="25">
        <v>1351</v>
      </c>
      <c r="D1359" s="25">
        <v>329</v>
      </c>
      <c r="E1359" s="24">
        <v>79.599999999999994</v>
      </c>
      <c r="F1359" s="15">
        <f t="shared" si="370"/>
        <v>-0.34722222222222221</v>
      </c>
      <c r="G1359" s="15">
        <f t="shared" si="357"/>
        <v>-1.25</v>
      </c>
      <c r="H1359">
        <f t="shared" si="358"/>
        <v>-322.56944444444446</v>
      </c>
      <c r="I1359">
        <f t="shared" si="359"/>
        <v>0</v>
      </c>
      <c r="J1359">
        <f t="shared" si="360"/>
        <v>322.56944444444446</v>
      </c>
      <c r="K1359">
        <f t="shared" si="361"/>
        <v>2596.9385375999991</v>
      </c>
      <c r="L1359">
        <f t="shared" si="362"/>
        <v>234.07084759295992</v>
      </c>
      <c r="M1359" s="41">
        <f t="shared" si="363"/>
        <v>87.841587527246901</v>
      </c>
      <c r="N1359">
        <f t="shared" si="364"/>
        <v>251.96000817326149</v>
      </c>
      <c r="O1359">
        <f t="shared" si="365"/>
        <v>208.39431981518214</v>
      </c>
      <c r="P1359" s="42">
        <f t="shared" si="366"/>
        <v>78.205757241753076</v>
      </c>
      <c r="Q1359" s="43">
        <f t="shared" si="367"/>
        <v>224.3211192843726</v>
      </c>
      <c r="R1359">
        <f t="shared" si="371"/>
        <v>29176.599892862829</v>
      </c>
      <c r="S1359">
        <f t="shared" si="372"/>
        <v>26349.631126075761</v>
      </c>
      <c r="T1359">
        <f t="shared" si="368"/>
        <v>2826.9687667870676</v>
      </c>
      <c r="U1359">
        <f t="shared" si="369"/>
        <v>2058223.5458632484</v>
      </c>
      <c r="V1359">
        <f t="shared" si="373"/>
        <v>934653111.92030501</v>
      </c>
    </row>
    <row r="1360" spans="2:22" x14ac:dyDescent="0.2">
      <c r="B1360" s="25" t="s">
        <v>13</v>
      </c>
      <c r="C1360" s="25">
        <v>1352</v>
      </c>
      <c r="D1360" s="25">
        <v>330</v>
      </c>
      <c r="E1360" s="24">
        <v>78.2</v>
      </c>
      <c r="F1360" s="15">
        <f t="shared" si="370"/>
        <v>-0.38888888888888851</v>
      </c>
      <c r="G1360" s="15">
        <f t="shared" si="357"/>
        <v>-1.3999999999999988</v>
      </c>
      <c r="H1360">
        <f t="shared" si="358"/>
        <v>-361.27777777777743</v>
      </c>
      <c r="I1360">
        <f t="shared" si="359"/>
        <v>0</v>
      </c>
      <c r="J1360">
        <f t="shared" si="360"/>
        <v>361.27777777777743</v>
      </c>
      <c r="K1360">
        <f t="shared" si="361"/>
        <v>2506.3922664000002</v>
      </c>
      <c r="L1360">
        <f t="shared" si="362"/>
        <v>222.87330523248002</v>
      </c>
      <c r="M1360" s="41">
        <f t="shared" si="363"/>
        <v>83.70130796508694</v>
      </c>
      <c r="N1360">
        <f t="shared" si="364"/>
        <v>239.9066794752207</v>
      </c>
      <c r="O1360">
        <f t="shared" si="365"/>
        <v>194.62138301025783</v>
      </c>
      <c r="P1360" s="42">
        <f t="shared" si="366"/>
        <v>73.091141619407935</v>
      </c>
      <c r="Q1360" s="43">
        <f t="shared" si="367"/>
        <v>209.4955683641096</v>
      </c>
      <c r="R1360">
        <f t="shared" si="371"/>
        <v>29260.301200827915</v>
      </c>
      <c r="S1360">
        <f t="shared" si="372"/>
        <v>26422.722267695168</v>
      </c>
      <c r="T1360">
        <f t="shared" si="368"/>
        <v>2837.5789331327469</v>
      </c>
      <c r="U1360">
        <f t="shared" si="369"/>
        <v>1986383.9807468073</v>
      </c>
      <c r="V1360">
        <f t="shared" si="373"/>
        <v>936639495.90105188</v>
      </c>
    </row>
    <row r="1361" spans="2:22" x14ac:dyDescent="0.2">
      <c r="B1361" s="25" t="s">
        <v>13</v>
      </c>
      <c r="C1361" s="25">
        <v>1353</v>
      </c>
      <c r="D1361" s="25">
        <v>331</v>
      </c>
      <c r="E1361" s="24">
        <v>76.8</v>
      </c>
      <c r="F1361" s="15">
        <f t="shared" si="370"/>
        <v>-0.40277777777777857</v>
      </c>
      <c r="G1361" s="15">
        <f t="shared" si="357"/>
        <v>-1.4500000000000028</v>
      </c>
      <c r="H1361">
        <f t="shared" si="358"/>
        <v>-374.18055555555628</v>
      </c>
      <c r="I1361">
        <f t="shared" si="359"/>
        <v>0</v>
      </c>
      <c r="J1361">
        <f t="shared" si="360"/>
        <v>374.18055555555628</v>
      </c>
      <c r="K1361">
        <f t="shared" si="361"/>
        <v>2417.4526463999996</v>
      </c>
      <c r="L1361">
        <f t="shared" si="362"/>
        <v>212.05268324351997</v>
      </c>
      <c r="M1361" s="41">
        <f t="shared" si="363"/>
        <v>79.696466785689594</v>
      </c>
      <c r="N1361">
        <f t="shared" si="364"/>
        <v>228.25907776482236</v>
      </c>
      <c r="O1361">
        <f t="shared" si="365"/>
        <v>183.31561657685324</v>
      </c>
      <c r="P1361" s="42">
        <f t="shared" si="366"/>
        <v>68.896119230134019</v>
      </c>
      <c r="Q1361" s="43">
        <f t="shared" si="367"/>
        <v>197.32574443148894</v>
      </c>
      <c r="R1361">
        <f t="shared" si="371"/>
        <v>29339.997667613603</v>
      </c>
      <c r="S1361">
        <f t="shared" si="372"/>
        <v>26491.618386925304</v>
      </c>
      <c r="T1361">
        <f t="shared" si="368"/>
        <v>2848.3792806882993</v>
      </c>
      <c r="U1361">
        <f t="shared" si="369"/>
        <v>1915818.870503518</v>
      </c>
      <c r="V1361">
        <f t="shared" si="373"/>
        <v>938555314.77155542</v>
      </c>
    </row>
    <row r="1362" spans="2:22" x14ac:dyDescent="0.2">
      <c r="B1362" s="25" t="s">
        <v>13</v>
      </c>
      <c r="C1362" s="25">
        <v>1354</v>
      </c>
      <c r="D1362" s="25">
        <v>332</v>
      </c>
      <c r="E1362" s="24">
        <v>75.3</v>
      </c>
      <c r="F1362" s="15">
        <f t="shared" si="370"/>
        <v>-0.41666666666666663</v>
      </c>
      <c r="G1362" s="15">
        <f t="shared" si="357"/>
        <v>-1.4999999999999998</v>
      </c>
      <c r="H1362">
        <f t="shared" si="358"/>
        <v>-387.08333333333331</v>
      </c>
      <c r="I1362">
        <f t="shared" si="359"/>
        <v>0</v>
      </c>
      <c r="J1362">
        <f t="shared" si="360"/>
        <v>387.08333333333331</v>
      </c>
      <c r="K1362">
        <f t="shared" si="361"/>
        <v>2323.9430873999995</v>
      </c>
      <c r="L1362">
        <f t="shared" si="362"/>
        <v>200.86975948121994</v>
      </c>
      <c r="M1362" s="41">
        <f t="shared" si="363"/>
        <v>75.549348427103283</v>
      </c>
      <c r="N1362">
        <f t="shared" si="364"/>
        <v>216.22148490981695</v>
      </c>
      <c r="O1362">
        <f t="shared" si="365"/>
        <v>171.72238448121996</v>
      </c>
      <c r="P1362" s="42">
        <f t="shared" si="366"/>
        <v>64.586696829881063</v>
      </c>
      <c r="Q1362" s="43">
        <f t="shared" si="367"/>
        <v>184.84648490981695</v>
      </c>
      <c r="R1362">
        <f t="shared" si="371"/>
        <v>29415.547016040706</v>
      </c>
      <c r="S1362">
        <f t="shared" si="372"/>
        <v>26556.205083755183</v>
      </c>
      <c r="T1362">
        <f t="shared" si="368"/>
        <v>2859.3419322855225</v>
      </c>
      <c r="U1362">
        <f t="shared" si="369"/>
        <v>1841628.2241473997</v>
      </c>
      <c r="V1362">
        <f t="shared" si="373"/>
        <v>940396942.99570286</v>
      </c>
    </row>
    <row r="1363" spans="2:22" x14ac:dyDescent="0.2">
      <c r="B1363" s="25" t="s">
        <v>13</v>
      </c>
      <c r="C1363" s="25">
        <v>1355</v>
      </c>
      <c r="D1363" s="25">
        <v>333</v>
      </c>
      <c r="E1363" s="24">
        <v>73.8</v>
      </c>
      <c r="F1363" s="15">
        <f t="shared" si="370"/>
        <v>-0.44444444444444481</v>
      </c>
      <c r="G1363" s="15">
        <f t="shared" si="357"/>
        <v>-1.6000000000000014</v>
      </c>
      <c r="H1363">
        <f t="shared" si="358"/>
        <v>-412.88888888888926</v>
      </c>
      <c r="I1363">
        <f t="shared" si="359"/>
        <v>0</v>
      </c>
      <c r="J1363">
        <f t="shared" si="360"/>
        <v>412.88888888888926</v>
      </c>
      <c r="K1363">
        <f t="shared" si="361"/>
        <v>2232.2778983999997</v>
      </c>
      <c r="L1363">
        <f t="shared" si="362"/>
        <v>190.10347890191997</v>
      </c>
      <c r="M1363" s="41">
        <f t="shared" si="363"/>
        <v>71.552837197805985</v>
      </c>
      <c r="N1363">
        <f t="shared" si="364"/>
        <v>204.63237772004302</v>
      </c>
      <c r="O1363">
        <f t="shared" si="365"/>
        <v>159.63227890191996</v>
      </c>
      <c r="P1363" s="42">
        <f t="shared" si="366"/>
        <v>60.083816086694874</v>
      </c>
      <c r="Q1363" s="43">
        <f t="shared" si="367"/>
        <v>171.83237772004301</v>
      </c>
      <c r="R1363">
        <f t="shared" si="371"/>
        <v>29487.099853238513</v>
      </c>
      <c r="S1363">
        <f t="shared" si="372"/>
        <v>26616.288899841878</v>
      </c>
      <c r="T1363">
        <f t="shared" si="368"/>
        <v>2870.8109533966344</v>
      </c>
      <c r="U1363">
        <f t="shared" si="369"/>
        <v>1768900.3983326221</v>
      </c>
      <c r="V1363">
        <f t="shared" si="373"/>
        <v>942165843.39403546</v>
      </c>
    </row>
    <row r="1364" spans="2:22" x14ac:dyDescent="0.2">
      <c r="B1364" s="25" t="s">
        <v>13</v>
      </c>
      <c r="C1364" s="25">
        <v>1356</v>
      </c>
      <c r="D1364" s="25">
        <v>334</v>
      </c>
      <c r="E1364" s="24">
        <v>72.099999999999994</v>
      </c>
      <c r="F1364" s="15">
        <f t="shared" si="370"/>
        <v>-0.49999999999999922</v>
      </c>
      <c r="G1364" s="15">
        <f t="shared" si="357"/>
        <v>-1.7999999999999974</v>
      </c>
      <c r="H1364">
        <f t="shared" si="358"/>
        <v>-464.49999999999926</v>
      </c>
      <c r="I1364">
        <f t="shared" si="359"/>
        <v>0</v>
      </c>
      <c r="J1364">
        <f t="shared" si="360"/>
        <v>464.49999999999926</v>
      </c>
      <c r="K1364">
        <f t="shared" si="361"/>
        <v>2130.6203225999993</v>
      </c>
      <c r="L1364">
        <f t="shared" si="362"/>
        <v>178.39489025945994</v>
      </c>
      <c r="M1364" s="41">
        <f t="shared" si="363"/>
        <v>67.195408664396581</v>
      </c>
      <c r="N1364">
        <f t="shared" si="364"/>
        <v>192.02894538154999</v>
      </c>
      <c r="O1364">
        <f t="shared" si="365"/>
        <v>144.90444025945999</v>
      </c>
      <c r="P1364" s="42">
        <f t="shared" si="366"/>
        <v>54.580672497729928</v>
      </c>
      <c r="Q1364" s="43">
        <f t="shared" si="367"/>
        <v>155.97894538155003</v>
      </c>
      <c r="R1364">
        <f t="shared" si="371"/>
        <v>29554.295261902909</v>
      </c>
      <c r="S1364">
        <f t="shared" si="372"/>
        <v>26670.869572339609</v>
      </c>
      <c r="T1364">
        <f t="shared" si="368"/>
        <v>2883.4256895633007</v>
      </c>
      <c r="U1364">
        <f t="shared" si="369"/>
        <v>1688244.6135173053</v>
      </c>
      <c r="V1364">
        <f t="shared" si="373"/>
        <v>943854088.00755274</v>
      </c>
    </row>
    <row r="1365" spans="2:22" x14ac:dyDescent="0.2">
      <c r="B1365" s="25" t="s">
        <v>13</v>
      </c>
      <c r="C1365" s="25">
        <v>1357</v>
      </c>
      <c r="D1365" s="25">
        <v>335</v>
      </c>
      <c r="E1365" s="24">
        <v>70.2</v>
      </c>
      <c r="F1365" s="15">
        <f t="shared" si="370"/>
        <v>-0.54166666666666552</v>
      </c>
      <c r="G1365" s="15">
        <f t="shared" si="357"/>
        <v>-1.949999999999996</v>
      </c>
      <c r="H1365">
        <f t="shared" si="358"/>
        <v>-503.20833333333229</v>
      </c>
      <c r="I1365">
        <f t="shared" si="359"/>
        <v>0</v>
      </c>
      <c r="J1365">
        <f t="shared" si="360"/>
        <v>503.20833333333229</v>
      </c>
      <c r="K1365">
        <f t="shared" si="361"/>
        <v>2019.8064743999996</v>
      </c>
      <c r="L1365">
        <f t="shared" si="362"/>
        <v>165.91464450287995</v>
      </c>
      <c r="M1365" s="41">
        <f t="shared" si="363"/>
        <v>62.540603497335589</v>
      </c>
      <c r="N1365">
        <f t="shared" si="364"/>
        <v>178.59488105799781</v>
      </c>
      <c r="O1365">
        <f t="shared" si="365"/>
        <v>130.58941950288005</v>
      </c>
      <c r="P1365" s="42">
        <f t="shared" si="366"/>
        <v>49.224956184835619</v>
      </c>
      <c r="Q1365" s="43">
        <f t="shared" si="367"/>
        <v>140.56988105799789</v>
      </c>
      <c r="R1365">
        <f t="shared" si="371"/>
        <v>29616.835865400244</v>
      </c>
      <c r="S1365">
        <f t="shared" si="372"/>
        <v>26720.094528524445</v>
      </c>
      <c r="T1365">
        <f t="shared" si="368"/>
        <v>2896.7413368757989</v>
      </c>
      <c r="U1365">
        <f t="shared" si="369"/>
        <v>1600324.4870641869</v>
      </c>
      <c r="V1365">
        <f t="shared" si="373"/>
        <v>945454412.49461699</v>
      </c>
    </row>
    <row r="1366" spans="2:22" x14ac:dyDescent="0.2">
      <c r="B1366" s="25" t="s">
        <v>13</v>
      </c>
      <c r="C1366" s="25">
        <v>1358</v>
      </c>
      <c r="D1366" s="25">
        <v>336</v>
      </c>
      <c r="E1366" s="24">
        <v>68.2</v>
      </c>
      <c r="F1366" s="15">
        <f t="shared" si="370"/>
        <v>-0.56944444444444564</v>
      </c>
      <c r="G1366" s="15">
        <f t="shared" si="357"/>
        <v>-2.0500000000000043</v>
      </c>
      <c r="H1366">
        <f t="shared" si="358"/>
        <v>-529.01388888889005</v>
      </c>
      <c r="I1366">
        <f t="shared" si="359"/>
        <v>0</v>
      </c>
      <c r="J1366">
        <f t="shared" si="360"/>
        <v>529.01388888889005</v>
      </c>
      <c r="K1366">
        <f t="shared" si="361"/>
        <v>1906.3572263999999</v>
      </c>
      <c r="L1366">
        <f t="shared" si="362"/>
        <v>153.45049284048</v>
      </c>
      <c r="M1366" s="41">
        <f t="shared" si="363"/>
        <v>57.884935910381067</v>
      </c>
      <c r="N1366">
        <f t="shared" si="364"/>
        <v>165.17814084012917</v>
      </c>
      <c r="O1366">
        <f t="shared" si="365"/>
        <v>117.37174561825771</v>
      </c>
      <c r="P1366" s="42">
        <f t="shared" si="366"/>
        <v>44.275230708220548</v>
      </c>
      <c r="Q1366" s="43">
        <f t="shared" si="367"/>
        <v>126.34202972901798</v>
      </c>
      <c r="R1366">
        <f t="shared" si="371"/>
        <v>29674.720801310625</v>
      </c>
      <c r="S1366">
        <f t="shared" si="372"/>
        <v>26764.369759232664</v>
      </c>
      <c r="T1366">
        <f t="shared" si="368"/>
        <v>2910.3510420779603</v>
      </c>
      <c r="U1366">
        <f t="shared" si="369"/>
        <v>1510313.4402705457</v>
      </c>
      <c r="V1366">
        <f t="shared" si="373"/>
        <v>946964725.93488753</v>
      </c>
    </row>
    <row r="1367" spans="2:22" x14ac:dyDescent="0.2">
      <c r="B1367" s="25" t="s">
        <v>13</v>
      </c>
      <c r="C1367" s="25">
        <v>1359</v>
      </c>
      <c r="D1367" s="25">
        <v>337</v>
      </c>
      <c r="E1367" s="24">
        <v>66.099999999999994</v>
      </c>
      <c r="F1367" s="15">
        <f t="shared" si="370"/>
        <v>-0.61111111111111194</v>
      </c>
      <c r="G1367" s="15">
        <f t="shared" si="357"/>
        <v>-2.2000000000000033</v>
      </c>
      <c r="H1367">
        <f t="shared" si="358"/>
        <v>-567.72222222222297</v>
      </c>
      <c r="I1367">
        <f t="shared" si="359"/>
        <v>0</v>
      </c>
      <c r="J1367">
        <f t="shared" si="360"/>
        <v>567.72222222222297</v>
      </c>
      <c r="K1367">
        <f t="shared" si="361"/>
        <v>1790.7644105999993</v>
      </c>
      <c r="L1367">
        <f t="shared" si="362"/>
        <v>141.08479254065995</v>
      </c>
      <c r="M1367" s="41">
        <f t="shared" si="363"/>
        <v>53.25950918409913</v>
      </c>
      <c r="N1367">
        <f t="shared" si="364"/>
        <v>151.867376254747</v>
      </c>
      <c r="O1367">
        <f t="shared" si="365"/>
        <v>103.558353651771</v>
      </c>
      <c r="P1367" s="42">
        <f t="shared" si="366"/>
        <v>39.093278503543551</v>
      </c>
      <c r="Q1367" s="43">
        <f t="shared" si="367"/>
        <v>111.47293181030248</v>
      </c>
      <c r="R1367">
        <f t="shared" si="371"/>
        <v>29727.980310494724</v>
      </c>
      <c r="S1367">
        <f t="shared" si="372"/>
        <v>26803.463037736208</v>
      </c>
      <c r="T1367">
        <f t="shared" si="368"/>
        <v>2924.5172727585159</v>
      </c>
      <c r="U1367">
        <f t="shared" si="369"/>
        <v>1418601.4694090688</v>
      </c>
      <c r="V1367">
        <f t="shared" si="373"/>
        <v>948383327.40429664</v>
      </c>
    </row>
    <row r="1368" spans="2:22" x14ac:dyDescent="0.2">
      <c r="B1368" s="25" t="s">
        <v>13</v>
      </c>
      <c r="C1368" s="25">
        <v>1360</v>
      </c>
      <c r="D1368" s="25">
        <v>338</v>
      </c>
      <c r="E1368" s="24">
        <v>63.8</v>
      </c>
      <c r="F1368" s="15">
        <f t="shared" si="370"/>
        <v>-0.624999999999999</v>
      </c>
      <c r="G1368" s="15">
        <f t="shared" si="357"/>
        <v>-2.2499999999999964</v>
      </c>
      <c r="H1368">
        <f t="shared" si="358"/>
        <v>-580.62499999999909</v>
      </c>
      <c r="I1368">
        <f t="shared" si="359"/>
        <v>0</v>
      </c>
      <c r="J1368">
        <f t="shared" si="360"/>
        <v>580.62499999999909</v>
      </c>
      <c r="K1368">
        <f t="shared" si="361"/>
        <v>1668.3105383999996</v>
      </c>
      <c r="L1368">
        <f t="shared" si="362"/>
        <v>128.36308234991998</v>
      </c>
      <c r="M1368" s="41">
        <f t="shared" si="363"/>
        <v>48.492719998858654</v>
      </c>
      <c r="N1368">
        <f t="shared" si="364"/>
        <v>138.17339327224971</v>
      </c>
      <c r="O1368">
        <f t="shared" si="365"/>
        <v>91.319207349920035</v>
      </c>
      <c r="P1368" s="42">
        <f t="shared" si="366"/>
        <v>34.498367221080898</v>
      </c>
      <c r="Q1368" s="43">
        <f t="shared" si="367"/>
        <v>98.298393272249768</v>
      </c>
      <c r="R1368">
        <f t="shared" si="371"/>
        <v>29776.473030493584</v>
      </c>
      <c r="S1368">
        <f t="shared" si="372"/>
        <v>26837.961404957288</v>
      </c>
      <c r="T1368">
        <f t="shared" si="368"/>
        <v>2938.5116255362955</v>
      </c>
      <c r="U1368">
        <f t="shared" si="369"/>
        <v>1321446.6078621245</v>
      </c>
      <c r="V1368">
        <f t="shared" si="373"/>
        <v>949704774.01215875</v>
      </c>
    </row>
    <row r="1369" spans="2:22" x14ac:dyDescent="0.2">
      <c r="B1369" s="25" t="s">
        <v>13</v>
      </c>
      <c r="C1369" s="25">
        <v>1361</v>
      </c>
      <c r="D1369" s="25">
        <v>339</v>
      </c>
      <c r="E1369" s="24">
        <v>61.6</v>
      </c>
      <c r="F1369" s="15">
        <f t="shared" si="370"/>
        <v>-0.49999999999999922</v>
      </c>
      <c r="G1369" s="15">
        <f t="shared" si="357"/>
        <v>-1.7999999999999974</v>
      </c>
      <c r="H1369">
        <f t="shared" si="358"/>
        <v>-464.49999999999926</v>
      </c>
      <c r="I1369">
        <f t="shared" si="359"/>
        <v>0</v>
      </c>
      <c r="J1369">
        <f t="shared" si="360"/>
        <v>464.49999999999926</v>
      </c>
      <c r="K1369">
        <f t="shared" si="361"/>
        <v>1555.2383616</v>
      </c>
      <c r="L1369">
        <f t="shared" si="362"/>
        <v>116.97152307456</v>
      </c>
      <c r="M1369" s="41">
        <f t="shared" si="363"/>
        <v>44.221734140132263</v>
      </c>
      <c r="N1369">
        <f t="shared" si="364"/>
        <v>125.91121967121636</v>
      </c>
      <c r="O1369">
        <f t="shared" si="365"/>
        <v>88.358323074560047</v>
      </c>
      <c r="P1369" s="42">
        <f t="shared" si="366"/>
        <v>33.404354917910062</v>
      </c>
      <c r="Q1369" s="43">
        <f t="shared" si="367"/>
        <v>95.111219671216404</v>
      </c>
      <c r="R1369">
        <f t="shared" si="371"/>
        <v>29820.694764633718</v>
      </c>
      <c r="S1369">
        <f t="shared" si="372"/>
        <v>26871.3657598752</v>
      </c>
      <c r="T1369">
        <f t="shared" si="368"/>
        <v>2949.3290047585178</v>
      </c>
      <c r="U1369">
        <f t="shared" si="369"/>
        <v>1231736.653696669</v>
      </c>
      <c r="V1369">
        <f t="shared" si="373"/>
        <v>950936510.66585541</v>
      </c>
    </row>
    <row r="1370" spans="2:22" x14ac:dyDescent="0.2">
      <c r="B1370" s="25" t="s">
        <v>13</v>
      </c>
      <c r="C1370" s="25">
        <v>1362</v>
      </c>
      <c r="D1370" s="25">
        <v>340</v>
      </c>
      <c r="E1370" s="24">
        <v>60.2</v>
      </c>
      <c r="F1370" s="15">
        <f t="shared" si="370"/>
        <v>-0.25000000000000061</v>
      </c>
      <c r="G1370" s="15">
        <f t="shared" si="357"/>
        <v>-0.90000000000000224</v>
      </c>
      <c r="H1370">
        <f t="shared" si="358"/>
        <v>-232.25000000000057</v>
      </c>
      <c r="I1370">
        <f t="shared" si="359"/>
        <v>0</v>
      </c>
      <c r="J1370">
        <f t="shared" si="360"/>
        <v>232.25000000000057</v>
      </c>
      <c r="K1370">
        <f t="shared" si="361"/>
        <v>1485.3490343999999</v>
      </c>
      <c r="L1370">
        <f t="shared" si="362"/>
        <v>110.10574187088</v>
      </c>
      <c r="M1370" s="41">
        <f t="shared" si="363"/>
        <v>41.656672341149601</v>
      </c>
      <c r="N1370">
        <f t="shared" si="364"/>
        <v>118.52071245519913</v>
      </c>
      <c r="O1370">
        <f t="shared" si="365"/>
        <v>96.124291870879972</v>
      </c>
      <c r="P1370" s="42">
        <f t="shared" si="366"/>
        <v>36.367023757816256</v>
      </c>
      <c r="Q1370" s="43">
        <f t="shared" si="367"/>
        <v>103.47071245519911</v>
      </c>
      <c r="R1370">
        <f t="shared" si="371"/>
        <v>29862.351436974866</v>
      </c>
      <c r="S1370">
        <f t="shared" si="372"/>
        <v>26907.732783633015</v>
      </c>
      <c r="T1370">
        <f t="shared" si="368"/>
        <v>2954.6186533418513</v>
      </c>
      <c r="U1370">
        <f t="shared" si="369"/>
        <v>1176288.3729426607</v>
      </c>
      <c r="V1370">
        <f t="shared" si="373"/>
        <v>952112799.03879809</v>
      </c>
    </row>
    <row r="1371" spans="2:22" x14ac:dyDescent="0.2">
      <c r="B1371" s="25" t="s">
        <v>13</v>
      </c>
      <c r="C1371" s="25">
        <v>1363</v>
      </c>
      <c r="D1371" s="25">
        <v>341</v>
      </c>
      <c r="E1371" s="24">
        <v>59.8</v>
      </c>
      <c r="F1371" s="15">
        <f t="shared" si="370"/>
        <v>2.7777777777777186E-2</v>
      </c>
      <c r="G1371" s="15">
        <f t="shared" si="357"/>
        <v>9.9999999999997882E-2</v>
      </c>
      <c r="H1371">
        <f t="shared" si="358"/>
        <v>25.805555555555006</v>
      </c>
      <c r="I1371">
        <f t="shared" si="359"/>
        <v>25.805555555555006</v>
      </c>
      <c r="J1371">
        <f t="shared" si="360"/>
        <v>0</v>
      </c>
      <c r="K1371">
        <f t="shared" si="361"/>
        <v>1465.6757543999995</v>
      </c>
      <c r="L1371">
        <f t="shared" si="362"/>
        <v>109.74085233534215</v>
      </c>
      <c r="M1371" s="41">
        <f t="shared" si="363"/>
        <v>41.549106036964268</v>
      </c>
      <c r="N1371">
        <f t="shared" si="364"/>
        <v>118.1279357753952</v>
      </c>
      <c r="O1371">
        <f t="shared" si="365"/>
        <v>108.19768011311996</v>
      </c>
      <c r="P1371" s="42">
        <f t="shared" si="366"/>
        <v>40.96484388727292</v>
      </c>
      <c r="Q1371" s="43">
        <f t="shared" si="367"/>
        <v>116.46682466428413</v>
      </c>
      <c r="R1371">
        <f t="shared" si="371"/>
        <v>29903.90054301183</v>
      </c>
      <c r="S1371">
        <f t="shared" si="372"/>
        <v>26948.697627520287</v>
      </c>
      <c r="T1371">
        <f t="shared" si="368"/>
        <v>2955.2029154915435</v>
      </c>
      <c r="U1371">
        <f t="shared" si="369"/>
        <v>1160680.7639591557</v>
      </c>
      <c r="V1371">
        <f t="shared" si="373"/>
        <v>953273479.80275726</v>
      </c>
    </row>
    <row r="1372" spans="2:22" x14ac:dyDescent="0.2">
      <c r="B1372" s="25" t="s">
        <v>13</v>
      </c>
      <c r="C1372" s="25">
        <v>1364</v>
      </c>
      <c r="D1372" s="25">
        <v>342</v>
      </c>
      <c r="E1372" s="24">
        <v>60.4</v>
      </c>
      <c r="F1372" s="15">
        <f t="shared" si="370"/>
        <v>0.27777777777777779</v>
      </c>
      <c r="G1372" s="15">
        <f t="shared" si="357"/>
        <v>1.0000000000000002</v>
      </c>
      <c r="H1372">
        <f t="shared" si="358"/>
        <v>258.05555555555554</v>
      </c>
      <c r="I1372">
        <f t="shared" si="359"/>
        <v>258.05555555555554</v>
      </c>
      <c r="J1372">
        <f t="shared" si="360"/>
        <v>0</v>
      </c>
      <c r="K1372">
        <f t="shared" si="361"/>
        <v>1495.2348575999997</v>
      </c>
      <c r="L1372">
        <f t="shared" si="362"/>
        <v>126.65520095459554</v>
      </c>
      <c r="M1372" s="41">
        <f t="shared" si="363"/>
        <v>47.988248361685642</v>
      </c>
      <c r="N1372">
        <f t="shared" si="364"/>
        <v>136.33498488115774</v>
      </c>
      <c r="O1372">
        <f t="shared" si="365"/>
        <v>111.06864539903998</v>
      </c>
      <c r="P1372" s="42">
        <f t="shared" si="366"/>
        <v>42.082675645636257</v>
      </c>
      <c r="Q1372" s="43">
        <f t="shared" si="367"/>
        <v>119.55720710337995</v>
      </c>
      <c r="R1372">
        <f t="shared" si="371"/>
        <v>29951.888791373516</v>
      </c>
      <c r="S1372">
        <f t="shared" si="372"/>
        <v>26990.780303165924</v>
      </c>
      <c r="T1372">
        <f t="shared" si="368"/>
        <v>2961.108488207592</v>
      </c>
      <c r="U1372">
        <f t="shared" si="369"/>
        <v>1184126.4480582543</v>
      </c>
      <c r="V1372">
        <f t="shared" si="373"/>
        <v>954457606.25081551</v>
      </c>
    </row>
    <row r="1373" spans="2:22" x14ac:dyDescent="0.2">
      <c r="B1373" s="25" t="s">
        <v>13</v>
      </c>
      <c r="C1373" s="25">
        <v>1365</v>
      </c>
      <c r="D1373" s="25">
        <v>343</v>
      </c>
      <c r="E1373" s="24">
        <v>61.8</v>
      </c>
      <c r="F1373" s="15">
        <f t="shared" si="370"/>
        <v>0.30555555555555597</v>
      </c>
      <c r="G1373" s="15">
        <f t="shared" si="357"/>
        <v>1.1000000000000016</v>
      </c>
      <c r="H1373">
        <f t="shared" si="358"/>
        <v>283.86111111111148</v>
      </c>
      <c r="I1373">
        <f t="shared" si="359"/>
        <v>283.86111111111148</v>
      </c>
      <c r="J1373">
        <f t="shared" si="360"/>
        <v>0</v>
      </c>
      <c r="K1373">
        <f t="shared" si="361"/>
        <v>1565.3537063999997</v>
      </c>
      <c r="L1373">
        <f t="shared" si="362"/>
        <v>135.51904572218666</v>
      </c>
      <c r="M1373" s="41">
        <f t="shared" si="363"/>
        <v>51.384304836329108</v>
      </c>
      <c r="N1373">
        <f t="shared" si="364"/>
        <v>145.87626019611051</v>
      </c>
      <c r="O1373">
        <f t="shared" si="365"/>
        <v>117.97642905551999</v>
      </c>
      <c r="P1373" s="42">
        <f t="shared" si="366"/>
        <v>44.732729350217994</v>
      </c>
      <c r="Q1373" s="43">
        <f t="shared" si="367"/>
        <v>126.99292686277717</v>
      </c>
      <c r="R1373">
        <f t="shared" si="371"/>
        <v>30003.273096209847</v>
      </c>
      <c r="S1373">
        <f t="shared" si="372"/>
        <v>27035.513032516141</v>
      </c>
      <c r="T1373">
        <f t="shared" si="368"/>
        <v>2967.7600636937059</v>
      </c>
      <c r="U1373">
        <f t="shared" si="369"/>
        <v>1239748.4539554145</v>
      </c>
      <c r="V1373">
        <f t="shared" si="373"/>
        <v>955697354.70477092</v>
      </c>
    </row>
    <row r="1374" spans="2:22" x14ac:dyDescent="0.2">
      <c r="B1374" s="25" t="s">
        <v>13</v>
      </c>
      <c r="C1374" s="25">
        <v>1366</v>
      </c>
      <c r="D1374" s="25">
        <v>344</v>
      </c>
      <c r="E1374" s="24">
        <v>62.6</v>
      </c>
      <c r="F1374" s="15">
        <f t="shared" si="370"/>
        <v>0.12500000000000078</v>
      </c>
      <c r="G1374" s="15">
        <f t="shared" si="357"/>
        <v>0.45000000000000279</v>
      </c>
      <c r="H1374">
        <f t="shared" si="358"/>
        <v>116.12500000000072</v>
      </c>
      <c r="I1374">
        <f t="shared" si="359"/>
        <v>116.12500000000072</v>
      </c>
      <c r="J1374">
        <f t="shared" si="360"/>
        <v>0</v>
      </c>
      <c r="K1374">
        <f t="shared" si="361"/>
        <v>1606.1429735999998</v>
      </c>
      <c r="L1374">
        <f t="shared" si="362"/>
        <v>129.32646514736004</v>
      </c>
      <c r="M1374" s="41">
        <f t="shared" si="363"/>
        <v>49.072208719803832</v>
      </c>
      <c r="N1374">
        <f t="shared" si="364"/>
        <v>139.21040381847152</v>
      </c>
      <c r="O1374">
        <f t="shared" si="365"/>
        <v>122.05704014735998</v>
      </c>
      <c r="P1374" s="42">
        <f t="shared" si="366"/>
        <v>46.313865789248254</v>
      </c>
      <c r="Q1374" s="43">
        <f t="shared" si="367"/>
        <v>131.38540381847145</v>
      </c>
      <c r="R1374">
        <f t="shared" si="371"/>
        <v>30052.345304929651</v>
      </c>
      <c r="S1374">
        <f t="shared" si="372"/>
        <v>27081.826898305389</v>
      </c>
      <c r="T1374">
        <f t="shared" si="368"/>
        <v>2970.5184066242618</v>
      </c>
      <c r="U1374">
        <f t="shared" si="369"/>
        <v>1272105.451115363</v>
      </c>
      <c r="V1374">
        <f t="shared" si="373"/>
        <v>956969460.15588629</v>
      </c>
    </row>
    <row r="1375" spans="2:22" x14ac:dyDescent="0.2">
      <c r="B1375" s="25" t="s">
        <v>13</v>
      </c>
      <c r="C1375" s="25">
        <v>1367</v>
      </c>
      <c r="D1375" s="25">
        <v>345</v>
      </c>
      <c r="E1375" s="24">
        <v>62.7</v>
      </c>
      <c r="F1375" s="15">
        <f t="shared" si="370"/>
        <v>-9.7222222222222612E-2</v>
      </c>
      <c r="G1375" s="15">
        <f t="shared" si="357"/>
        <v>-0.35000000000000142</v>
      </c>
      <c r="H1375">
        <f t="shared" si="358"/>
        <v>-90.319444444444812</v>
      </c>
      <c r="I1375">
        <f t="shared" si="359"/>
        <v>0</v>
      </c>
      <c r="J1375">
        <f t="shared" si="360"/>
        <v>90.319444444444812</v>
      </c>
      <c r="K1375">
        <f t="shared" si="361"/>
        <v>1611.2785194000001</v>
      </c>
      <c r="L1375">
        <f t="shared" si="362"/>
        <v>122.57401816638</v>
      </c>
      <c r="M1375" s="41">
        <f t="shared" si="363"/>
        <v>46.544078564844853</v>
      </c>
      <c r="N1375">
        <f t="shared" si="364"/>
        <v>131.94189253646934</v>
      </c>
      <c r="O1375">
        <f t="shared" si="365"/>
        <v>116.91098899971331</v>
      </c>
      <c r="P1375" s="42">
        <f t="shared" si="366"/>
        <v>44.393700545168919</v>
      </c>
      <c r="Q1375" s="43">
        <f t="shared" si="367"/>
        <v>125.84605920313597</v>
      </c>
      <c r="R1375">
        <f t="shared" si="371"/>
        <v>30098.889383494497</v>
      </c>
      <c r="S1375">
        <f t="shared" si="372"/>
        <v>27126.220598850559</v>
      </c>
      <c r="T1375">
        <f t="shared" si="368"/>
        <v>2972.6687846439381</v>
      </c>
      <c r="U1375">
        <f t="shared" si="369"/>
        <v>1276178.0753507493</v>
      </c>
      <c r="V1375">
        <f t="shared" si="373"/>
        <v>958245638.23123705</v>
      </c>
    </row>
    <row r="1376" spans="2:22" x14ac:dyDescent="0.2">
      <c r="B1376" s="25" t="s">
        <v>13</v>
      </c>
      <c r="C1376" s="25">
        <v>1368</v>
      </c>
      <c r="D1376" s="25">
        <v>346</v>
      </c>
      <c r="E1376" s="24">
        <v>61.9</v>
      </c>
      <c r="F1376" s="15">
        <f t="shared" si="370"/>
        <v>-0.37500000000000039</v>
      </c>
      <c r="G1376" s="15">
        <f t="shared" si="357"/>
        <v>-1.3500000000000016</v>
      </c>
      <c r="H1376">
        <f t="shared" si="358"/>
        <v>-348.37500000000034</v>
      </c>
      <c r="I1376">
        <f t="shared" si="359"/>
        <v>0</v>
      </c>
      <c r="J1376">
        <f t="shared" si="360"/>
        <v>348.37500000000034</v>
      </c>
      <c r="K1376">
        <f t="shared" si="361"/>
        <v>1570.4236745999997</v>
      </c>
      <c r="L1376">
        <f t="shared" si="362"/>
        <v>118.48116045773999</v>
      </c>
      <c r="M1376" s="41">
        <f t="shared" si="363"/>
        <v>45.022840973941193</v>
      </c>
      <c r="N1376">
        <f t="shared" si="364"/>
        <v>127.53623300079654</v>
      </c>
      <c r="O1376">
        <f t="shared" si="365"/>
        <v>96.916747957739943</v>
      </c>
      <c r="P1376" s="42">
        <f t="shared" si="366"/>
        <v>36.828364223941179</v>
      </c>
      <c r="Q1376" s="43">
        <f t="shared" si="367"/>
        <v>104.32373300079651</v>
      </c>
      <c r="R1376">
        <f t="shared" si="371"/>
        <v>30143.91222446844</v>
      </c>
      <c r="S1376">
        <f t="shared" si="372"/>
        <v>27163.0489630745</v>
      </c>
      <c r="T1376">
        <f t="shared" si="368"/>
        <v>2980.8632613939408</v>
      </c>
      <c r="U1376">
        <f t="shared" si="369"/>
        <v>1243761.3872170239</v>
      </c>
      <c r="V1376">
        <f t="shared" si="373"/>
        <v>959489399.6184541</v>
      </c>
    </row>
    <row r="1377" spans="2:22" x14ac:dyDescent="0.2">
      <c r="B1377" s="25" t="s">
        <v>13</v>
      </c>
      <c r="C1377" s="25">
        <v>1369</v>
      </c>
      <c r="D1377" s="25">
        <v>347</v>
      </c>
      <c r="E1377" s="24">
        <v>60</v>
      </c>
      <c r="F1377" s="15">
        <f t="shared" si="370"/>
        <v>-0.4861111111111111</v>
      </c>
      <c r="G1377" s="15">
        <f t="shared" si="357"/>
        <v>-1.7500000000000002</v>
      </c>
      <c r="H1377">
        <f t="shared" si="358"/>
        <v>-451.59722222222223</v>
      </c>
      <c r="I1377">
        <f t="shared" si="359"/>
        <v>0</v>
      </c>
      <c r="J1377">
        <f t="shared" si="360"/>
        <v>451.59722222222223</v>
      </c>
      <c r="K1377">
        <f t="shared" si="361"/>
        <v>1475.4959999999999</v>
      </c>
      <c r="L1377">
        <f t="shared" si="362"/>
        <v>109.14875999999998</v>
      </c>
      <c r="M1377" s="41">
        <f t="shared" si="363"/>
        <v>41.50684789999999</v>
      </c>
      <c r="N1377">
        <f t="shared" si="364"/>
        <v>117.49059203444563</v>
      </c>
      <c r="O1377">
        <f t="shared" si="365"/>
        <v>82.05292666666665</v>
      </c>
      <c r="P1377" s="42">
        <f t="shared" si="366"/>
        <v>31.202904612962957</v>
      </c>
      <c r="Q1377" s="43">
        <f t="shared" si="367"/>
        <v>88.323925367778955</v>
      </c>
      <c r="R1377">
        <f t="shared" si="371"/>
        <v>30185.419072368441</v>
      </c>
      <c r="S1377">
        <f t="shared" si="372"/>
        <v>27194.251867687464</v>
      </c>
      <c r="T1377">
        <f t="shared" si="368"/>
        <v>2991.1672046809763</v>
      </c>
      <c r="U1377">
        <f t="shared" si="369"/>
        <v>1168446.1829567233</v>
      </c>
      <c r="V1377">
        <f t="shared" si="373"/>
        <v>960657845.80141079</v>
      </c>
    </row>
    <row r="1378" spans="2:22" x14ac:dyDescent="0.2">
      <c r="B1378" s="25" t="s">
        <v>13</v>
      </c>
      <c r="C1378" s="25">
        <v>1370</v>
      </c>
      <c r="D1378" s="25">
        <v>348</v>
      </c>
      <c r="E1378" s="24">
        <v>58.4</v>
      </c>
      <c r="F1378" s="15">
        <f t="shared" si="370"/>
        <v>-0.30555555555555597</v>
      </c>
      <c r="G1378" s="15">
        <f t="shared" si="357"/>
        <v>-1.1000000000000016</v>
      </c>
      <c r="H1378">
        <f t="shared" si="358"/>
        <v>-283.86111111111148</v>
      </c>
      <c r="I1378">
        <f t="shared" si="359"/>
        <v>0</v>
      </c>
      <c r="J1378">
        <f t="shared" si="360"/>
        <v>283.86111111111148</v>
      </c>
      <c r="K1378">
        <f t="shared" si="361"/>
        <v>1397.8521215999997</v>
      </c>
      <c r="L1378">
        <f t="shared" si="362"/>
        <v>101.70372390143997</v>
      </c>
      <c r="M1378" s="41">
        <f t="shared" si="363"/>
        <v>38.703917151381319</v>
      </c>
      <c r="N1378">
        <f t="shared" si="364"/>
        <v>109.4765596355651</v>
      </c>
      <c r="O1378">
        <f t="shared" si="365"/>
        <v>85.126235012551078</v>
      </c>
      <c r="P1378" s="42">
        <f t="shared" si="366"/>
        <v>32.395261657554158</v>
      </c>
      <c r="Q1378" s="43">
        <f t="shared" si="367"/>
        <v>91.632115191120633</v>
      </c>
      <c r="R1378">
        <f t="shared" si="371"/>
        <v>30224.122989519823</v>
      </c>
      <c r="S1378">
        <f t="shared" si="372"/>
        <v>27226.647129345019</v>
      </c>
      <c r="T1378">
        <f t="shared" si="368"/>
        <v>2997.4758601748035</v>
      </c>
      <c r="U1378">
        <f t="shared" si="369"/>
        <v>1106845.3508978775</v>
      </c>
      <c r="V1378">
        <f t="shared" si="373"/>
        <v>961764691.1523087</v>
      </c>
    </row>
    <row r="1379" spans="2:22" x14ac:dyDescent="0.2">
      <c r="B1379" s="25" t="s">
        <v>13</v>
      </c>
      <c r="C1379" s="25">
        <v>1371</v>
      </c>
      <c r="D1379" s="25">
        <v>349</v>
      </c>
      <c r="E1379" s="24">
        <v>57.8</v>
      </c>
      <c r="F1379" s="15">
        <f t="shared" si="370"/>
        <v>-8.3333333333333523E-2</v>
      </c>
      <c r="G1379" s="15">
        <f t="shared" si="357"/>
        <v>-0.30000000000000071</v>
      </c>
      <c r="H1379">
        <f t="shared" si="358"/>
        <v>-77.416666666666842</v>
      </c>
      <c r="I1379">
        <f t="shared" si="359"/>
        <v>0</v>
      </c>
      <c r="J1379">
        <f t="shared" si="360"/>
        <v>77.416666666666842</v>
      </c>
      <c r="K1379">
        <f t="shared" si="361"/>
        <v>1369.2766823999998</v>
      </c>
      <c r="L1379">
        <f t="shared" si="362"/>
        <v>99.007162242719971</v>
      </c>
      <c r="M1379" s="41">
        <f t="shared" si="363"/>
        <v>37.705227620769193</v>
      </c>
      <c r="N1379">
        <f t="shared" si="364"/>
        <v>106.57390984146392</v>
      </c>
      <c r="O1379">
        <f t="shared" si="365"/>
        <v>94.532478909386654</v>
      </c>
      <c r="P1379" s="42">
        <f t="shared" si="366"/>
        <v>36.00111905132475</v>
      </c>
      <c r="Q1379" s="43">
        <f t="shared" si="367"/>
        <v>101.75724317479727</v>
      </c>
      <c r="R1379">
        <f t="shared" si="371"/>
        <v>30261.828217140592</v>
      </c>
      <c r="S1379">
        <f t="shared" si="372"/>
        <v>27262.648248396345</v>
      </c>
      <c r="T1379">
        <f t="shared" si="368"/>
        <v>2999.1799687442472</v>
      </c>
      <c r="U1379">
        <f t="shared" si="369"/>
        <v>1084174.7000218788</v>
      </c>
      <c r="V1379">
        <f t="shared" si="373"/>
        <v>962848865.85233057</v>
      </c>
    </row>
    <row r="1380" spans="2:22" x14ac:dyDescent="0.2">
      <c r="B1380" s="25" t="s">
        <v>13</v>
      </c>
      <c r="C1380" s="25">
        <v>1372</v>
      </c>
      <c r="D1380" s="25">
        <v>350</v>
      </c>
      <c r="E1380" s="24">
        <v>57.8</v>
      </c>
      <c r="F1380" s="15">
        <f t="shared" si="370"/>
        <v>0</v>
      </c>
      <c r="G1380" s="15">
        <f t="shared" si="357"/>
        <v>0</v>
      </c>
      <c r="H1380">
        <f t="shared" si="358"/>
        <v>0</v>
      </c>
      <c r="I1380">
        <f t="shared" si="359"/>
        <v>0</v>
      </c>
      <c r="J1380">
        <f t="shared" si="360"/>
        <v>0</v>
      </c>
      <c r="K1380">
        <f t="shared" si="361"/>
        <v>1369.2766823999998</v>
      </c>
      <c r="L1380">
        <f t="shared" si="362"/>
        <v>99.007162242719971</v>
      </c>
      <c r="M1380" s="41">
        <f t="shared" si="363"/>
        <v>37.732729610281055</v>
      </c>
      <c r="N1380">
        <f t="shared" si="364"/>
        <v>106.57390984146392</v>
      </c>
      <c r="O1380">
        <f t="shared" si="365"/>
        <v>99.007162242719971</v>
      </c>
      <c r="P1380" s="42">
        <f t="shared" si="366"/>
        <v>37.732729610281055</v>
      </c>
      <c r="Q1380" s="43">
        <f t="shared" si="367"/>
        <v>106.57390984146392</v>
      </c>
      <c r="R1380">
        <f t="shared" si="371"/>
        <v>30299.560946750873</v>
      </c>
      <c r="S1380">
        <f t="shared" si="372"/>
        <v>27300.380978006626</v>
      </c>
      <c r="T1380">
        <f t="shared" si="368"/>
        <v>2999.1799687442472</v>
      </c>
      <c r="U1380">
        <f t="shared" si="369"/>
        <v>1084174.7000218788</v>
      </c>
      <c r="V1380">
        <f t="shared" si="373"/>
        <v>963933040.55235243</v>
      </c>
    </row>
    <row r="1381" spans="2:22" x14ac:dyDescent="0.2">
      <c r="B1381" s="25" t="s">
        <v>13</v>
      </c>
      <c r="C1381" s="25">
        <v>1373</v>
      </c>
      <c r="D1381" s="25">
        <v>351</v>
      </c>
      <c r="E1381" s="24">
        <v>57.8</v>
      </c>
      <c r="F1381" s="15">
        <f t="shared" si="370"/>
        <v>-6.9444444444444448E-2</v>
      </c>
      <c r="G1381" s="15">
        <f t="shared" si="357"/>
        <v>-0.25000000000000006</v>
      </c>
      <c r="H1381">
        <f t="shared" si="358"/>
        <v>-64.513888888888886</v>
      </c>
      <c r="I1381">
        <f t="shared" si="359"/>
        <v>0</v>
      </c>
      <c r="J1381">
        <f t="shared" si="360"/>
        <v>64.513888888888886</v>
      </c>
      <c r="K1381">
        <f t="shared" si="361"/>
        <v>1369.2766823999998</v>
      </c>
      <c r="L1381">
        <f t="shared" si="362"/>
        <v>99.007162242719971</v>
      </c>
      <c r="M1381" s="41">
        <f t="shared" si="363"/>
        <v>37.760231599792924</v>
      </c>
      <c r="N1381">
        <f t="shared" si="364"/>
        <v>106.57390984146392</v>
      </c>
      <c r="O1381">
        <f t="shared" si="365"/>
        <v>95.278259464942209</v>
      </c>
      <c r="P1381" s="42">
        <f t="shared" si="366"/>
        <v>36.338069512601571</v>
      </c>
      <c r="Q1381" s="43">
        <f t="shared" si="367"/>
        <v>102.56002095257504</v>
      </c>
      <c r="R1381">
        <f t="shared" si="371"/>
        <v>30337.321178350667</v>
      </c>
      <c r="S1381">
        <f t="shared" si="372"/>
        <v>27336.719047519226</v>
      </c>
      <c r="T1381">
        <f t="shared" si="368"/>
        <v>3000.6021308314412</v>
      </c>
      <c r="U1381">
        <f t="shared" si="369"/>
        <v>1084173.704508418</v>
      </c>
      <c r="V1381">
        <f t="shared" si="373"/>
        <v>965017214.25686085</v>
      </c>
    </row>
    <row r="1382" spans="2:22" x14ac:dyDescent="0.2">
      <c r="B1382" s="25" t="s">
        <v>13</v>
      </c>
      <c r="C1382" s="25">
        <v>1374</v>
      </c>
      <c r="D1382" s="25">
        <v>352</v>
      </c>
      <c r="E1382" s="24">
        <v>57.3</v>
      </c>
      <c r="F1382" s="15">
        <f t="shared" si="370"/>
        <v>-0.22222222222222143</v>
      </c>
      <c r="G1382" s="15">
        <f t="shared" si="357"/>
        <v>-0.79999999999999727</v>
      </c>
      <c r="H1382">
        <f t="shared" si="358"/>
        <v>-206.44444444444372</v>
      </c>
      <c r="I1382">
        <f t="shared" si="359"/>
        <v>0</v>
      </c>
      <c r="J1382">
        <f t="shared" si="360"/>
        <v>206.44444444444372</v>
      </c>
      <c r="K1382">
        <f t="shared" si="361"/>
        <v>1345.6892393999997</v>
      </c>
      <c r="L1382">
        <f t="shared" si="362"/>
        <v>96.799138417619986</v>
      </c>
      <c r="M1382" s="41">
        <f t="shared" si="363"/>
        <v>36.945004496058296</v>
      </c>
      <c r="N1382">
        <f t="shared" si="364"/>
        <v>104.19713500282022</v>
      </c>
      <c r="O1382">
        <f t="shared" si="365"/>
        <v>84.969871750953345</v>
      </c>
      <c r="P1382" s="42">
        <f t="shared" si="366"/>
        <v>32.430167718280522</v>
      </c>
      <c r="Q1382" s="43">
        <f t="shared" si="367"/>
        <v>91.463801669486912</v>
      </c>
      <c r="R1382">
        <f t="shared" si="371"/>
        <v>30374.266182846724</v>
      </c>
      <c r="S1382">
        <f t="shared" si="372"/>
        <v>27369.149215237507</v>
      </c>
      <c r="T1382">
        <f t="shared" si="368"/>
        <v>3005.1169676092177</v>
      </c>
      <c r="U1382">
        <f t="shared" si="369"/>
        <v>1065458.1616226735</v>
      </c>
      <c r="V1382">
        <f t="shared" si="373"/>
        <v>966082672.4184835</v>
      </c>
    </row>
    <row r="1383" spans="2:22" x14ac:dyDescent="0.2">
      <c r="B1383" s="25" t="s">
        <v>13</v>
      </c>
      <c r="C1383" s="25">
        <v>1375</v>
      </c>
      <c r="D1383" s="25">
        <v>353</v>
      </c>
      <c r="E1383" s="24">
        <v>56.2</v>
      </c>
      <c r="F1383" s="15">
        <f t="shared" si="370"/>
        <v>-0.41666666666666663</v>
      </c>
      <c r="G1383" s="15">
        <f t="shared" si="357"/>
        <v>-1.4999999999999998</v>
      </c>
      <c r="H1383">
        <f t="shared" si="358"/>
        <v>-387.08333333333331</v>
      </c>
      <c r="I1383">
        <f t="shared" si="359"/>
        <v>0</v>
      </c>
      <c r="J1383">
        <f t="shared" si="360"/>
        <v>387.08333333333331</v>
      </c>
      <c r="K1383">
        <f t="shared" si="361"/>
        <v>1294.5182184</v>
      </c>
      <c r="L1383">
        <f t="shared" si="362"/>
        <v>92.065053874080007</v>
      </c>
      <c r="M1383" s="41">
        <f t="shared" si="363"/>
        <v>35.163735854683331</v>
      </c>
      <c r="N1383">
        <f t="shared" si="364"/>
        <v>99.10124206036599</v>
      </c>
      <c r="O1383">
        <f t="shared" si="365"/>
        <v>70.310970540746666</v>
      </c>
      <c r="P1383" s="42">
        <f t="shared" si="366"/>
        <v>26.854884581535185</v>
      </c>
      <c r="Q1383" s="43">
        <f t="shared" si="367"/>
        <v>75.684575393699319</v>
      </c>
      <c r="R1383">
        <f t="shared" si="371"/>
        <v>30409.429918701408</v>
      </c>
      <c r="S1383">
        <f t="shared" si="372"/>
        <v>27396.004099819042</v>
      </c>
      <c r="T1383">
        <f t="shared" si="368"/>
        <v>3013.425818882366</v>
      </c>
      <c r="U1383">
        <f t="shared" si="369"/>
        <v>1024857.3679267823</v>
      </c>
      <c r="V1383">
        <f t="shared" si="373"/>
        <v>967107529.78641033</v>
      </c>
    </row>
    <row r="1384" spans="2:22" x14ac:dyDescent="0.2">
      <c r="B1384" s="25" t="s">
        <v>13</v>
      </c>
      <c r="C1384" s="25">
        <v>1376</v>
      </c>
      <c r="D1384" s="25">
        <v>354</v>
      </c>
      <c r="E1384" s="24">
        <v>54.3</v>
      </c>
      <c r="F1384" s="15">
        <f t="shared" si="370"/>
        <v>-0.75000000000000078</v>
      </c>
      <c r="G1384" s="15">
        <f t="shared" si="357"/>
        <v>-2.7000000000000033</v>
      </c>
      <c r="H1384">
        <f t="shared" si="358"/>
        <v>-696.75000000000068</v>
      </c>
      <c r="I1384">
        <f t="shared" si="359"/>
        <v>0</v>
      </c>
      <c r="J1384">
        <f t="shared" si="360"/>
        <v>696.75000000000068</v>
      </c>
      <c r="K1384">
        <f t="shared" si="361"/>
        <v>1208.4681113999998</v>
      </c>
      <c r="L1384">
        <f t="shared" si="362"/>
        <v>84.280013449019975</v>
      </c>
      <c r="M1384" s="41">
        <f t="shared" si="363"/>
        <v>32.213694029403193</v>
      </c>
      <c r="N1384">
        <f t="shared" si="364"/>
        <v>90.721220074294905</v>
      </c>
      <c r="O1384">
        <f t="shared" si="365"/>
        <v>46.446488449019945</v>
      </c>
      <c r="P1384" s="42">
        <f t="shared" si="366"/>
        <v>17.75288002940318</v>
      </c>
      <c r="Q1384" s="43">
        <f t="shared" si="367"/>
        <v>49.996220074294882</v>
      </c>
      <c r="R1384">
        <f t="shared" si="371"/>
        <v>30441.643612730812</v>
      </c>
      <c r="S1384">
        <f t="shared" si="372"/>
        <v>27413.756979848444</v>
      </c>
      <c r="T1384">
        <f t="shared" si="368"/>
        <v>3027.8866328823678</v>
      </c>
      <c r="U1384">
        <f t="shared" si="369"/>
        <v>956582.00285698229</v>
      </c>
      <c r="V1384">
        <f t="shared" si="373"/>
        <v>968064111.7892673</v>
      </c>
    </row>
    <row r="1385" spans="2:22" x14ac:dyDescent="0.2">
      <c r="B1385" s="25" t="s">
        <v>13</v>
      </c>
      <c r="C1385" s="25">
        <v>1377</v>
      </c>
      <c r="D1385" s="25">
        <v>355</v>
      </c>
      <c r="E1385" s="24">
        <v>50.8</v>
      </c>
      <c r="F1385" s="15">
        <f t="shared" si="370"/>
        <v>-1.2222222222222219</v>
      </c>
      <c r="G1385" s="15">
        <f t="shared" si="357"/>
        <v>-4.3999999999999986</v>
      </c>
      <c r="H1385">
        <f t="shared" si="358"/>
        <v>-1135.4444444444441</v>
      </c>
      <c r="I1385">
        <f t="shared" si="359"/>
        <v>0</v>
      </c>
      <c r="J1385">
        <f t="shared" si="360"/>
        <v>1135.4444444444441</v>
      </c>
      <c r="K1385">
        <f t="shared" si="361"/>
        <v>1057.7011103999998</v>
      </c>
      <c r="L1385">
        <f t="shared" si="362"/>
        <v>71.188636408319994</v>
      </c>
      <c r="M1385" s="41">
        <f t="shared" si="363"/>
        <v>27.229653426182399</v>
      </c>
      <c r="N1385">
        <f t="shared" si="364"/>
        <v>76.629317985274469</v>
      </c>
      <c r="O1385">
        <f t="shared" si="365"/>
        <v>13.50805863054223</v>
      </c>
      <c r="P1385" s="42">
        <f t="shared" si="366"/>
        <v>5.1668324261824035</v>
      </c>
      <c r="Q1385" s="43">
        <f t="shared" si="367"/>
        <v>14.540429096385607</v>
      </c>
      <c r="R1385">
        <f t="shared" si="371"/>
        <v>30468.873266156996</v>
      </c>
      <c r="S1385">
        <f t="shared" si="372"/>
        <v>27418.923812274625</v>
      </c>
      <c r="T1385">
        <f t="shared" si="368"/>
        <v>3049.949453882371</v>
      </c>
      <c r="U1385">
        <f t="shared" si="369"/>
        <v>836960.13138228224</v>
      </c>
      <c r="V1385">
        <f t="shared" si="373"/>
        <v>968901071.92064953</v>
      </c>
    </row>
    <row r="1386" spans="2:22" x14ac:dyDescent="0.2">
      <c r="B1386" s="25" t="s">
        <v>13</v>
      </c>
      <c r="C1386" s="25">
        <v>1378</v>
      </c>
      <c r="D1386" s="25">
        <v>356</v>
      </c>
      <c r="E1386" s="24">
        <v>45.5</v>
      </c>
      <c r="F1386" s="15">
        <f t="shared" si="370"/>
        <v>-1.4722222222222214</v>
      </c>
      <c r="G1386" s="15">
        <f t="shared" si="357"/>
        <v>-5.2999999999999972</v>
      </c>
      <c r="H1386">
        <f t="shared" si="358"/>
        <v>-1367.6944444444437</v>
      </c>
      <c r="I1386">
        <f t="shared" si="359"/>
        <v>0</v>
      </c>
      <c r="J1386">
        <f t="shared" si="360"/>
        <v>1367.6944444444437</v>
      </c>
      <c r="K1386">
        <f t="shared" si="361"/>
        <v>848.51266499999986</v>
      </c>
      <c r="L1386">
        <f t="shared" si="362"/>
        <v>54.243401257499997</v>
      </c>
      <c r="M1386" s="41">
        <f t="shared" si="363"/>
        <v>20.763168592454164</v>
      </c>
      <c r="N1386">
        <f t="shared" si="364"/>
        <v>58.389021805705056</v>
      </c>
      <c r="O1386">
        <f t="shared" si="365"/>
        <v>7.9866959647221938</v>
      </c>
      <c r="P1386" s="42">
        <f t="shared" si="366"/>
        <v>3.0571297331631064</v>
      </c>
      <c r="Q1386" s="43">
        <f t="shared" si="367"/>
        <v>8.5970893054060209</v>
      </c>
      <c r="R1386">
        <f t="shared" si="371"/>
        <v>30489.636434749449</v>
      </c>
      <c r="S1386">
        <f t="shared" si="372"/>
        <v>27421.980942007787</v>
      </c>
      <c r="T1386">
        <f t="shared" si="368"/>
        <v>3067.6554927416619</v>
      </c>
      <c r="U1386">
        <f t="shared" si="369"/>
        <v>670994.42865508085</v>
      </c>
      <c r="V1386">
        <f t="shared" si="373"/>
        <v>969572066.34930456</v>
      </c>
    </row>
    <row r="1387" spans="2:22" x14ac:dyDescent="0.2">
      <c r="B1387" s="25" t="s">
        <v>13</v>
      </c>
      <c r="C1387" s="25">
        <v>1379</v>
      </c>
      <c r="D1387" s="25">
        <v>357</v>
      </c>
      <c r="E1387" s="24">
        <v>40.200000000000003</v>
      </c>
      <c r="F1387" s="15">
        <f t="shared" si="370"/>
        <v>-1.4722222222222223</v>
      </c>
      <c r="G1387" s="15">
        <f t="shared" si="357"/>
        <v>-5.3000000000000007</v>
      </c>
      <c r="H1387">
        <f t="shared" si="358"/>
        <v>-1367.6944444444446</v>
      </c>
      <c r="I1387">
        <f t="shared" si="359"/>
        <v>0</v>
      </c>
      <c r="J1387">
        <f t="shared" si="360"/>
        <v>1367.6944444444446</v>
      </c>
      <c r="K1387">
        <f t="shared" si="361"/>
        <v>662.35015439999995</v>
      </c>
      <c r="L1387">
        <f t="shared" si="362"/>
        <v>40.441206206880004</v>
      </c>
      <c r="M1387" s="41">
        <f t="shared" si="363"/>
        <v>15.491228710913202</v>
      </c>
      <c r="N1387">
        <f t="shared" si="364"/>
        <v>43.531976541313242</v>
      </c>
      <c r="O1387">
        <f t="shared" si="365"/>
        <v>14.540110459786677</v>
      </c>
      <c r="P1387" s="42">
        <f t="shared" si="366"/>
        <v>5.5696700900127292</v>
      </c>
      <c r="Q1387" s="43">
        <f t="shared" si="367"/>
        <v>15.651356792020103</v>
      </c>
      <c r="R1387">
        <f t="shared" si="371"/>
        <v>30505.127663460364</v>
      </c>
      <c r="S1387">
        <f t="shared" si="372"/>
        <v>27427.550612097799</v>
      </c>
      <c r="T1387">
        <f t="shared" si="368"/>
        <v>3077.5770513625648</v>
      </c>
      <c r="U1387">
        <f t="shared" si="369"/>
        <v>523301.10206404619</v>
      </c>
      <c r="V1387">
        <f t="shared" si="373"/>
        <v>970095367.45136857</v>
      </c>
    </row>
    <row r="1388" spans="2:22" x14ac:dyDescent="0.2">
      <c r="B1388" s="25" t="s">
        <v>13</v>
      </c>
      <c r="C1388" s="25">
        <v>1380</v>
      </c>
      <c r="D1388" s="25">
        <v>358</v>
      </c>
      <c r="E1388" s="24">
        <v>34.9</v>
      </c>
      <c r="F1388" s="15">
        <f t="shared" si="370"/>
        <v>-1.4722222222222223</v>
      </c>
      <c r="G1388" s="15">
        <f t="shared" si="357"/>
        <v>-5.3000000000000007</v>
      </c>
      <c r="H1388">
        <f t="shared" si="358"/>
        <v>-1367.6944444444446</v>
      </c>
      <c r="I1388">
        <f t="shared" si="359"/>
        <v>0</v>
      </c>
      <c r="J1388">
        <f t="shared" si="360"/>
        <v>1367.6944444444446</v>
      </c>
      <c r="K1388">
        <f t="shared" si="361"/>
        <v>499.21357859999995</v>
      </c>
      <c r="L1388">
        <f t="shared" si="362"/>
        <v>29.415938893139998</v>
      </c>
      <c r="M1388" s="41">
        <f t="shared" si="363"/>
        <v>11.276109909037</v>
      </c>
      <c r="N1388">
        <f t="shared" si="364"/>
        <v>31.664089228353067</v>
      </c>
      <c r="O1388">
        <f t="shared" si="365"/>
        <v>18.316597217971122</v>
      </c>
      <c r="P1388" s="42">
        <f t="shared" si="366"/>
        <v>7.0213622668889304</v>
      </c>
      <c r="Q1388" s="43">
        <f t="shared" si="367"/>
        <v>19.716466327202497</v>
      </c>
      <c r="R1388">
        <f t="shared" si="371"/>
        <v>30516.403773369402</v>
      </c>
      <c r="S1388">
        <f t="shared" si="372"/>
        <v>27434.571974364688</v>
      </c>
      <c r="T1388">
        <f t="shared" si="368"/>
        <v>3081.8317990047144</v>
      </c>
      <c r="U1388">
        <f t="shared" si="369"/>
        <v>393878.6692406967</v>
      </c>
      <c r="V1388">
        <f t="shared" si="373"/>
        <v>970489246.12060928</v>
      </c>
    </row>
    <row r="1389" spans="2:22" x14ac:dyDescent="0.2">
      <c r="B1389" s="25" t="s">
        <v>13</v>
      </c>
      <c r="C1389" s="25">
        <v>1381</v>
      </c>
      <c r="D1389" s="25">
        <v>359</v>
      </c>
      <c r="E1389" s="24">
        <v>29.6</v>
      </c>
      <c r="F1389" s="15">
        <f t="shared" si="370"/>
        <v>-1.0555555555555551</v>
      </c>
      <c r="G1389" s="15">
        <f t="shared" si="357"/>
        <v>-3.7999999999999989</v>
      </c>
      <c r="H1389">
        <f t="shared" si="358"/>
        <v>-980.61111111111074</v>
      </c>
      <c r="I1389">
        <f t="shared" si="359"/>
        <v>0</v>
      </c>
      <c r="J1389">
        <f t="shared" si="360"/>
        <v>980.61111111111074</v>
      </c>
      <c r="K1389">
        <f t="shared" si="361"/>
        <v>359.10293759999996</v>
      </c>
      <c r="L1389">
        <f t="shared" si="362"/>
        <v>20.801486952960001</v>
      </c>
      <c r="M1389" s="41">
        <f t="shared" si="363"/>
        <v>7.9796815227882671</v>
      </c>
      <c r="N1389">
        <f t="shared" si="364"/>
        <v>22.391266903078581</v>
      </c>
      <c r="O1389">
        <f t="shared" si="365"/>
        <v>8.2246019359288791</v>
      </c>
      <c r="P1389" s="42">
        <f t="shared" si="366"/>
        <v>3.1550486870882728</v>
      </c>
      <c r="Q1389" s="43">
        <f t="shared" si="367"/>
        <v>8.853177541365854</v>
      </c>
      <c r="R1389">
        <f t="shared" si="371"/>
        <v>30524.383454892191</v>
      </c>
      <c r="S1389">
        <f t="shared" si="372"/>
        <v>27437.727023051775</v>
      </c>
      <c r="T1389">
        <f t="shared" si="368"/>
        <v>3086.6564318404162</v>
      </c>
      <c r="U1389">
        <f t="shared" si="369"/>
        <v>282722.76449771173</v>
      </c>
      <c r="V1389">
        <f t="shared" si="373"/>
        <v>970771968.88510704</v>
      </c>
    </row>
    <row r="1390" spans="2:22" x14ac:dyDescent="0.2">
      <c r="B1390" s="25" t="s">
        <v>13</v>
      </c>
      <c r="C1390" s="25">
        <v>1382</v>
      </c>
      <c r="D1390" s="25">
        <v>360</v>
      </c>
      <c r="E1390" s="24">
        <v>27.3</v>
      </c>
      <c r="F1390" s="15">
        <f t="shared" si="370"/>
        <v>-4.1666666666666761E-2</v>
      </c>
      <c r="G1390" s="15">
        <f t="shared" si="357"/>
        <v>-0.15000000000000036</v>
      </c>
      <c r="H1390">
        <f t="shared" si="358"/>
        <v>-38.708333333333421</v>
      </c>
      <c r="I1390">
        <f t="shared" si="359"/>
        <v>0</v>
      </c>
      <c r="J1390">
        <f t="shared" si="360"/>
        <v>38.708333333333421</v>
      </c>
      <c r="K1390">
        <f t="shared" si="361"/>
        <v>305.46455939999998</v>
      </c>
      <c r="L1390">
        <f t="shared" si="362"/>
        <v>17.720827471619998</v>
      </c>
      <c r="M1390" s="41">
        <f t="shared" si="363"/>
        <v>6.8028287682718993</v>
      </c>
      <c r="N1390">
        <f t="shared" si="364"/>
        <v>19.075164124456403</v>
      </c>
      <c r="O1390">
        <f t="shared" si="365"/>
        <v>16.664089971619997</v>
      </c>
      <c r="P1390" s="42">
        <f t="shared" si="366"/>
        <v>6.3971589835496765</v>
      </c>
      <c r="Q1390" s="43">
        <f t="shared" si="367"/>
        <v>17.937664124456401</v>
      </c>
      <c r="R1390">
        <f t="shared" si="371"/>
        <v>30531.186283660463</v>
      </c>
      <c r="S1390">
        <f t="shared" si="372"/>
        <v>27444.124182035324</v>
      </c>
      <c r="T1390">
        <f t="shared" si="368"/>
        <v>3087.0621016251389</v>
      </c>
      <c r="U1390">
        <f t="shared" si="369"/>
        <v>240170.10002886239</v>
      </c>
      <c r="V1390">
        <f t="shared" si="373"/>
        <v>971012138.98513591</v>
      </c>
    </row>
    <row r="1391" spans="2:22" x14ac:dyDescent="0.2">
      <c r="B1391" s="25" t="s">
        <v>13</v>
      </c>
      <c r="C1391" s="25">
        <v>1383</v>
      </c>
      <c r="D1391" s="25">
        <v>361</v>
      </c>
      <c r="E1391" s="24">
        <v>29.3</v>
      </c>
      <c r="F1391" s="15">
        <f t="shared" si="370"/>
        <v>0.77777777777777746</v>
      </c>
      <c r="G1391" s="15">
        <f t="shared" si="357"/>
        <v>2.7999999999999989</v>
      </c>
      <c r="H1391">
        <f t="shared" si="358"/>
        <v>722.5555555555552</v>
      </c>
      <c r="I1391">
        <f t="shared" si="359"/>
        <v>722.5555555555552</v>
      </c>
      <c r="J1391">
        <f t="shared" si="360"/>
        <v>0</v>
      </c>
      <c r="K1391">
        <f t="shared" si="361"/>
        <v>351.86071139999996</v>
      </c>
      <c r="L1391">
        <f t="shared" si="362"/>
        <v>41.549341621797765</v>
      </c>
      <c r="M1391" s="41">
        <f t="shared" si="363"/>
        <v>15.961872073040642</v>
      </c>
      <c r="N1391">
        <f t="shared" si="364"/>
        <v>44.724802606886719</v>
      </c>
      <c r="O1391">
        <f t="shared" si="365"/>
        <v>20.378463844020001</v>
      </c>
      <c r="P1391" s="42">
        <f t="shared" si="366"/>
        <v>7.82872652674435</v>
      </c>
      <c r="Q1391" s="43">
        <f t="shared" si="367"/>
        <v>21.935913717997845</v>
      </c>
      <c r="R1391">
        <f t="shared" si="371"/>
        <v>30547.148155733503</v>
      </c>
      <c r="S1391">
        <f t="shared" si="372"/>
        <v>27451.952908562067</v>
      </c>
      <c r="T1391">
        <f t="shared" si="368"/>
        <v>3095.1952471714358</v>
      </c>
      <c r="U1391">
        <f t="shared" si="369"/>
        <v>276971.38682697993</v>
      </c>
      <c r="V1391">
        <f t="shared" si="373"/>
        <v>971289110.3719629</v>
      </c>
    </row>
    <row r="1392" spans="2:22" x14ac:dyDescent="0.2">
      <c r="B1392" s="25" t="s">
        <v>13</v>
      </c>
      <c r="C1392" s="25">
        <v>1384</v>
      </c>
      <c r="D1392" s="25">
        <v>362</v>
      </c>
      <c r="E1392" s="24">
        <v>32.9</v>
      </c>
      <c r="F1392" s="15">
        <f t="shared" si="370"/>
        <v>0.87500000000000011</v>
      </c>
      <c r="G1392" s="15">
        <f t="shared" si="357"/>
        <v>3.1500000000000004</v>
      </c>
      <c r="H1392">
        <f t="shared" si="358"/>
        <v>812.87500000000011</v>
      </c>
      <c r="I1392">
        <f t="shared" si="359"/>
        <v>812.87500000000011</v>
      </c>
      <c r="J1392">
        <f t="shared" si="360"/>
        <v>0</v>
      </c>
      <c r="K1392">
        <f t="shared" si="361"/>
        <v>443.63656259999988</v>
      </c>
      <c r="L1392">
        <f t="shared" si="362"/>
        <v>52.64531540953999</v>
      </c>
      <c r="M1392" s="41">
        <f t="shared" si="363"/>
        <v>20.239199035223152</v>
      </c>
      <c r="N1392">
        <f t="shared" si="364"/>
        <v>56.668800225554349</v>
      </c>
      <c r="O1392">
        <f t="shared" si="365"/>
        <v>25.901727909539993</v>
      </c>
      <c r="P1392" s="42">
        <f t="shared" si="366"/>
        <v>9.957775396334263</v>
      </c>
      <c r="Q1392" s="43">
        <f t="shared" si="367"/>
        <v>27.881300225554352</v>
      </c>
      <c r="R1392">
        <f t="shared" si="371"/>
        <v>30567.387354768725</v>
      </c>
      <c r="S1392">
        <f t="shared" si="372"/>
        <v>27461.910683958402</v>
      </c>
      <c r="T1392">
        <f t="shared" si="368"/>
        <v>3105.4766708103234</v>
      </c>
      <c r="U1392">
        <f t="shared" si="369"/>
        <v>349771.77783043275</v>
      </c>
      <c r="V1392">
        <f t="shared" si="373"/>
        <v>971638882.14979339</v>
      </c>
    </row>
    <row r="1393" spans="2:22" x14ac:dyDescent="0.2">
      <c r="B1393" s="25" t="s">
        <v>13</v>
      </c>
      <c r="C1393" s="25">
        <v>1385</v>
      </c>
      <c r="D1393" s="25">
        <v>363</v>
      </c>
      <c r="E1393" s="24">
        <v>35.6</v>
      </c>
      <c r="F1393" s="15">
        <f t="shared" si="370"/>
        <v>0.52777777777777835</v>
      </c>
      <c r="G1393" s="15">
        <f t="shared" si="357"/>
        <v>1.9000000000000021</v>
      </c>
      <c r="H1393">
        <f t="shared" si="358"/>
        <v>490.30555555555605</v>
      </c>
      <c r="I1393">
        <f t="shared" si="359"/>
        <v>490.30555555555605</v>
      </c>
      <c r="J1393">
        <f t="shared" si="360"/>
        <v>0</v>
      </c>
      <c r="K1393">
        <f t="shared" si="361"/>
        <v>519.44016959999999</v>
      </c>
      <c r="L1393">
        <f t="shared" si="362"/>
        <v>48.180887815537794</v>
      </c>
      <c r="M1393" s="41">
        <f t="shared" si="363"/>
        <v>18.53625822903329</v>
      </c>
      <c r="N1393">
        <f t="shared" si="364"/>
        <v>51.863173106068672</v>
      </c>
      <c r="O1393">
        <f t="shared" si="365"/>
        <v>30.726010037759998</v>
      </c>
      <c r="P1393" s="42">
        <f t="shared" si="366"/>
        <v>11.820978861749333</v>
      </c>
      <c r="Q1393" s="43">
        <f t="shared" si="367"/>
        <v>33.074284217179759</v>
      </c>
      <c r="R1393">
        <f t="shared" si="371"/>
        <v>30585.923612997758</v>
      </c>
      <c r="S1393">
        <f t="shared" si="372"/>
        <v>27473.731662820152</v>
      </c>
      <c r="T1393">
        <f t="shared" si="368"/>
        <v>3112.1919501776065</v>
      </c>
      <c r="U1393">
        <f t="shared" si="369"/>
        <v>409903.56963487569</v>
      </c>
      <c r="V1393">
        <f t="shared" si="373"/>
        <v>972048785.7194283</v>
      </c>
    </row>
    <row r="1394" spans="2:22" x14ac:dyDescent="0.2">
      <c r="B1394" s="25" t="s">
        <v>13</v>
      </c>
      <c r="C1394" s="25">
        <v>1386</v>
      </c>
      <c r="D1394" s="25">
        <v>364</v>
      </c>
      <c r="E1394" s="24">
        <v>36.700000000000003</v>
      </c>
      <c r="F1394" s="15">
        <f t="shared" si="370"/>
        <v>0.27777777777777779</v>
      </c>
      <c r="G1394" s="15">
        <f t="shared" si="357"/>
        <v>1.0000000000000002</v>
      </c>
      <c r="H1394">
        <f t="shared" si="358"/>
        <v>258.05555555555554</v>
      </c>
      <c r="I1394">
        <f t="shared" si="359"/>
        <v>258.05555555555554</v>
      </c>
      <c r="J1394">
        <f t="shared" si="360"/>
        <v>0</v>
      </c>
      <c r="K1394">
        <f t="shared" si="361"/>
        <v>552.03633539999998</v>
      </c>
      <c r="L1394">
        <f t="shared" si="362"/>
        <v>42.342327398068882</v>
      </c>
      <c r="M1394" s="41">
        <f t="shared" si="363"/>
        <v>16.30179604825652</v>
      </c>
      <c r="N1394">
        <f t="shared" si="364"/>
        <v>45.578393324078455</v>
      </c>
      <c r="O1394">
        <f t="shared" si="365"/>
        <v>32.871688509179997</v>
      </c>
      <c r="P1394" s="42">
        <f t="shared" si="366"/>
        <v>12.655600076034299</v>
      </c>
      <c r="Q1394" s="43">
        <f t="shared" si="367"/>
        <v>35.383948879634012</v>
      </c>
      <c r="R1394">
        <f t="shared" si="371"/>
        <v>30602.225409046016</v>
      </c>
      <c r="S1394">
        <f t="shared" si="372"/>
        <v>27486.387262896187</v>
      </c>
      <c r="T1394">
        <f t="shared" si="368"/>
        <v>3115.8381461498284</v>
      </c>
      <c r="U1394">
        <f t="shared" si="369"/>
        <v>435760.19679769507</v>
      </c>
      <c r="V1394">
        <f t="shared" si="373"/>
        <v>972484545.91622603</v>
      </c>
    </row>
    <row r="1395" spans="2:22" x14ac:dyDescent="0.2">
      <c r="B1395" s="25" t="s">
        <v>13</v>
      </c>
      <c r="C1395" s="25">
        <v>1387</v>
      </c>
      <c r="D1395" s="25">
        <v>365</v>
      </c>
      <c r="E1395" s="24">
        <v>37.6</v>
      </c>
      <c r="F1395" s="15">
        <f t="shared" si="370"/>
        <v>0.37499999999999939</v>
      </c>
      <c r="G1395" s="15">
        <f t="shared" si="357"/>
        <v>1.3499999999999979</v>
      </c>
      <c r="H1395">
        <f t="shared" si="358"/>
        <v>348.37499999999943</v>
      </c>
      <c r="I1395">
        <f t="shared" si="359"/>
        <v>348.37499999999943</v>
      </c>
      <c r="J1395">
        <f t="shared" si="360"/>
        <v>0</v>
      </c>
      <c r="K1395">
        <f t="shared" si="361"/>
        <v>579.44367360000001</v>
      </c>
      <c r="L1395">
        <f t="shared" si="362"/>
        <v>47.807222127359978</v>
      </c>
      <c r="M1395" s="41">
        <f t="shared" si="363"/>
        <v>18.41906030295786</v>
      </c>
      <c r="N1395">
        <f t="shared" si="364"/>
        <v>51.460949545059179</v>
      </c>
      <c r="O1395">
        <f t="shared" si="365"/>
        <v>34.708322127359999</v>
      </c>
      <c r="P1395" s="42">
        <f t="shared" si="366"/>
        <v>13.372345219624533</v>
      </c>
      <c r="Q1395" s="43">
        <f t="shared" si="367"/>
        <v>37.360949545059199</v>
      </c>
      <c r="R1395">
        <f t="shared" si="371"/>
        <v>30620.644469348972</v>
      </c>
      <c r="S1395">
        <f t="shared" si="372"/>
        <v>27499.759608115812</v>
      </c>
      <c r="T1395">
        <f t="shared" si="368"/>
        <v>3120.8848612331603</v>
      </c>
      <c r="U1395">
        <f t="shared" si="369"/>
        <v>457499.44459713687</v>
      </c>
      <c r="V1395">
        <f t="shared" si="373"/>
        <v>972942045.36082315</v>
      </c>
    </row>
    <row r="1396" spans="2:22" x14ac:dyDescent="0.2">
      <c r="B1396" s="25" t="s">
        <v>13</v>
      </c>
      <c r="C1396" s="25">
        <v>1388</v>
      </c>
      <c r="D1396" s="25">
        <v>366</v>
      </c>
      <c r="E1396" s="24">
        <v>39.4</v>
      </c>
      <c r="F1396" s="15">
        <f t="shared" si="370"/>
        <v>0.68055555555555536</v>
      </c>
      <c r="G1396" s="15">
        <f t="shared" si="357"/>
        <v>2.4499999999999997</v>
      </c>
      <c r="H1396">
        <f t="shared" si="358"/>
        <v>632.23611111111097</v>
      </c>
      <c r="I1396">
        <f t="shared" si="359"/>
        <v>632.23611111111097</v>
      </c>
      <c r="J1396">
        <f t="shared" si="360"/>
        <v>0</v>
      </c>
      <c r="K1396">
        <f t="shared" si="361"/>
        <v>636.25026959999991</v>
      </c>
      <c r="L1396">
        <f t="shared" si="362"/>
        <v>63.518173400017766</v>
      </c>
      <c r="M1396" s="41">
        <f t="shared" si="363"/>
        <v>24.48978463311796</v>
      </c>
      <c r="N1396">
        <f t="shared" si="364"/>
        <v>68.372630139954538</v>
      </c>
      <c r="O1396">
        <f t="shared" si="365"/>
        <v>38.60807062224</v>
      </c>
      <c r="P1396" s="42">
        <f t="shared" si="366"/>
        <v>14.885556117685866</v>
      </c>
      <c r="Q1396" s="43">
        <f t="shared" si="367"/>
        <v>41.558741251065662</v>
      </c>
      <c r="R1396">
        <f t="shared" si="371"/>
        <v>30645.134253982091</v>
      </c>
      <c r="S1396">
        <f t="shared" si="372"/>
        <v>27514.645164233498</v>
      </c>
      <c r="T1396">
        <f t="shared" si="368"/>
        <v>3130.489089748593</v>
      </c>
      <c r="U1396">
        <f t="shared" si="369"/>
        <v>502558.51163717592</v>
      </c>
      <c r="V1396">
        <f t="shared" si="373"/>
        <v>973444603.87246037</v>
      </c>
    </row>
    <row r="1397" spans="2:22" x14ac:dyDescent="0.2">
      <c r="B1397" s="25" t="s">
        <v>13</v>
      </c>
      <c r="C1397" s="25">
        <v>1389</v>
      </c>
      <c r="D1397" s="25">
        <v>367</v>
      </c>
      <c r="E1397" s="24">
        <v>42.5</v>
      </c>
      <c r="F1397" s="15">
        <f t="shared" si="370"/>
        <v>0.98611111111111127</v>
      </c>
      <c r="G1397" s="15">
        <f t="shared" si="357"/>
        <v>3.5500000000000007</v>
      </c>
      <c r="H1397">
        <f t="shared" si="358"/>
        <v>916.0972222222224</v>
      </c>
      <c r="I1397">
        <f t="shared" si="359"/>
        <v>916.0972222222224</v>
      </c>
      <c r="J1397">
        <f t="shared" si="360"/>
        <v>0</v>
      </c>
      <c r="K1397">
        <f t="shared" si="361"/>
        <v>740.30962499999987</v>
      </c>
      <c r="L1397">
        <f t="shared" si="362"/>
        <v>85.002416006944443</v>
      </c>
      <c r="M1397" s="41">
        <f t="shared" si="363"/>
        <v>32.796765509346059</v>
      </c>
      <c r="N1397">
        <f t="shared" si="364"/>
        <v>91.498833161404136</v>
      </c>
      <c r="O1397">
        <f t="shared" si="365"/>
        <v>46.068284062499998</v>
      </c>
      <c r="P1397" s="42">
        <f t="shared" si="366"/>
        <v>17.774679600781248</v>
      </c>
      <c r="Q1397" s="43">
        <f t="shared" si="367"/>
        <v>49.589110939181914</v>
      </c>
      <c r="R1397">
        <f t="shared" si="371"/>
        <v>30677.931019491436</v>
      </c>
      <c r="S1397">
        <f t="shared" si="372"/>
        <v>27532.419843834279</v>
      </c>
      <c r="T1397">
        <f t="shared" si="368"/>
        <v>3145.5111756571569</v>
      </c>
      <c r="U1397">
        <f t="shared" si="369"/>
        <v>585100.32967703999</v>
      </c>
      <c r="V1397">
        <f t="shared" si="373"/>
        <v>974029704.20213735</v>
      </c>
    </row>
    <row r="1398" spans="2:22" x14ac:dyDescent="0.2">
      <c r="B1398" s="25" t="s">
        <v>13</v>
      </c>
      <c r="C1398" s="25">
        <v>1390</v>
      </c>
      <c r="D1398" s="25">
        <v>368</v>
      </c>
      <c r="E1398" s="24">
        <v>46.5</v>
      </c>
      <c r="F1398" s="15">
        <f t="shared" si="370"/>
        <v>1.0694444444444449</v>
      </c>
      <c r="G1398" s="15">
        <f t="shared" si="357"/>
        <v>3.8500000000000019</v>
      </c>
      <c r="H1398">
        <f t="shared" si="358"/>
        <v>993.51388888888926</v>
      </c>
      <c r="I1398">
        <f t="shared" si="359"/>
        <v>993.51388888888926</v>
      </c>
      <c r="J1398">
        <f t="shared" si="360"/>
        <v>0</v>
      </c>
      <c r="K1398">
        <f t="shared" si="361"/>
        <v>886.21978499999989</v>
      </c>
      <c r="L1398">
        <f t="shared" si="362"/>
        <v>103.38734083583334</v>
      </c>
      <c r="M1398" s="41">
        <f t="shared" si="363"/>
        <v>39.919001044946768</v>
      </c>
      <c r="N1398">
        <f t="shared" si="364"/>
        <v>111.28884912360962</v>
      </c>
      <c r="O1398">
        <f t="shared" si="365"/>
        <v>57.188945002499999</v>
      </c>
      <c r="P1398" s="42">
        <f t="shared" si="366"/>
        <v>22.081287098187499</v>
      </c>
      <c r="Q1398" s="43">
        <f t="shared" si="367"/>
        <v>61.559682456942944</v>
      </c>
      <c r="R1398">
        <f t="shared" si="371"/>
        <v>30717.850020536382</v>
      </c>
      <c r="S1398">
        <f t="shared" si="372"/>
        <v>27554.501130932465</v>
      </c>
      <c r="T1398">
        <f t="shared" si="368"/>
        <v>3163.3488896039162</v>
      </c>
      <c r="U1398">
        <f t="shared" si="369"/>
        <v>700841.24327727722</v>
      </c>
      <c r="V1398">
        <f t="shared" si="373"/>
        <v>974730545.44541466</v>
      </c>
    </row>
    <row r="1399" spans="2:22" x14ac:dyDescent="0.2">
      <c r="B1399" s="25" t="s">
        <v>13</v>
      </c>
      <c r="C1399" s="25">
        <v>1391</v>
      </c>
      <c r="D1399" s="25">
        <v>369</v>
      </c>
      <c r="E1399" s="24">
        <v>50.2</v>
      </c>
      <c r="F1399" s="15">
        <f t="shared" si="370"/>
        <v>0.87499999999999956</v>
      </c>
      <c r="G1399" s="15">
        <f t="shared" si="357"/>
        <v>3.1499999999999986</v>
      </c>
      <c r="H1399">
        <f t="shared" si="358"/>
        <v>812.87499999999955</v>
      </c>
      <c r="I1399">
        <f t="shared" si="359"/>
        <v>812.87499999999955</v>
      </c>
      <c r="J1399">
        <f t="shared" si="360"/>
        <v>0</v>
      </c>
      <c r="K1399">
        <f t="shared" si="361"/>
        <v>1032.8635944</v>
      </c>
      <c r="L1399">
        <f t="shared" si="362"/>
        <v>109.90730743887997</v>
      </c>
      <c r="M1399" s="41">
        <f t="shared" si="363"/>
        <v>42.466962402078344</v>
      </c>
      <c r="N1399">
        <f t="shared" si="364"/>
        <v>118.30711242075347</v>
      </c>
      <c r="O1399">
        <f t="shared" si="365"/>
        <v>69.10098243888001</v>
      </c>
      <c r="P1399" s="42">
        <f t="shared" si="366"/>
        <v>26.699851825689471</v>
      </c>
      <c r="Q1399" s="43">
        <f t="shared" si="367"/>
        <v>74.382112420753501</v>
      </c>
      <c r="R1399">
        <f t="shared" si="371"/>
        <v>30760.316982938461</v>
      </c>
      <c r="S1399">
        <f t="shared" si="372"/>
        <v>27581.200982758153</v>
      </c>
      <c r="T1399">
        <f t="shared" si="368"/>
        <v>3179.1160001803073</v>
      </c>
      <c r="U1399">
        <f t="shared" si="369"/>
        <v>817165.62479987391</v>
      </c>
      <c r="V1399">
        <f t="shared" si="373"/>
        <v>975547711.07021451</v>
      </c>
    </row>
    <row r="1400" spans="2:22" x14ac:dyDescent="0.2">
      <c r="B1400" s="25" t="s">
        <v>13</v>
      </c>
      <c r="C1400" s="25">
        <v>1392</v>
      </c>
      <c r="D1400" s="25">
        <v>370</v>
      </c>
      <c r="E1400" s="24">
        <v>52.8</v>
      </c>
      <c r="F1400" s="15">
        <f t="shared" si="370"/>
        <v>0.56944444444444364</v>
      </c>
      <c r="G1400" s="15">
        <f t="shared" si="357"/>
        <v>2.0499999999999972</v>
      </c>
      <c r="H1400">
        <f t="shared" si="358"/>
        <v>529.01388888888812</v>
      </c>
      <c r="I1400">
        <f t="shared" si="359"/>
        <v>529.01388888888812</v>
      </c>
      <c r="J1400">
        <f t="shared" si="360"/>
        <v>0</v>
      </c>
      <c r="K1400">
        <f t="shared" si="361"/>
        <v>1142.6241023999996</v>
      </c>
      <c r="L1400">
        <f t="shared" si="362"/>
        <v>106.40720594005327</v>
      </c>
      <c r="M1400" s="41">
        <f t="shared" si="363"/>
        <v>41.144119630153931</v>
      </c>
      <c r="N1400">
        <f t="shared" si="364"/>
        <v>114.53951123794755</v>
      </c>
      <c r="O1400">
        <f t="shared" si="365"/>
        <v>78.475272606719983</v>
      </c>
      <c r="P1400" s="42">
        <f t="shared" si="366"/>
        <v>30.343772074598395</v>
      </c>
      <c r="Q1400" s="43">
        <f t="shared" si="367"/>
        <v>84.47284457128093</v>
      </c>
      <c r="R1400">
        <f t="shared" si="371"/>
        <v>30801.461102568614</v>
      </c>
      <c r="S1400">
        <f t="shared" si="372"/>
        <v>27611.54475483275</v>
      </c>
      <c r="T1400">
        <f t="shared" si="368"/>
        <v>3189.9163477358634</v>
      </c>
      <c r="U1400">
        <f t="shared" si="369"/>
        <v>904233.23455658485</v>
      </c>
      <c r="V1400">
        <f t="shared" si="373"/>
        <v>976451944.30477107</v>
      </c>
    </row>
    <row r="1401" spans="2:22" x14ac:dyDescent="0.2">
      <c r="B1401" s="25" t="s">
        <v>13</v>
      </c>
      <c r="C1401" s="25">
        <v>1393</v>
      </c>
      <c r="D1401" s="25">
        <v>371</v>
      </c>
      <c r="E1401" s="24">
        <v>54.3</v>
      </c>
      <c r="F1401" s="15">
        <f t="shared" si="370"/>
        <v>0.29166666666666685</v>
      </c>
      <c r="G1401" s="15">
        <f t="shared" si="357"/>
        <v>1.0500000000000007</v>
      </c>
      <c r="H1401">
        <f t="shared" si="358"/>
        <v>270.95833333333348</v>
      </c>
      <c r="I1401">
        <f t="shared" si="359"/>
        <v>270.95833333333348</v>
      </c>
      <c r="J1401">
        <f t="shared" si="360"/>
        <v>0</v>
      </c>
      <c r="K1401">
        <f t="shared" si="361"/>
        <v>1208.4681113999998</v>
      </c>
      <c r="L1401">
        <f t="shared" si="362"/>
        <v>98.993050949019974</v>
      </c>
      <c r="M1401" s="41">
        <f t="shared" si="363"/>
        <v>38.304811103329115</v>
      </c>
      <c r="N1401">
        <f t="shared" si="364"/>
        <v>106.55872007429491</v>
      </c>
      <c r="O1401">
        <f t="shared" si="365"/>
        <v>84.280013449019975</v>
      </c>
      <c r="P1401" s="42">
        <f t="shared" si="366"/>
        <v>32.611682981801337</v>
      </c>
      <c r="Q1401" s="43">
        <f t="shared" si="367"/>
        <v>90.721220074294905</v>
      </c>
      <c r="R1401">
        <f t="shared" si="371"/>
        <v>30839.765913671941</v>
      </c>
      <c r="S1401">
        <f t="shared" si="372"/>
        <v>27644.156437814552</v>
      </c>
      <c r="T1401">
        <f t="shared" si="368"/>
        <v>3195.609475857389</v>
      </c>
      <c r="U1401">
        <f t="shared" si="369"/>
        <v>956464.59686689975</v>
      </c>
      <c r="V1401">
        <f t="shared" si="373"/>
        <v>977408408.90163791</v>
      </c>
    </row>
    <row r="1402" spans="2:22" x14ac:dyDescent="0.2">
      <c r="B1402" s="25" t="s">
        <v>13</v>
      </c>
      <c r="C1402" s="25">
        <v>1394</v>
      </c>
      <c r="D1402" s="25">
        <v>372</v>
      </c>
      <c r="E1402" s="24">
        <v>54.9</v>
      </c>
      <c r="F1402" s="15">
        <f t="shared" si="370"/>
        <v>8.3333333333333523E-2</v>
      </c>
      <c r="G1402" s="15">
        <f t="shared" si="357"/>
        <v>0.30000000000000071</v>
      </c>
      <c r="H1402">
        <f t="shared" si="358"/>
        <v>77.416666666666842</v>
      </c>
      <c r="I1402">
        <f t="shared" si="359"/>
        <v>77.416666666666842</v>
      </c>
      <c r="J1402">
        <f t="shared" si="360"/>
        <v>0</v>
      </c>
      <c r="K1402">
        <f t="shared" si="361"/>
        <v>1235.3221385999998</v>
      </c>
      <c r="L1402">
        <f t="shared" si="362"/>
        <v>90.935745409139983</v>
      </c>
      <c r="M1402" s="41">
        <f t="shared" si="363"/>
        <v>35.212341416761426</v>
      </c>
      <c r="N1402">
        <f t="shared" si="364"/>
        <v>97.885624767642611</v>
      </c>
      <c r="O1402">
        <f t="shared" si="365"/>
        <v>86.685570409139984</v>
      </c>
      <c r="P1402" s="42">
        <f t="shared" si="366"/>
        <v>33.566579208428095</v>
      </c>
      <c r="Q1402" s="43">
        <f t="shared" si="367"/>
        <v>93.310624767642608</v>
      </c>
      <c r="R1402">
        <f t="shared" si="371"/>
        <v>30874.978255088703</v>
      </c>
      <c r="S1402">
        <f t="shared" si="372"/>
        <v>27677.723017022981</v>
      </c>
      <c r="T1402">
        <f t="shared" si="368"/>
        <v>3197.2552380657216</v>
      </c>
      <c r="U1402">
        <f t="shared" si="369"/>
        <v>977767.27283335372</v>
      </c>
      <c r="V1402">
        <f t="shared" si="373"/>
        <v>978386176.17447126</v>
      </c>
    </row>
    <row r="1403" spans="2:22" x14ac:dyDescent="0.2">
      <c r="B1403" s="25" t="s">
        <v>13</v>
      </c>
      <c r="C1403" s="25">
        <v>1395</v>
      </c>
      <c r="D1403" s="25">
        <v>373</v>
      </c>
      <c r="E1403" s="24">
        <v>54.9</v>
      </c>
      <c r="F1403" s="15">
        <f t="shared" si="370"/>
        <v>-2.7777777777777186E-2</v>
      </c>
      <c r="G1403" s="15">
        <f t="shared" si="357"/>
        <v>-9.9999999999997882E-2</v>
      </c>
      <c r="H1403">
        <f t="shared" si="358"/>
        <v>-25.805555555555006</v>
      </c>
      <c r="I1403">
        <f t="shared" si="359"/>
        <v>0</v>
      </c>
      <c r="J1403">
        <f t="shared" si="360"/>
        <v>25.805555555555006</v>
      </c>
      <c r="K1403">
        <f t="shared" si="361"/>
        <v>1235.3221385999998</v>
      </c>
      <c r="L1403">
        <f t="shared" si="362"/>
        <v>86.685570409139984</v>
      </c>
      <c r="M1403" s="41">
        <f t="shared" si="363"/>
        <v>33.590658533541742</v>
      </c>
      <c r="N1403">
        <f t="shared" si="364"/>
        <v>93.310624767642608</v>
      </c>
      <c r="O1403">
        <f t="shared" si="365"/>
        <v>85.268845409140013</v>
      </c>
      <c r="P1403" s="42">
        <f t="shared" si="366"/>
        <v>33.041677596041758</v>
      </c>
      <c r="Q1403" s="43">
        <f t="shared" si="367"/>
        <v>91.785624767642645</v>
      </c>
      <c r="R1403">
        <f t="shared" si="371"/>
        <v>30908.568913622246</v>
      </c>
      <c r="S1403">
        <f t="shared" si="372"/>
        <v>27710.764694619022</v>
      </c>
      <c r="T1403">
        <f t="shared" si="368"/>
        <v>3197.8042190032247</v>
      </c>
      <c r="U1403">
        <f t="shared" si="369"/>
        <v>977766.88854669745</v>
      </c>
      <c r="V1403">
        <f t="shared" si="373"/>
        <v>979363943.06301796</v>
      </c>
    </row>
    <row r="1404" spans="2:22" x14ac:dyDescent="0.2">
      <c r="B1404" s="25" t="s">
        <v>13</v>
      </c>
      <c r="C1404" s="25">
        <v>1396</v>
      </c>
      <c r="D1404" s="25">
        <v>374</v>
      </c>
      <c r="E1404" s="24">
        <v>54.7</v>
      </c>
      <c r="F1404" s="15">
        <f t="shared" si="370"/>
        <v>-0.11111111111111072</v>
      </c>
      <c r="G1404" s="15">
        <f t="shared" si="357"/>
        <v>-0.39999999999999863</v>
      </c>
      <c r="H1404">
        <f t="shared" si="358"/>
        <v>-103.22222222222186</v>
      </c>
      <c r="I1404">
        <f t="shared" si="359"/>
        <v>0</v>
      </c>
      <c r="J1404">
        <f t="shared" si="360"/>
        <v>103.22222222222186</v>
      </c>
      <c r="K1404">
        <f t="shared" si="361"/>
        <v>1226.3380073999999</v>
      </c>
      <c r="L1404">
        <f t="shared" si="362"/>
        <v>85.87834400477999</v>
      </c>
      <c r="M1404" s="41">
        <f t="shared" si="363"/>
        <v>33.301713397409131</v>
      </c>
      <c r="N1404">
        <f t="shared" si="364"/>
        <v>92.441705064348753</v>
      </c>
      <c r="O1404">
        <f t="shared" si="365"/>
        <v>80.232088449224463</v>
      </c>
      <c r="P1404" s="42">
        <f t="shared" si="366"/>
        <v>31.112220965310375</v>
      </c>
      <c r="Q1404" s="43">
        <f t="shared" si="367"/>
        <v>86.363927286571013</v>
      </c>
      <c r="R1404">
        <f t="shared" si="371"/>
        <v>30941.870627019656</v>
      </c>
      <c r="S1404">
        <f t="shared" si="372"/>
        <v>27741.876915584333</v>
      </c>
      <c r="T1404">
        <f t="shared" si="368"/>
        <v>3199.9937114353233</v>
      </c>
      <c r="U1404">
        <f t="shared" si="369"/>
        <v>970638.06790199538</v>
      </c>
      <c r="V1404">
        <f t="shared" si="373"/>
        <v>980334581.13091993</v>
      </c>
    </row>
    <row r="1405" spans="2:22" x14ac:dyDescent="0.2">
      <c r="B1405" s="25" t="s">
        <v>13</v>
      </c>
      <c r="C1405" s="25">
        <v>1397</v>
      </c>
      <c r="D1405" s="25">
        <v>375</v>
      </c>
      <c r="E1405" s="24">
        <v>54.1</v>
      </c>
      <c r="F1405" s="15">
        <f t="shared" si="370"/>
        <v>-0.20833333333333331</v>
      </c>
      <c r="G1405" s="15">
        <f t="shared" si="357"/>
        <v>-0.74999999999999989</v>
      </c>
      <c r="H1405">
        <f t="shared" si="358"/>
        <v>-193.54166666666666</v>
      </c>
      <c r="I1405">
        <f t="shared" si="359"/>
        <v>0</v>
      </c>
      <c r="J1405">
        <f t="shared" si="360"/>
        <v>193.54166666666666</v>
      </c>
      <c r="K1405">
        <f t="shared" si="361"/>
        <v>1199.5823465999997</v>
      </c>
      <c r="L1405">
        <f t="shared" si="362"/>
        <v>83.488869951059996</v>
      </c>
      <c r="M1405" s="41">
        <f t="shared" si="363"/>
        <v>32.398319811564114</v>
      </c>
      <c r="N1405">
        <f t="shared" si="364"/>
        <v>89.869612433864361</v>
      </c>
      <c r="O1405">
        <f t="shared" si="365"/>
        <v>73.018265784393321</v>
      </c>
      <c r="P1405" s="42">
        <f t="shared" si="366"/>
        <v>28.335143694665962</v>
      </c>
      <c r="Q1405" s="43">
        <f t="shared" si="367"/>
        <v>78.598779100531033</v>
      </c>
      <c r="R1405">
        <f t="shared" si="371"/>
        <v>30974.26894683122</v>
      </c>
      <c r="S1405">
        <f t="shared" si="372"/>
        <v>27770.212059278998</v>
      </c>
      <c r="T1405">
        <f t="shared" si="368"/>
        <v>3204.0568875522222</v>
      </c>
      <c r="U1405">
        <f t="shared" si="369"/>
        <v>949409.4316787133</v>
      </c>
      <c r="V1405">
        <f t="shared" si="373"/>
        <v>981283990.56259871</v>
      </c>
    </row>
    <row r="1406" spans="2:22" x14ac:dyDescent="0.2">
      <c r="B1406" s="25" t="s">
        <v>13</v>
      </c>
      <c r="C1406" s="25">
        <v>1398</v>
      </c>
      <c r="D1406" s="25">
        <v>376</v>
      </c>
      <c r="E1406" s="24">
        <v>53.2</v>
      </c>
      <c r="F1406" s="15">
        <f t="shared" si="370"/>
        <v>-0.27777777777777779</v>
      </c>
      <c r="G1406" s="15">
        <f t="shared" si="357"/>
        <v>-1.0000000000000002</v>
      </c>
      <c r="H1406">
        <f t="shared" si="358"/>
        <v>-258.05555555555554</v>
      </c>
      <c r="I1406">
        <f t="shared" si="359"/>
        <v>0</v>
      </c>
      <c r="J1406">
        <f t="shared" si="360"/>
        <v>258.05555555555554</v>
      </c>
      <c r="K1406">
        <f t="shared" si="361"/>
        <v>1160.0021663999999</v>
      </c>
      <c r="L1406">
        <f t="shared" si="362"/>
        <v>79.994295252479986</v>
      </c>
      <c r="M1406" s="41">
        <f t="shared" si="363"/>
        <v>31.064451323046391</v>
      </c>
      <c r="N1406">
        <f t="shared" si="364"/>
        <v>86.107960444004291</v>
      </c>
      <c r="O1406">
        <f t="shared" si="365"/>
        <v>66.265739696924442</v>
      </c>
      <c r="P1406" s="42">
        <f t="shared" si="366"/>
        <v>25.733195582305658</v>
      </c>
      <c r="Q1406" s="43">
        <f t="shared" si="367"/>
        <v>71.330182666226534</v>
      </c>
      <c r="R1406">
        <f t="shared" si="371"/>
        <v>31005.333398154267</v>
      </c>
      <c r="S1406">
        <f t="shared" si="372"/>
        <v>27795.945254861304</v>
      </c>
      <c r="T1406">
        <f t="shared" si="368"/>
        <v>3209.3881432929629</v>
      </c>
      <c r="U1406">
        <f t="shared" si="369"/>
        <v>918005.9642996951</v>
      </c>
      <c r="V1406">
        <f t="shared" si="373"/>
        <v>982201996.52689838</v>
      </c>
    </row>
    <row r="1407" spans="2:22" x14ac:dyDescent="0.2">
      <c r="B1407" s="25" t="s">
        <v>13</v>
      </c>
      <c r="C1407" s="25">
        <v>1399</v>
      </c>
      <c r="D1407" s="25">
        <v>377</v>
      </c>
      <c r="E1407" s="24">
        <v>52.1</v>
      </c>
      <c r="F1407" s="15">
        <f t="shared" si="370"/>
        <v>-0.34722222222222221</v>
      </c>
      <c r="G1407" s="15">
        <f t="shared" si="357"/>
        <v>-1.25</v>
      </c>
      <c r="H1407">
        <f t="shared" si="358"/>
        <v>-322.56944444444446</v>
      </c>
      <c r="I1407">
        <f t="shared" si="359"/>
        <v>0</v>
      </c>
      <c r="J1407">
        <f t="shared" si="360"/>
        <v>322.56944444444446</v>
      </c>
      <c r="K1407">
        <f t="shared" si="361"/>
        <v>1112.5280826000001</v>
      </c>
      <c r="L1407">
        <f t="shared" si="362"/>
        <v>75.866878103459996</v>
      </c>
      <c r="M1407" s="41">
        <f t="shared" si="363"/>
        <v>29.482711796316817</v>
      </c>
      <c r="N1407">
        <f t="shared" si="364"/>
        <v>81.665100219009688</v>
      </c>
      <c r="O1407">
        <f t="shared" si="365"/>
        <v>59.061010047904446</v>
      </c>
      <c r="P1407" s="42">
        <f t="shared" si="366"/>
        <v>22.951764738060646</v>
      </c>
      <c r="Q1407" s="43">
        <f t="shared" si="367"/>
        <v>63.574822441231916</v>
      </c>
      <c r="R1407">
        <f t="shared" si="371"/>
        <v>31034.816109950585</v>
      </c>
      <c r="S1407">
        <f t="shared" si="372"/>
        <v>27818.897019599364</v>
      </c>
      <c r="T1407">
        <f t="shared" si="368"/>
        <v>3215.9190903512208</v>
      </c>
      <c r="U1407">
        <f t="shared" si="369"/>
        <v>880339.26813675405</v>
      </c>
      <c r="V1407">
        <f t="shared" si="373"/>
        <v>983082335.79503512</v>
      </c>
    </row>
    <row r="1408" spans="2:22" x14ac:dyDescent="0.2">
      <c r="B1408" s="25" t="s">
        <v>13</v>
      </c>
      <c r="C1408" s="25">
        <v>1400</v>
      </c>
      <c r="D1408" s="25">
        <v>378</v>
      </c>
      <c r="E1408" s="24">
        <v>50.7</v>
      </c>
      <c r="F1408" s="15">
        <f t="shared" si="370"/>
        <v>-0.41666666666666663</v>
      </c>
      <c r="G1408" s="15">
        <f t="shared" si="357"/>
        <v>-1.4999999999999998</v>
      </c>
      <c r="H1408">
        <f t="shared" si="358"/>
        <v>-387.08333333333331</v>
      </c>
      <c r="I1408">
        <f t="shared" si="359"/>
        <v>0</v>
      </c>
      <c r="J1408">
        <f t="shared" si="360"/>
        <v>387.08333333333331</v>
      </c>
      <c r="K1408">
        <f t="shared" si="361"/>
        <v>1053.5410314000001</v>
      </c>
      <c r="L1408">
        <f t="shared" si="362"/>
        <v>70.837585291980005</v>
      </c>
      <c r="M1408" s="41">
        <f t="shared" si="363"/>
        <v>27.547949835770002</v>
      </c>
      <c r="N1408">
        <f t="shared" si="364"/>
        <v>76.251437343358461</v>
      </c>
      <c r="O1408">
        <f t="shared" si="365"/>
        <v>51.212460291980008</v>
      </c>
      <c r="P1408" s="42">
        <f t="shared" si="366"/>
        <v>19.915956780214447</v>
      </c>
      <c r="Q1408" s="43">
        <f t="shared" si="367"/>
        <v>55.126437343358461</v>
      </c>
      <c r="R1408">
        <f t="shared" si="371"/>
        <v>31062.364059786356</v>
      </c>
      <c r="S1408">
        <f t="shared" si="372"/>
        <v>27838.812976379581</v>
      </c>
      <c r="T1408">
        <f t="shared" si="368"/>
        <v>3223.5510834067754</v>
      </c>
      <c r="U1408">
        <f t="shared" si="369"/>
        <v>833538.33774161548</v>
      </c>
      <c r="V1408">
        <f t="shared" si="373"/>
        <v>983915874.13277674</v>
      </c>
    </row>
    <row r="1409" spans="2:22" x14ac:dyDescent="0.2">
      <c r="B1409" s="25" t="s">
        <v>13</v>
      </c>
      <c r="C1409" s="25">
        <v>1401</v>
      </c>
      <c r="D1409" s="25">
        <v>379</v>
      </c>
      <c r="E1409" s="24">
        <v>49.1</v>
      </c>
      <c r="F1409" s="15">
        <f t="shared" si="370"/>
        <v>-0.45833333333333393</v>
      </c>
      <c r="G1409" s="15">
        <f t="shared" si="357"/>
        <v>-1.6500000000000024</v>
      </c>
      <c r="H1409">
        <f t="shared" si="358"/>
        <v>-425.7916666666672</v>
      </c>
      <c r="I1409">
        <f t="shared" si="359"/>
        <v>0</v>
      </c>
      <c r="J1409">
        <f t="shared" si="360"/>
        <v>425.7916666666672</v>
      </c>
      <c r="K1409">
        <f t="shared" si="361"/>
        <v>988.09458659999984</v>
      </c>
      <c r="L1409">
        <f t="shared" si="362"/>
        <v>65.388659202059998</v>
      </c>
      <c r="M1409" s="41">
        <f t="shared" si="363"/>
        <v>25.447086539468348</v>
      </c>
      <c r="N1409">
        <f t="shared" si="364"/>
        <v>70.386070185209903</v>
      </c>
      <c r="O1409">
        <f t="shared" si="365"/>
        <v>44.482288368726635</v>
      </c>
      <c r="P1409" s="42">
        <f t="shared" si="366"/>
        <v>17.311023890162783</v>
      </c>
      <c r="Q1409" s="43">
        <f t="shared" si="367"/>
        <v>47.881903518543204</v>
      </c>
      <c r="R1409">
        <f t="shared" si="371"/>
        <v>31087.811146325825</v>
      </c>
      <c r="S1409">
        <f t="shared" si="372"/>
        <v>27856.124000269745</v>
      </c>
      <c r="T1409">
        <f t="shared" si="368"/>
        <v>3231.6871460560797</v>
      </c>
      <c r="U1409">
        <f t="shared" si="369"/>
        <v>781612.69049776066</v>
      </c>
      <c r="V1409">
        <f t="shared" si="373"/>
        <v>984697486.82327449</v>
      </c>
    </row>
    <row r="1410" spans="2:22" x14ac:dyDescent="0.2">
      <c r="B1410" s="25" t="s">
        <v>13</v>
      </c>
      <c r="C1410" s="25">
        <v>1402</v>
      </c>
      <c r="D1410" s="25">
        <v>380</v>
      </c>
      <c r="E1410" s="24">
        <v>47.4</v>
      </c>
      <c r="F1410" s="15">
        <f t="shared" si="370"/>
        <v>-0.54166666666666641</v>
      </c>
      <c r="G1410" s="15">
        <f t="shared" si="357"/>
        <v>-1.9499999999999991</v>
      </c>
      <c r="H1410">
        <f t="shared" si="358"/>
        <v>-503.20833333333309</v>
      </c>
      <c r="I1410">
        <f t="shared" si="359"/>
        <v>0</v>
      </c>
      <c r="J1410">
        <f t="shared" si="360"/>
        <v>503.20833333333309</v>
      </c>
      <c r="K1410">
        <f t="shared" si="361"/>
        <v>920.85705359999974</v>
      </c>
      <c r="L1410">
        <f t="shared" si="362"/>
        <v>59.937634340639988</v>
      </c>
      <c r="M1410" s="41">
        <f t="shared" si="363"/>
        <v>23.342378707104796</v>
      </c>
      <c r="N1410">
        <f t="shared" si="364"/>
        <v>64.518443854294929</v>
      </c>
      <c r="O1410">
        <f t="shared" si="365"/>
        <v>36.085559340639996</v>
      </c>
      <c r="P1410" s="42">
        <f t="shared" si="366"/>
        <v>14.053320609882576</v>
      </c>
      <c r="Q1410" s="43">
        <f t="shared" si="367"/>
        <v>38.843443854294932</v>
      </c>
      <c r="R1410">
        <f t="shared" si="371"/>
        <v>31111.153525032929</v>
      </c>
      <c r="S1410">
        <f t="shared" si="372"/>
        <v>27870.177320879629</v>
      </c>
      <c r="T1410">
        <f t="shared" si="368"/>
        <v>3240.9762041532995</v>
      </c>
      <c r="U1410">
        <f t="shared" si="369"/>
        <v>728265.33065709262</v>
      </c>
      <c r="V1410">
        <f t="shared" si="373"/>
        <v>985425752.15393162</v>
      </c>
    </row>
    <row r="1411" spans="2:22" x14ac:dyDescent="0.2">
      <c r="B1411" s="25" t="s">
        <v>13</v>
      </c>
      <c r="C1411" s="25">
        <v>1403</v>
      </c>
      <c r="D1411" s="25">
        <v>381</v>
      </c>
      <c r="E1411" s="24">
        <v>45.2</v>
      </c>
      <c r="F1411" s="15">
        <f t="shared" si="370"/>
        <v>-0.7777777777777779</v>
      </c>
      <c r="G1411" s="15">
        <f t="shared" si="357"/>
        <v>-2.8000000000000003</v>
      </c>
      <c r="H1411">
        <f t="shared" si="358"/>
        <v>-722.55555555555566</v>
      </c>
      <c r="I1411">
        <f t="shared" si="359"/>
        <v>0</v>
      </c>
      <c r="J1411">
        <f t="shared" si="360"/>
        <v>722.55555555555566</v>
      </c>
      <c r="K1411">
        <f t="shared" si="361"/>
        <v>837.36037439999996</v>
      </c>
      <c r="L1411">
        <f t="shared" si="362"/>
        <v>53.381668922879996</v>
      </c>
      <c r="M1411" s="41">
        <f t="shared" si="363"/>
        <v>20.804022638555733</v>
      </c>
      <c r="N1411">
        <f t="shared" si="364"/>
        <v>57.461430487491924</v>
      </c>
      <c r="O1411">
        <f t="shared" si="365"/>
        <v>20.722157811768884</v>
      </c>
      <c r="P1411" s="42">
        <f t="shared" si="366"/>
        <v>8.0758853916421511</v>
      </c>
      <c r="Q1411" s="43">
        <f t="shared" si="367"/>
        <v>22.305874931936366</v>
      </c>
      <c r="R1411">
        <f t="shared" si="371"/>
        <v>31131.957547671485</v>
      </c>
      <c r="S1411">
        <f t="shared" si="372"/>
        <v>27878.253206271271</v>
      </c>
      <c r="T1411">
        <f t="shared" si="368"/>
        <v>3253.7043414002146</v>
      </c>
      <c r="U1411">
        <f t="shared" si="369"/>
        <v>662016.86296101985</v>
      </c>
      <c r="V1411">
        <f t="shared" si="373"/>
        <v>986087769.01689267</v>
      </c>
    </row>
    <row r="1412" spans="2:22" x14ac:dyDescent="0.2">
      <c r="B1412" s="25" t="s">
        <v>13</v>
      </c>
      <c r="C1412" s="25">
        <v>1404</v>
      </c>
      <c r="D1412" s="25">
        <v>382</v>
      </c>
      <c r="E1412" s="24">
        <v>41.8</v>
      </c>
      <c r="F1412" s="15">
        <f t="shared" si="370"/>
        <v>-1.2083333333333337</v>
      </c>
      <c r="G1412" s="15">
        <f t="shared" si="357"/>
        <v>-4.3500000000000014</v>
      </c>
      <c r="H1412">
        <f t="shared" si="358"/>
        <v>-1122.541666666667</v>
      </c>
      <c r="I1412">
        <f t="shared" si="359"/>
        <v>0</v>
      </c>
      <c r="J1412">
        <f t="shared" si="360"/>
        <v>1122.541666666667</v>
      </c>
      <c r="K1412">
        <f t="shared" si="361"/>
        <v>716.12378639999986</v>
      </c>
      <c r="L1412">
        <f t="shared" si="362"/>
        <v>44.298544271519987</v>
      </c>
      <c r="M1412" s="41">
        <f t="shared" si="363"/>
        <v>17.276432265892794</v>
      </c>
      <c r="N1412">
        <f t="shared" si="364"/>
        <v>47.684116546307848</v>
      </c>
      <c r="O1412">
        <f t="shared" si="365"/>
        <v>2.623697395146686</v>
      </c>
      <c r="P1412" s="42">
        <f t="shared" si="366"/>
        <v>1.0232419841072076</v>
      </c>
      <c r="Q1412" s="43">
        <f t="shared" si="367"/>
        <v>2.8242167870254966</v>
      </c>
      <c r="R1412">
        <f t="shared" si="371"/>
        <v>31149.233979937377</v>
      </c>
      <c r="S1412">
        <f t="shared" si="372"/>
        <v>27879.276448255379</v>
      </c>
      <c r="T1412">
        <f t="shared" si="368"/>
        <v>3269.9575316819974</v>
      </c>
      <c r="U1412">
        <f t="shared" si="369"/>
        <v>565826.11572782253</v>
      </c>
      <c r="V1412">
        <f t="shared" si="373"/>
        <v>986653595.13262045</v>
      </c>
    </row>
    <row r="1413" spans="2:22" x14ac:dyDescent="0.2">
      <c r="B1413" s="25" t="s">
        <v>13</v>
      </c>
      <c r="C1413" s="25">
        <v>1405</v>
      </c>
      <c r="D1413" s="25">
        <v>383</v>
      </c>
      <c r="E1413" s="24">
        <v>36.5</v>
      </c>
      <c r="F1413" s="15">
        <f t="shared" si="370"/>
        <v>-1.4722222222222219</v>
      </c>
      <c r="G1413" s="15">
        <f t="shared" si="357"/>
        <v>-5.3</v>
      </c>
      <c r="H1413">
        <f t="shared" si="358"/>
        <v>-1367.6944444444441</v>
      </c>
      <c r="I1413">
        <f t="shared" si="359"/>
        <v>0</v>
      </c>
      <c r="J1413">
        <f t="shared" si="360"/>
        <v>1367.6944444444441</v>
      </c>
      <c r="K1413">
        <f t="shared" si="361"/>
        <v>546.03598499999998</v>
      </c>
      <c r="L1413">
        <f t="shared" si="362"/>
        <v>32.473538452499994</v>
      </c>
      <c r="M1413" s="41">
        <f t="shared" si="363"/>
        <v>12.673700423822915</v>
      </c>
      <c r="N1413">
        <f t="shared" si="364"/>
        <v>34.955369701291701</v>
      </c>
      <c r="O1413">
        <f t="shared" si="365"/>
        <v>17.447308769722209</v>
      </c>
      <c r="P1413" s="42">
        <f t="shared" si="366"/>
        <v>6.8092968948499175</v>
      </c>
      <c r="Q1413" s="43">
        <f t="shared" si="367"/>
        <v>18.780741409819388</v>
      </c>
      <c r="R1413">
        <f t="shared" si="371"/>
        <v>31161.907680361201</v>
      </c>
      <c r="S1413">
        <f t="shared" si="372"/>
        <v>27886.085745150231</v>
      </c>
      <c r="T1413">
        <f t="shared" si="368"/>
        <v>3275.82193521097</v>
      </c>
      <c r="U1413">
        <f t="shared" si="369"/>
        <v>430888.01214535232</v>
      </c>
      <c r="V1413">
        <f t="shared" si="373"/>
        <v>987084483.14476585</v>
      </c>
    </row>
    <row r="1414" spans="2:22" x14ac:dyDescent="0.2">
      <c r="B1414" s="25" t="s">
        <v>13</v>
      </c>
      <c r="C1414" s="25">
        <v>1406</v>
      </c>
      <c r="D1414" s="25">
        <v>384</v>
      </c>
      <c r="E1414" s="24">
        <v>31.2</v>
      </c>
      <c r="F1414" s="15">
        <f t="shared" si="370"/>
        <v>-1.2361111111111109</v>
      </c>
      <c r="G1414" s="15">
        <f t="shared" si="357"/>
        <v>-4.45</v>
      </c>
      <c r="H1414">
        <f t="shared" si="358"/>
        <v>-1148.3472222222222</v>
      </c>
      <c r="I1414">
        <f t="shared" si="359"/>
        <v>0</v>
      </c>
      <c r="J1414">
        <f t="shared" si="360"/>
        <v>1148.3472222222222</v>
      </c>
      <c r="K1414">
        <f t="shared" si="361"/>
        <v>398.97411839999995</v>
      </c>
      <c r="L1414">
        <f t="shared" si="362"/>
        <v>23.16987249408</v>
      </c>
      <c r="M1414" s="41">
        <f t="shared" si="363"/>
        <v>9.0491224240767991</v>
      </c>
      <c r="N1414">
        <f t="shared" si="364"/>
        <v>24.940659304714746</v>
      </c>
      <c r="O1414">
        <f t="shared" si="365"/>
        <v>12.658560839253335</v>
      </c>
      <c r="P1414" s="42">
        <f t="shared" si="366"/>
        <v>4.9438712611083853</v>
      </c>
      <c r="Q1414" s="43">
        <f t="shared" si="367"/>
        <v>13.62600736195192</v>
      </c>
      <c r="R1414">
        <f t="shared" si="371"/>
        <v>31170.956802785277</v>
      </c>
      <c r="S1414">
        <f t="shared" si="372"/>
        <v>27891.029616411339</v>
      </c>
      <c r="T1414">
        <f t="shared" si="368"/>
        <v>3279.9271863739377</v>
      </c>
      <c r="U1414">
        <f t="shared" si="369"/>
        <v>314218.06696953822</v>
      </c>
      <c r="V1414">
        <f t="shared" si="373"/>
        <v>987398701.21173537</v>
      </c>
    </row>
    <row r="1415" spans="2:22" x14ac:dyDescent="0.2">
      <c r="B1415" s="25" t="s">
        <v>13</v>
      </c>
      <c r="C1415" s="25">
        <v>1407</v>
      </c>
      <c r="D1415" s="25">
        <v>385</v>
      </c>
      <c r="E1415" s="24">
        <v>27.6</v>
      </c>
      <c r="F1415" s="15">
        <f t="shared" si="370"/>
        <v>-0.59722222222222232</v>
      </c>
      <c r="G1415" s="15">
        <f t="shared" si="357"/>
        <v>-2.1500000000000004</v>
      </c>
      <c r="H1415">
        <f t="shared" si="358"/>
        <v>-554.81944444444457</v>
      </c>
      <c r="I1415">
        <f t="shared" si="359"/>
        <v>0</v>
      </c>
      <c r="J1415">
        <f t="shared" si="360"/>
        <v>554.81944444444457</v>
      </c>
      <c r="K1415">
        <f t="shared" si="361"/>
        <v>312.2149536</v>
      </c>
      <c r="L1415">
        <f t="shared" si="362"/>
        <v>18.101872719360003</v>
      </c>
      <c r="M1415" s="41">
        <f t="shared" si="363"/>
        <v>7.0748152544832008</v>
      </c>
      <c r="N1415">
        <f t="shared" si="364"/>
        <v>19.485331237201294</v>
      </c>
      <c r="O1415">
        <f t="shared" si="365"/>
        <v>2.7888560526933293</v>
      </c>
      <c r="P1415" s="42">
        <f t="shared" si="366"/>
        <v>1.0899779072609761</v>
      </c>
      <c r="Q1415" s="43">
        <f t="shared" si="367"/>
        <v>3.0019979038679541</v>
      </c>
      <c r="R1415">
        <f t="shared" si="371"/>
        <v>31178.03161803976</v>
      </c>
      <c r="S1415">
        <f t="shared" si="372"/>
        <v>27892.119594318599</v>
      </c>
      <c r="T1415">
        <f t="shared" si="368"/>
        <v>3285.9120237211609</v>
      </c>
      <c r="U1415">
        <f t="shared" si="369"/>
        <v>245386.12558339525</v>
      </c>
      <c r="V1415">
        <f t="shared" si="373"/>
        <v>987644087.33731878</v>
      </c>
    </row>
    <row r="1416" spans="2:22" x14ac:dyDescent="0.2">
      <c r="B1416" s="25" t="s">
        <v>13</v>
      </c>
      <c r="C1416" s="25">
        <v>1408</v>
      </c>
      <c r="D1416" s="25">
        <v>386</v>
      </c>
      <c r="E1416" s="24">
        <v>26.9</v>
      </c>
      <c r="F1416" s="15">
        <f t="shared" si="370"/>
        <v>-4.1666666666666761E-2</v>
      </c>
      <c r="G1416" s="15">
        <f t="shared" si="357"/>
        <v>-0.15000000000000036</v>
      </c>
      <c r="H1416">
        <f t="shared" si="358"/>
        <v>-38.708333333333421</v>
      </c>
      <c r="I1416">
        <f t="shared" si="359"/>
        <v>0</v>
      </c>
      <c r="J1416">
        <f t="shared" si="360"/>
        <v>38.708333333333421</v>
      </c>
      <c r="K1416">
        <f t="shared" si="361"/>
        <v>296.57879459999992</v>
      </c>
      <c r="L1416">
        <f t="shared" si="362"/>
        <v>17.222154574739999</v>
      </c>
      <c r="M1416" s="41">
        <f t="shared" si="363"/>
        <v>6.7357760114538667</v>
      </c>
      <c r="N1416">
        <f t="shared" si="364"/>
        <v>18.538379520710439</v>
      </c>
      <c r="O1416">
        <f t="shared" si="365"/>
        <v>16.180900408073327</v>
      </c>
      <c r="P1416" s="42">
        <f t="shared" si="366"/>
        <v>6.3285299373797903</v>
      </c>
      <c r="Q1416" s="43">
        <f t="shared" si="367"/>
        <v>17.417546187377102</v>
      </c>
      <c r="R1416">
        <f t="shared" si="371"/>
        <v>31184.767394051214</v>
      </c>
      <c r="S1416">
        <f t="shared" si="372"/>
        <v>27898.448124255978</v>
      </c>
      <c r="T1416">
        <f t="shared" si="368"/>
        <v>3286.3192697952363</v>
      </c>
      <c r="U1416">
        <f t="shared" si="369"/>
        <v>232981.36801114329</v>
      </c>
      <c r="V1416">
        <f t="shared" si="373"/>
        <v>987877068.7053299</v>
      </c>
    </row>
    <row r="1417" spans="2:22" x14ac:dyDescent="0.2">
      <c r="B1417" s="25" t="s">
        <v>13</v>
      </c>
      <c r="C1417" s="25">
        <v>1409</v>
      </c>
      <c r="D1417" s="25">
        <v>387</v>
      </c>
      <c r="E1417" s="24">
        <v>27.3</v>
      </c>
      <c r="F1417" s="15">
        <f t="shared" si="370"/>
        <v>8.3333333333333523E-2</v>
      </c>
      <c r="G1417" s="15">
        <f t="shared" ref="G1417:G1480" si="374">SUM((F1417*3.6^2)/3.6)</f>
        <v>0.30000000000000071</v>
      </c>
      <c r="H1417">
        <f t="shared" ref="H1417:H1480" si="375">SUM($J$3*F1417)</f>
        <v>77.416666666666842</v>
      </c>
      <c r="I1417">
        <f t="shared" ref="I1417:I1480" si="376">MAX(0,H1417)</f>
        <v>77.416666666666842</v>
      </c>
      <c r="J1417">
        <f t="shared" ref="J1417:J1480" si="377">ABS(MIN(0,H1417))</f>
        <v>0</v>
      </c>
      <c r="K1417">
        <f t="shared" ref="K1417:K1480" si="378">SUM(0.5*1.2*$J$4*$P$3*(E1417^2))</f>
        <v>305.46455939999998</v>
      </c>
      <c r="L1417">
        <f t="shared" ref="L1417:L1480" si="379">SUM(((K1417+$J$5+I1417)*E1417)/1000)</f>
        <v>19.834302471620006</v>
      </c>
      <c r="M1417" s="41">
        <f t="shared" ref="M1417:M1480" si="380">SUM(L1417*(C1417/3600))</f>
        <v>7.7629256062534973</v>
      </c>
      <c r="N1417">
        <f t="shared" ref="N1417:N1480" si="381">SUM((L1417*1000)/$J$3)</f>
        <v>21.350164124456409</v>
      </c>
      <c r="O1417">
        <f t="shared" ref="O1417:O1480" si="382">ABS(SUM(((J1417-K1417-$J$5)*E1417)/1000))</f>
        <v>17.720827471619998</v>
      </c>
      <c r="P1417" s="42">
        <f t="shared" ref="P1417:P1480" si="383">SUM(O1417*(C1417/3600))</f>
        <v>6.9357349743090495</v>
      </c>
      <c r="Q1417" s="43">
        <f t="shared" ref="Q1417:Q1480" si="384">SUM((O1417*1000)/$J$3)</f>
        <v>19.075164124456403</v>
      </c>
      <c r="R1417">
        <f t="shared" si="371"/>
        <v>31192.530319657468</v>
      </c>
      <c r="S1417">
        <f t="shared" si="372"/>
        <v>27905.383859230285</v>
      </c>
      <c r="T1417">
        <f t="shared" ref="T1417:T1480" si="385">SUM(R1417-S1417)</f>
        <v>3287.1464604271823</v>
      </c>
      <c r="U1417">
        <f t="shared" ref="U1417:U1480" si="386">SUM(((0.5*$J$3*(E1417^2))-T1417)*0.7)</f>
        <v>240030.04097770096</v>
      </c>
      <c r="V1417">
        <f t="shared" si="373"/>
        <v>988117098.74630761</v>
      </c>
    </row>
    <row r="1418" spans="2:22" x14ac:dyDescent="0.2">
      <c r="B1418" s="25" t="s">
        <v>13</v>
      </c>
      <c r="C1418" s="25">
        <v>1410</v>
      </c>
      <c r="D1418" s="25">
        <v>388</v>
      </c>
      <c r="E1418" s="24">
        <v>27.5</v>
      </c>
      <c r="F1418" s="15">
        <f t="shared" ref="F1418:F1481" si="387">($E1419-$E1417)/2/3.6</f>
        <v>1.3888888888888593E-2</v>
      </c>
      <c r="G1418" s="15">
        <f t="shared" si="374"/>
        <v>4.9999999999998941E-2</v>
      </c>
      <c r="H1418">
        <f t="shared" si="375"/>
        <v>12.902777777777503</v>
      </c>
      <c r="I1418">
        <f t="shared" si="376"/>
        <v>12.902777777777503</v>
      </c>
      <c r="J1418">
        <f t="shared" si="377"/>
        <v>0</v>
      </c>
      <c r="K1418">
        <f t="shared" si="378"/>
        <v>309.95662499999997</v>
      </c>
      <c r="L1418">
        <f t="shared" si="379"/>
        <v>18.32900857638888</v>
      </c>
      <c r="M1418" s="41">
        <f t="shared" si="380"/>
        <v>7.1788616924189776</v>
      </c>
      <c r="N1418">
        <f t="shared" si="381"/>
        <v>19.729826239385229</v>
      </c>
      <c r="O1418">
        <f t="shared" si="382"/>
        <v>17.974182187499999</v>
      </c>
      <c r="P1418" s="42">
        <f t="shared" si="383"/>
        <v>7.0398880234374994</v>
      </c>
      <c r="Q1418" s="43">
        <f t="shared" si="384"/>
        <v>19.347881794940797</v>
      </c>
      <c r="R1418">
        <f t="shared" ref="R1418:R1481" si="388">SUM(M1418+R1417)</f>
        <v>31199.709181349888</v>
      </c>
      <c r="S1418">
        <f t="shared" ref="S1418:S1481" si="389">SUM(P1418+S1417)</f>
        <v>27912.423747253724</v>
      </c>
      <c r="T1418">
        <f t="shared" si="385"/>
        <v>3287.285434096164</v>
      </c>
      <c r="U1418">
        <f t="shared" si="386"/>
        <v>243593.58769613266</v>
      </c>
      <c r="V1418">
        <f t="shared" ref="V1418:V1481" si="390">SUM(U1418+V1417)</f>
        <v>988360692.33400369</v>
      </c>
    </row>
    <row r="1419" spans="2:22" x14ac:dyDescent="0.2">
      <c r="B1419" s="25" t="s">
        <v>13</v>
      </c>
      <c r="C1419" s="25">
        <v>1411</v>
      </c>
      <c r="D1419" s="25">
        <v>389</v>
      </c>
      <c r="E1419" s="24">
        <v>27.4</v>
      </c>
      <c r="F1419" s="15">
        <f t="shared" si="387"/>
        <v>-5.5555555555555358E-2</v>
      </c>
      <c r="G1419" s="15">
        <f t="shared" si="374"/>
        <v>-0.19999999999999932</v>
      </c>
      <c r="H1419">
        <f t="shared" si="375"/>
        <v>-51.61111111111093</v>
      </c>
      <c r="I1419">
        <f t="shared" si="376"/>
        <v>0</v>
      </c>
      <c r="J1419">
        <f t="shared" si="377"/>
        <v>51.61111111111093</v>
      </c>
      <c r="K1419">
        <f t="shared" si="378"/>
        <v>307.70649359999993</v>
      </c>
      <c r="L1419">
        <f t="shared" si="379"/>
        <v>17.847167924639997</v>
      </c>
      <c r="M1419" s="41">
        <f t="shared" si="380"/>
        <v>6.9950983171297318</v>
      </c>
      <c r="N1419">
        <f t="shared" si="381"/>
        <v>19.211160306393971</v>
      </c>
      <c r="O1419">
        <f t="shared" si="382"/>
        <v>16.433023480195555</v>
      </c>
      <c r="P1419" s="42">
        <f t="shared" si="383"/>
        <v>6.4408322584877578</v>
      </c>
      <c r="Q1419" s="43">
        <f t="shared" si="384"/>
        <v>17.688938084171749</v>
      </c>
      <c r="R1419">
        <f t="shared" si="388"/>
        <v>31206.704279667018</v>
      </c>
      <c r="S1419">
        <f t="shared" si="389"/>
        <v>27918.864579512214</v>
      </c>
      <c r="T1419">
        <f t="shared" si="385"/>
        <v>3287.8397001548037</v>
      </c>
      <c r="U1419">
        <f t="shared" si="386"/>
        <v>241808.1262098916</v>
      </c>
      <c r="V1419">
        <f t="shared" si="390"/>
        <v>988602500.46021354</v>
      </c>
    </row>
    <row r="1420" spans="2:22" x14ac:dyDescent="0.2">
      <c r="B1420" s="25" t="s">
        <v>13</v>
      </c>
      <c r="C1420" s="25">
        <v>1412</v>
      </c>
      <c r="D1420" s="25">
        <v>390</v>
      </c>
      <c r="E1420" s="24">
        <v>27.1</v>
      </c>
      <c r="F1420" s="15">
        <f t="shared" si="387"/>
        <v>-9.7222222222222127E-2</v>
      </c>
      <c r="G1420" s="15">
        <f t="shared" si="374"/>
        <v>-0.3499999999999997</v>
      </c>
      <c r="H1420">
        <f t="shared" si="375"/>
        <v>-90.319444444444358</v>
      </c>
      <c r="I1420">
        <f t="shared" si="376"/>
        <v>0</v>
      </c>
      <c r="J1420">
        <f t="shared" si="377"/>
        <v>90.319444444444358</v>
      </c>
      <c r="K1420">
        <f t="shared" si="378"/>
        <v>301.00528259999999</v>
      </c>
      <c r="L1420">
        <f t="shared" si="379"/>
        <v>17.470158158459999</v>
      </c>
      <c r="M1420" s="41">
        <f t="shared" si="380"/>
        <v>6.8521842554848664</v>
      </c>
      <c r="N1420">
        <f t="shared" si="381"/>
        <v>18.805337091991387</v>
      </c>
      <c r="O1420">
        <f t="shared" si="382"/>
        <v>15.022501214015557</v>
      </c>
      <c r="P1420" s="42">
        <f t="shared" si="383"/>
        <v>5.8921588094972135</v>
      </c>
      <c r="Q1420" s="43">
        <f t="shared" si="384"/>
        <v>16.170614869769167</v>
      </c>
      <c r="R1420">
        <f t="shared" si="388"/>
        <v>31213.556463922501</v>
      </c>
      <c r="S1420">
        <f t="shared" si="389"/>
        <v>27924.75673832171</v>
      </c>
      <c r="T1420">
        <f t="shared" si="385"/>
        <v>3288.7997256007911</v>
      </c>
      <c r="U1420">
        <f t="shared" si="386"/>
        <v>236491.25169207947</v>
      </c>
      <c r="V1420">
        <f t="shared" si="390"/>
        <v>988838991.7119056</v>
      </c>
    </row>
    <row r="1421" spans="2:22" x14ac:dyDescent="0.2">
      <c r="B1421" s="25" t="s">
        <v>13</v>
      </c>
      <c r="C1421" s="25">
        <v>1413</v>
      </c>
      <c r="D1421" s="25">
        <v>391</v>
      </c>
      <c r="E1421" s="24">
        <v>26.7</v>
      </c>
      <c r="F1421" s="15">
        <f t="shared" si="387"/>
        <v>-4.1666666666666761E-2</v>
      </c>
      <c r="G1421" s="15">
        <f t="shared" si="374"/>
        <v>-0.15000000000000036</v>
      </c>
      <c r="H1421">
        <f t="shared" si="375"/>
        <v>-38.708333333333421</v>
      </c>
      <c r="I1421">
        <f t="shared" si="376"/>
        <v>0</v>
      </c>
      <c r="J1421">
        <f t="shared" si="377"/>
        <v>38.708333333333421</v>
      </c>
      <c r="K1421">
        <f t="shared" si="378"/>
        <v>292.18509539999997</v>
      </c>
      <c r="L1421">
        <f t="shared" si="379"/>
        <v>16.97679704718</v>
      </c>
      <c r="M1421" s="41">
        <f t="shared" si="380"/>
        <v>6.6633928410181502</v>
      </c>
      <c r="N1421">
        <f t="shared" si="381"/>
        <v>18.274270233778257</v>
      </c>
      <c r="O1421">
        <f t="shared" si="382"/>
        <v>15.943284547179996</v>
      </c>
      <c r="P1421" s="42">
        <f t="shared" si="383"/>
        <v>6.2577391847681483</v>
      </c>
      <c r="Q1421" s="43">
        <f t="shared" si="384"/>
        <v>17.161770233778253</v>
      </c>
      <c r="R1421">
        <f t="shared" si="388"/>
        <v>31220.219856763521</v>
      </c>
      <c r="S1421">
        <f t="shared" si="389"/>
        <v>27931.01447750648</v>
      </c>
      <c r="T1421">
        <f t="shared" si="385"/>
        <v>3289.2053792570405</v>
      </c>
      <c r="U1421">
        <f t="shared" si="386"/>
        <v>229493.73973452003</v>
      </c>
      <c r="V1421">
        <f t="shared" si="390"/>
        <v>989068485.45164013</v>
      </c>
    </row>
    <row r="1422" spans="2:22" x14ac:dyDescent="0.2">
      <c r="B1422" s="25" t="s">
        <v>13</v>
      </c>
      <c r="C1422" s="25">
        <v>1414</v>
      </c>
      <c r="D1422" s="25">
        <v>392</v>
      </c>
      <c r="E1422" s="24">
        <v>26.8</v>
      </c>
      <c r="F1422" s="15">
        <f t="shared" si="387"/>
        <v>0.20833333333333331</v>
      </c>
      <c r="G1422" s="15">
        <f t="shared" si="374"/>
        <v>0.74999999999999989</v>
      </c>
      <c r="H1422">
        <f t="shared" si="375"/>
        <v>193.54166666666666</v>
      </c>
      <c r="I1422">
        <f t="shared" si="376"/>
        <v>193.54166666666666</v>
      </c>
      <c r="J1422">
        <f t="shared" si="377"/>
        <v>0</v>
      </c>
      <c r="K1422">
        <f t="shared" si="378"/>
        <v>294.37784639999995</v>
      </c>
      <c r="L1422">
        <f t="shared" si="379"/>
        <v>22.286062950186665</v>
      </c>
      <c r="M1422" s="41">
        <f t="shared" si="380"/>
        <v>8.7534702809899851</v>
      </c>
      <c r="N1422">
        <f t="shared" si="381"/>
        <v>23.989303498586292</v>
      </c>
      <c r="O1422">
        <f t="shared" si="382"/>
        <v>17.09914628352</v>
      </c>
      <c r="P1422" s="42">
        <f t="shared" si="383"/>
        <v>6.7161646791381333</v>
      </c>
      <c r="Q1422" s="43">
        <f t="shared" si="384"/>
        <v>18.40597016525296</v>
      </c>
      <c r="R1422">
        <f t="shared" si="388"/>
        <v>31228.97332704451</v>
      </c>
      <c r="S1422">
        <f t="shared" si="389"/>
        <v>27937.730642185619</v>
      </c>
      <c r="T1422">
        <f t="shared" si="385"/>
        <v>3291.2426848588912</v>
      </c>
      <c r="U1422">
        <f t="shared" si="386"/>
        <v>231231.86612059874</v>
      </c>
      <c r="V1422">
        <f t="shared" si="390"/>
        <v>989299717.31776071</v>
      </c>
    </row>
    <row r="1423" spans="2:22" x14ac:dyDescent="0.2">
      <c r="B1423" s="25" t="s">
        <v>13</v>
      </c>
      <c r="C1423" s="25">
        <v>1415</v>
      </c>
      <c r="D1423" s="25">
        <v>393</v>
      </c>
      <c r="E1423" s="24">
        <v>28.2</v>
      </c>
      <c r="F1423" s="15">
        <f t="shared" si="387"/>
        <v>0.59722222222222232</v>
      </c>
      <c r="G1423" s="15">
        <f t="shared" si="374"/>
        <v>2.1500000000000004</v>
      </c>
      <c r="H1423">
        <f t="shared" si="375"/>
        <v>554.81944444444457</v>
      </c>
      <c r="I1423">
        <f t="shared" si="376"/>
        <v>554.81944444444457</v>
      </c>
      <c r="J1423">
        <f t="shared" si="377"/>
        <v>0</v>
      </c>
      <c r="K1423">
        <f t="shared" si="378"/>
        <v>325.93706639999994</v>
      </c>
      <c r="L1423">
        <f t="shared" si="379"/>
        <v>34.528263605813336</v>
      </c>
      <c r="M1423" s="41">
        <f t="shared" si="380"/>
        <v>13.571525833951631</v>
      </c>
      <c r="N1423">
        <f t="shared" si="381"/>
        <v>37.167129823265164</v>
      </c>
      <c r="O1423">
        <f t="shared" si="382"/>
        <v>18.882355272479995</v>
      </c>
      <c r="P1423" s="42">
        <f t="shared" si="383"/>
        <v>7.4218146418219977</v>
      </c>
      <c r="Q1423" s="43">
        <f t="shared" si="384"/>
        <v>20.325463156598488</v>
      </c>
      <c r="R1423">
        <f t="shared" si="388"/>
        <v>31242.544852878462</v>
      </c>
      <c r="S1423">
        <f t="shared" si="389"/>
        <v>27945.15245682744</v>
      </c>
      <c r="T1423">
        <f t="shared" si="385"/>
        <v>3297.3923960510219</v>
      </c>
      <c r="U1423">
        <f t="shared" si="386"/>
        <v>256264.11132276425</v>
      </c>
      <c r="V1423">
        <f t="shared" si="390"/>
        <v>989555981.42908347</v>
      </c>
    </row>
    <row r="1424" spans="2:22" x14ac:dyDescent="0.2">
      <c r="B1424" s="25" t="s">
        <v>13</v>
      </c>
      <c r="C1424" s="25">
        <v>1416</v>
      </c>
      <c r="D1424" s="25">
        <v>394</v>
      </c>
      <c r="E1424" s="24">
        <v>31.1</v>
      </c>
      <c r="F1424" s="15">
        <f t="shared" si="387"/>
        <v>0.9166666666666663</v>
      </c>
      <c r="G1424" s="15">
        <f t="shared" si="374"/>
        <v>3.2999999999999985</v>
      </c>
      <c r="H1424">
        <f t="shared" si="375"/>
        <v>851.58333333333303</v>
      </c>
      <c r="I1424">
        <f t="shared" si="376"/>
        <v>851.58333333333303</v>
      </c>
      <c r="J1424">
        <f t="shared" si="377"/>
        <v>0</v>
      </c>
      <c r="K1424">
        <f t="shared" si="378"/>
        <v>396.42069059999994</v>
      </c>
      <c r="L1424">
        <f t="shared" si="379"/>
        <v>49.50044014432666</v>
      </c>
      <c r="M1424" s="41">
        <f t="shared" si="380"/>
        <v>19.470173123435153</v>
      </c>
      <c r="N1424">
        <f t="shared" si="381"/>
        <v>53.283573890556148</v>
      </c>
      <c r="O1424">
        <f t="shared" si="382"/>
        <v>23.016198477660001</v>
      </c>
      <c r="P1424" s="42">
        <f t="shared" si="383"/>
        <v>9.0530380678795996</v>
      </c>
      <c r="Q1424" s="43">
        <f t="shared" si="384"/>
        <v>24.775240557222819</v>
      </c>
      <c r="R1424">
        <f t="shared" si="388"/>
        <v>31262.015026001896</v>
      </c>
      <c r="S1424">
        <f t="shared" si="389"/>
        <v>27954.205494895319</v>
      </c>
      <c r="T1424">
        <f t="shared" si="385"/>
        <v>3307.8095311065772</v>
      </c>
      <c r="U1424">
        <f t="shared" si="386"/>
        <v>312172.8648282254</v>
      </c>
      <c r="V1424">
        <f t="shared" si="390"/>
        <v>989868154.2939117</v>
      </c>
    </row>
    <row r="1425" spans="2:22" x14ac:dyDescent="0.2">
      <c r="B1425" s="25" t="s">
        <v>13</v>
      </c>
      <c r="C1425" s="25">
        <v>1417</v>
      </c>
      <c r="D1425" s="25">
        <v>395</v>
      </c>
      <c r="E1425" s="24">
        <v>34.799999999999997</v>
      </c>
      <c r="F1425" s="15">
        <f t="shared" si="387"/>
        <v>1.0138888888888884</v>
      </c>
      <c r="G1425" s="15">
        <f t="shared" si="374"/>
        <v>3.6499999999999986</v>
      </c>
      <c r="H1425">
        <f t="shared" si="375"/>
        <v>941.90277777777737</v>
      </c>
      <c r="I1425">
        <f t="shared" si="376"/>
        <v>941.90277777777737</v>
      </c>
      <c r="J1425">
        <f t="shared" si="377"/>
        <v>0</v>
      </c>
      <c r="K1425">
        <f t="shared" si="378"/>
        <v>496.3568543999998</v>
      </c>
      <c r="L1425">
        <f t="shared" si="379"/>
        <v>62.010455199786641</v>
      </c>
      <c r="M1425" s="41">
        <f t="shared" si="380"/>
        <v>24.408004171693797</v>
      </c>
      <c r="N1425">
        <f t="shared" si="381"/>
        <v>66.749682669307475</v>
      </c>
      <c r="O1425">
        <f t="shared" si="382"/>
        <v>29.23223853311999</v>
      </c>
      <c r="P1425" s="42">
        <f t="shared" si="383"/>
        <v>11.506133889286396</v>
      </c>
      <c r="Q1425" s="43">
        <f t="shared" si="384"/>
        <v>31.466349335974158</v>
      </c>
      <c r="R1425">
        <f t="shared" si="388"/>
        <v>31286.423030173592</v>
      </c>
      <c r="S1425">
        <f t="shared" si="389"/>
        <v>27965.711628784604</v>
      </c>
      <c r="T1425">
        <f t="shared" si="385"/>
        <v>3320.7114013889877</v>
      </c>
      <c r="U1425">
        <f t="shared" si="386"/>
        <v>391445.15801902756</v>
      </c>
      <c r="V1425">
        <f t="shared" si="390"/>
        <v>990259599.45193076</v>
      </c>
    </row>
    <row r="1426" spans="2:22" x14ac:dyDescent="0.2">
      <c r="B1426" s="25" t="s">
        <v>13</v>
      </c>
      <c r="C1426" s="25">
        <v>1418</v>
      </c>
      <c r="D1426" s="25">
        <v>396</v>
      </c>
      <c r="E1426" s="24">
        <v>38.4</v>
      </c>
      <c r="F1426" s="15">
        <f t="shared" si="387"/>
        <v>0.84722222222222243</v>
      </c>
      <c r="G1426" s="15">
        <f t="shared" si="374"/>
        <v>3.0500000000000012</v>
      </c>
      <c r="H1426">
        <f t="shared" si="375"/>
        <v>787.06944444444468</v>
      </c>
      <c r="I1426">
        <f t="shared" si="376"/>
        <v>787.06944444444468</v>
      </c>
      <c r="J1426">
        <f t="shared" si="377"/>
        <v>0</v>
      </c>
      <c r="K1426">
        <f t="shared" si="378"/>
        <v>604.3631615999999</v>
      </c>
      <c r="L1426">
        <f t="shared" si="379"/>
        <v>66.62717207210666</v>
      </c>
      <c r="M1426" s="41">
        <f t="shared" si="380"/>
        <v>26.243702777290903</v>
      </c>
      <c r="N1426">
        <f t="shared" si="381"/>
        <v>71.719237967822025</v>
      </c>
      <c r="O1426">
        <f t="shared" si="382"/>
        <v>36.403705405439993</v>
      </c>
      <c r="P1426" s="42">
        <f t="shared" si="383"/>
        <v>14.339015073587198</v>
      </c>
      <c r="Q1426" s="43">
        <f t="shared" si="384"/>
        <v>39.185904634488686</v>
      </c>
      <c r="R1426">
        <f t="shared" si="388"/>
        <v>31312.666732950882</v>
      </c>
      <c r="S1426">
        <f t="shared" si="389"/>
        <v>27980.050643858191</v>
      </c>
      <c r="T1426">
        <f t="shared" si="385"/>
        <v>3332.6160890926913</v>
      </c>
      <c r="U1426">
        <f t="shared" si="386"/>
        <v>477120.35273763508</v>
      </c>
      <c r="V1426">
        <f t="shared" si="390"/>
        <v>990736719.80466843</v>
      </c>
    </row>
    <row r="1427" spans="2:22" x14ac:dyDescent="0.2">
      <c r="B1427" s="25" t="s">
        <v>13</v>
      </c>
      <c r="C1427" s="25">
        <v>1419</v>
      </c>
      <c r="D1427" s="25">
        <v>397</v>
      </c>
      <c r="E1427" s="24">
        <v>40.9</v>
      </c>
      <c r="F1427" s="15">
        <f t="shared" si="387"/>
        <v>0.45833333333333393</v>
      </c>
      <c r="G1427" s="15">
        <f t="shared" si="374"/>
        <v>1.6500000000000024</v>
      </c>
      <c r="H1427">
        <f t="shared" si="375"/>
        <v>425.7916666666672</v>
      </c>
      <c r="I1427">
        <f t="shared" si="376"/>
        <v>425.7916666666672</v>
      </c>
      <c r="J1427">
        <f t="shared" si="377"/>
        <v>0</v>
      </c>
      <c r="K1427">
        <f t="shared" si="378"/>
        <v>685.61790659999986</v>
      </c>
      <c r="L1427">
        <f t="shared" si="379"/>
        <v>59.511936546606684</v>
      </c>
      <c r="M1427" s="41">
        <f t="shared" si="380"/>
        <v>23.457621655454133</v>
      </c>
      <c r="N1427">
        <f t="shared" si="381"/>
        <v>64.060211567929684</v>
      </c>
      <c r="O1427">
        <f t="shared" si="382"/>
        <v>42.09705737993999</v>
      </c>
      <c r="P1427" s="42">
        <f t="shared" si="383"/>
        <v>16.593256783926346</v>
      </c>
      <c r="Q1427" s="43">
        <f t="shared" si="384"/>
        <v>45.314378234596333</v>
      </c>
      <c r="R1427">
        <f t="shared" si="388"/>
        <v>31336.124354606334</v>
      </c>
      <c r="S1427">
        <f t="shared" si="389"/>
        <v>27996.643900642117</v>
      </c>
      <c r="T1427">
        <f t="shared" si="385"/>
        <v>3339.4804539642173</v>
      </c>
      <c r="U1427">
        <f t="shared" si="386"/>
        <v>541576.53518222505</v>
      </c>
      <c r="V1427">
        <f t="shared" si="390"/>
        <v>991278296.33985066</v>
      </c>
    </row>
    <row r="1428" spans="2:22" x14ac:dyDescent="0.2">
      <c r="B1428" s="25" t="s">
        <v>13</v>
      </c>
      <c r="C1428" s="25">
        <v>1420</v>
      </c>
      <c r="D1428" s="25">
        <v>398</v>
      </c>
      <c r="E1428" s="24">
        <v>41.7</v>
      </c>
      <c r="F1428" s="15">
        <f t="shared" si="387"/>
        <v>0</v>
      </c>
      <c r="G1428" s="15">
        <f t="shared" si="374"/>
        <v>0</v>
      </c>
      <c r="H1428">
        <f t="shared" si="375"/>
        <v>0</v>
      </c>
      <c r="I1428">
        <f t="shared" si="376"/>
        <v>0</v>
      </c>
      <c r="J1428">
        <f t="shared" si="377"/>
        <v>0</v>
      </c>
      <c r="K1428">
        <f t="shared" si="378"/>
        <v>712.70145539999999</v>
      </c>
      <c r="L1428">
        <f t="shared" si="379"/>
        <v>44.049855690179996</v>
      </c>
      <c r="M1428" s="41">
        <f t="shared" si="380"/>
        <v>17.375220855570998</v>
      </c>
      <c r="N1428">
        <f t="shared" si="381"/>
        <v>47.416421625597415</v>
      </c>
      <c r="O1428">
        <f t="shared" si="382"/>
        <v>44.049855690179996</v>
      </c>
      <c r="P1428" s="42">
        <f t="shared" si="383"/>
        <v>17.375220855570998</v>
      </c>
      <c r="Q1428" s="43">
        <f t="shared" si="384"/>
        <v>47.416421625597415</v>
      </c>
      <c r="R1428">
        <f t="shared" si="388"/>
        <v>31353.499575461905</v>
      </c>
      <c r="S1428">
        <f t="shared" si="389"/>
        <v>28014.019121497688</v>
      </c>
      <c r="T1428">
        <f t="shared" si="385"/>
        <v>3339.4804539642173</v>
      </c>
      <c r="U1428">
        <f t="shared" si="386"/>
        <v>563062.44718222506</v>
      </c>
      <c r="V1428">
        <f t="shared" si="390"/>
        <v>991841358.78703284</v>
      </c>
    </row>
    <row r="1429" spans="2:22" x14ac:dyDescent="0.2">
      <c r="B1429" s="25" t="s">
        <v>13</v>
      </c>
      <c r="C1429" s="25">
        <v>1421</v>
      </c>
      <c r="D1429" s="25">
        <v>399</v>
      </c>
      <c r="E1429" s="24">
        <v>40.9</v>
      </c>
      <c r="F1429" s="15">
        <f t="shared" si="387"/>
        <v>-0.47222222222222299</v>
      </c>
      <c r="G1429" s="15">
        <f t="shared" si="374"/>
        <v>-1.7000000000000026</v>
      </c>
      <c r="H1429">
        <f t="shared" si="375"/>
        <v>-438.69444444444514</v>
      </c>
      <c r="I1429">
        <f t="shared" si="376"/>
        <v>0</v>
      </c>
      <c r="J1429">
        <f t="shared" si="377"/>
        <v>438.69444444444514</v>
      </c>
      <c r="K1429">
        <f t="shared" si="378"/>
        <v>685.61790659999986</v>
      </c>
      <c r="L1429">
        <f t="shared" si="379"/>
        <v>42.09705737993999</v>
      </c>
      <c r="M1429" s="41">
        <f t="shared" si="380"/>
        <v>16.616644038026312</v>
      </c>
      <c r="N1429">
        <f t="shared" si="381"/>
        <v>45.314378234596333</v>
      </c>
      <c r="O1429">
        <f t="shared" si="382"/>
        <v>24.154454602162186</v>
      </c>
      <c r="P1429" s="42">
        <f t="shared" si="383"/>
        <v>9.5342999971312405</v>
      </c>
      <c r="Q1429" s="43">
        <f t="shared" si="384"/>
        <v>26.000489345707411</v>
      </c>
      <c r="R1429">
        <f t="shared" si="388"/>
        <v>31370.116219499931</v>
      </c>
      <c r="S1429">
        <f t="shared" si="389"/>
        <v>28023.55342149482</v>
      </c>
      <c r="T1429">
        <f t="shared" si="385"/>
        <v>3346.5627980051104</v>
      </c>
      <c r="U1429">
        <f t="shared" si="386"/>
        <v>541571.57754139637</v>
      </c>
      <c r="V1429">
        <f t="shared" si="390"/>
        <v>992382930.36457419</v>
      </c>
    </row>
    <row r="1430" spans="2:22" x14ac:dyDescent="0.2">
      <c r="B1430" s="25" t="s">
        <v>13</v>
      </c>
      <c r="C1430" s="25">
        <v>1422</v>
      </c>
      <c r="D1430" s="25">
        <v>400</v>
      </c>
      <c r="E1430" s="24">
        <v>38.299999999999997</v>
      </c>
      <c r="F1430" s="15">
        <f t="shared" si="387"/>
        <v>-0.7777777777777779</v>
      </c>
      <c r="G1430" s="15">
        <f t="shared" si="374"/>
        <v>-2.8000000000000003</v>
      </c>
      <c r="H1430">
        <f t="shared" si="375"/>
        <v>-722.55555555555566</v>
      </c>
      <c r="I1430">
        <f t="shared" si="376"/>
        <v>0</v>
      </c>
      <c r="J1430">
        <f t="shared" si="377"/>
        <v>722.55555555555566</v>
      </c>
      <c r="K1430">
        <f t="shared" si="378"/>
        <v>601.21953539999981</v>
      </c>
      <c r="L1430">
        <f t="shared" si="379"/>
        <v>36.188503205819984</v>
      </c>
      <c r="M1430" s="41">
        <f t="shared" si="380"/>
        <v>14.294458766298895</v>
      </c>
      <c r="N1430">
        <f t="shared" si="381"/>
        <v>38.954255334574796</v>
      </c>
      <c r="O1430">
        <f t="shared" si="382"/>
        <v>8.5146254280422085</v>
      </c>
      <c r="P1430" s="42">
        <f t="shared" si="383"/>
        <v>3.3632770440766726</v>
      </c>
      <c r="Q1430" s="43">
        <f t="shared" si="384"/>
        <v>9.1653664456859083</v>
      </c>
      <c r="R1430">
        <f t="shared" si="388"/>
        <v>31384.410678266231</v>
      </c>
      <c r="S1430">
        <f t="shared" si="389"/>
        <v>28026.916698538898</v>
      </c>
      <c r="T1430">
        <f t="shared" si="385"/>
        <v>3357.4939797273328</v>
      </c>
      <c r="U1430">
        <f t="shared" si="386"/>
        <v>474609.03771419072</v>
      </c>
      <c r="V1430">
        <f t="shared" si="390"/>
        <v>992857539.40228844</v>
      </c>
    </row>
    <row r="1431" spans="2:22" x14ac:dyDescent="0.2">
      <c r="B1431" s="25" t="s">
        <v>13</v>
      </c>
      <c r="C1431" s="25">
        <v>1423</v>
      </c>
      <c r="D1431" s="25">
        <v>401</v>
      </c>
      <c r="E1431" s="24">
        <v>35.299999999999997</v>
      </c>
      <c r="F1431" s="15">
        <f t="shared" si="387"/>
        <v>-0.55555555555555558</v>
      </c>
      <c r="G1431" s="15">
        <f t="shared" si="374"/>
        <v>-2.0000000000000004</v>
      </c>
      <c r="H1431">
        <f t="shared" si="375"/>
        <v>-516.11111111111109</v>
      </c>
      <c r="I1431">
        <f t="shared" si="376"/>
        <v>0</v>
      </c>
      <c r="J1431">
        <f t="shared" si="377"/>
        <v>516.11111111111109</v>
      </c>
      <c r="K1431">
        <f t="shared" si="378"/>
        <v>510.72244739999979</v>
      </c>
      <c r="L1431">
        <f t="shared" si="379"/>
        <v>30.159347393219992</v>
      </c>
      <c r="M1431" s="41">
        <f t="shared" si="380"/>
        <v>11.921319816820013</v>
      </c>
      <c r="N1431">
        <f t="shared" si="381"/>
        <v>32.464313663315387</v>
      </c>
      <c r="O1431">
        <f t="shared" si="382"/>
        <v>11.94062517099777</v>
      </c>
      <c r="P1431" s="42">
        <f t="shared" si="383"/>
        <v>4.7198637828693961</v>
      </c>
      <c r="Q1431" s="43">
        <f t="shared" si="384"/>
        <v>12.853202552204273</v>
      </c>
      <c r="R1431">
        <f t="shared" si="388"/>
        <v>31396.331998083053</v>
      </c>
      <c r="S1431">
        <f t="shared" si="389"/>
        <v>28031.636562321768</v>
      </c>
      <c r="T1431">
        <f t="shared" si="385"/>
        <v>3364.6954357612849</v>
      </c>
      <c r="U1431">
        <f t="shared" si="386"/>
        <v>402810.87669496698</v>
      </c>
      <c r="V1431">
        <f t="shared" si="390"/>
        <v>993260350.27898335</v>
      </c>
    </row>
    <row r="1432" spans="2:22" x14ac:dyDescent="0.2">
      <c r="B1432" s="25" t="s">
        <v>13</v>
      </c>
      <c r="C1432" s="25">
        <v>1424</v>
      </c>
      <c r="D1432" s="25">
        <v>402</v>
      </c>
      <c r="E1432" s="24">
        <v>34.299999999999997</v>
      </c>
      <c r="F1432" s="15">
        <f t="shared" si="387"/>
        <v>-9.7222222222221627E-2</v>
      </c>
      <c r="G1432" s="15">
        <f t="shared" si="374"/>
        <v>-0.34999999999999792</v>
      </c>
      <c r="H1432">
        <f t="shared" si="375"/>
        <v>-90.319444444443889</v>
      </c>
      <c r="I1432">
        <f t="shared" si="376"/>
        <v>0</v>
      </c>
      <c r="J1432">
        <f t="shared" si="377"/>
        <v>90.319444444443889</v>
      </c>
      <c r="K1432">
        <f t="shared" si="378"/>
        <v>482.19619139999986</v>
      </c>
      <c r="L1432">
        <f t="shared" si="379"/>
        <v>28.326524365019992</v>
      </c>
      <c r="M1432" s="41">
        <f t="shared" si="380"/>
        <v>11.204714082163463</v>
      </c>
      <c r="N1432">
        <f t="shared" si="381"/>
        <v>30.491414817029053</v>
      </c>
      <c r="O1432">
        <f t="shared" si="382"/>
        <v>25.228567420575569</v>
      </c>
      <c r="P1432" s="42">
        <f t="shared" si="383"/>
        <v>9.9793000019165579</v>
      </c>
      <c r="Q1432" s="43">
        <f t="shared" si="384"/>
        <v>27.156692594806856</v>
      </c>
      <c r="R1432">
        <f t="shared" si="388"/>
        <v>31407.536712165216</v>
      </c>
      <c r="S1432">
        <f t="shared" si="389"/>
        <v>28041.615862323684</v>
      </c>
      <c r="T1432">
        <f t="shared" si="385"/>
        <v>3365.9208498415319</v>
      </c>
      <c r="U1432">
        <f t="shared" si="386"/>
        <v>380179.57890511077</v>
      </c>
      <c r="V1432">
        <f t="shared" si="390"/>
        <v>993640529.85788846</v>
      </c>
    </row>
    <row r="1433" spans="2:22" x14ac:dyDescent="0.2">
      <c r="B1433" s="25" t="s">
        <v>13</v>
      </c>
      <c r="C1433" s="25">
        <v>1425</v>
      </c>
      <c r="D1433" s="25">
        <v>403</v>
      </c>
      <c r="E1433" s="24">
        <v>34.6</v>
      </c>
      <c r="F1433" s="15">
        <f t="shared" si="387"/>
        <v>0.27777777777777779</v>
      </c>
      <c r="G1433" s="15">
        <f t="shared" si="374"/>
        <v>1.0000000000000002</v>
      </c>
      <c r="H1433">
        <f t="shared" si="375"/>
        <v>258.05555555555554</v>
      </c>
      <c r="I1433">
        <f t="shared" si="376"/>
        <v>258.05555555555554</v>
      </c>
      <c r="J1433">
        <f t="shared" si="377"/>
        <v>0</v>
      </c>
      <c r="K1433">
        <f t="shared" si="378"/>
        <v>490.66799759999998</v>
      </c>
      <c r="L1433">
        <f t="shared" si="379"/>
        <v>37.796124939182214</v>
      </c>
      <c r="M1433" s="41">
        <f t="shared" si="380"/>
        <v>14.960966121759625</v>
      </c>
      <c r="N1433">
        <f t="shared" si="381"/>
        <v>40.684741592230587</v>
      </c>
      <c r="O1433">
        <f t="shared" si="382"/>
        <v>28.867402716959997</v>
      </c>
      <c r="P1433" s="42">
        <f t="shared" si="383"/>
        <v>11.426680242129999</v>
      </c>
      <c r="Q1433" s="43">
        <f t="shared" si="384"/>
        <v>31.07363048111948</v>
      </c>
      <c r="R1433">
        <f t="shared" si="388"/>
        <v>31422.497678286974</v>
      </c>
      <c r="S1433">
        <f t="shared" si="389"/>
        <v>28053.042542565814</v>
      </c>
      <c r="T1433">
        <f t="shared" si="385"/>
        <v>3369.4551357211603</v>
      </c>
      <c r="U1433">
        <f t="shared" si="386"/>
        <v>386897.95540499524</v>
      </c>
      <c r="V1433">
        <f t="shared" si="390"/>
        <v>994027427.81329346</v>
      </c>
    </row>
    <row r="1434" spans="2:22" x14ac:dyDescent="0.2">
      <c r="B1434" s="25" t="s">
        <v>13</v>
      </c>
      <c r="C1434" s="25">
        <v>1426</v>
      </c>
      <c r="D1434" s="25">
        <v>404</v>
      </c>
      <c r="E1434" s="24">
        <v>36.299999999999997</v>
      </c>
      <c r="F1434" s="15">
        <f t="shared" si="387"/>
        <v>0.68055555555555536</v>
      </c>
      <c r="G1434" s="15">
        <f t="shared" si="374"/>
        <v>2.4499999999999997</v>
      </c>
      <c r="H1434">
        <f t="shared" si="375"/>
        <v>632.23611111111097</v>
      </c>
      <c r="I1434">
        <f t="shared" si="376"/>
        <v>632.23611111111097</v>
      </c>
      <c r="J1434">
        <f t="shared" si="377"/>
        <v>0</v>
      </c>
      <c r="K1434">
        <f t="shared" si="378"/>
        <v>540.06842339999992</v>
      </c>
      <c r="L1434">
        <f t="shared" si="379"/>
        <v>55.029149602753321</v>
      </c>
      <c r="M1434" s="41">
        <f t="shared" si="380"/>
        <v>21.797657592646178</v>
      </c>
      <c r="N1434">
        <f t="shared" si="381"/>
        <v>59.234821962059549</v>
      </c>
      <c r="O1434">
        <f t="shared" si="382"/>
        <v>32.078978769419997</v>
      </c>
      <c r="P1434" s="42">
        <f t="shared" si="383"/>
        <v>12.706839923664699</v>
      </c>
      <c r="Q1434" s="43">
        <f t="shared" si="384"/>
        <v>34.530655295392897</v>
      </c>
      <c r="R1434">
        <f t="shared" si="388"/>
        <v>31444.295335879622</v>
      </c>
      <c r="S1434">
        <f t="shared" si="389"/>
        <v>28065.749382489477</v>
      </c>
      <c r="T1434">
        <f t="shared" si="385"/>
        <v>3378.5459533901449</v>
      </c>
      <c r="U1434">
        <f t="shared" si="386"/>
        <v>426081.92133262678</v>
      </c>
      <c r="V1434">
        <f t="shared" si="390"/>
        <v>994453509.73462605</v>
      </c>
    </row>
    <row r="1435" spans="2:22" x14ac:dyDescent="0.2">
      <c r="B1435" s="25" t="s">
        <v>13</v>
      </c>
      <c r="C1435" s="25">
        <v>1427</v>
      </c>
      <c r="D1435" s="25">
        <v>405</v>
      </c>
      <c r="E1435" s="24">
        <v>39.5</v>
      </c>
      <c r="F1435" s="15">
        <f t="shared" si="387"/>
        <v>0.76388888888888884</v>
      </c>
      <c r="G1435" s="15">
        <f t="shared" si="374"/>
        <v>2.75</v>
      </c>
      <c r="H1435">
        <f t="shared" si="375"/>
        <v>709.65277777777771</v>
      </c>
      <c r="I1435">
        <f t="shared" si="376"/>
        <v>709.65277777777771</v>
      </c>
      <c r="J1435">
        <f t="shared" si="377"/>
        <v>0</v>
      </c>
      <c r="K1435">
        <f t="shared" si="378"/>
        <v>639.48406499999987</v>
      </c>
      <c r="L1435">
        <f t="shared" si="379"/>
        <v>66.865080289722215</v>
      </c>
      <c r="M1435" s="41">
        <f t="shared" si="380"/>
        <v>26.504574881509335</v>
      </c>
      <c r="N1435">
        <f t="shared" si="381"/>
        <v>71.975328621875363</v>
      </c>
      <c r="O1435">
        <f t="shared" si="382"/>
        <v>38.833795567499998</v>
      </c>
      <c r="P1435" s="42">
        <f t="shared" si="383"/>
        <v>15.393285076339582</v>
      </c>
      <c r="Q1435" s="43">
        <f t="shared" si="384"/>
        <v>41.801717510764263</v>
      </c>
      <c r="R1435">
        <f t="shared" si="388"/>
        <v>31470.799910761132</v>
      </c>
      <c r="S1435">
        <f t="shared" si="389"/>
        <v>28081.142667565819</v>
      </c>
      <c r="T1435">
        <f t="shared" si="385"/>
        <v>3389.6572431953136</v>
      </c>
      <c r="U1435">
        <f t="shared" si="386"/>
        <v>504942.52742976323</v>
      </c>
      <c r="V1435">
        <f t="shared" si="390"/>
        <v>994958452.26205587</v>
      </c>
    </row>
    <row r="1436" spans="2:22" x14ac:dyDescent="0.2">
      <c r="B1436" s="25" t="s">
        <v>13</v>
      </c>
      <c r="C1436" s="25">
        <v>1428</v>
      </c>
      <c r="D1436" s="25">
        <v>406</v>
      </c>
      <c r="E1436" s="24">
        <v>41.8</v>
      </c>
      <c r="F1436" s="15">
        <f t="shared" si="387"/>
        <v>0.41666666666666663</v>
      </c>
      <c r="G1436" s="15">
        <f t="shared" si="374"/>
        <v>1.4999999999999998</v>
      </c>
      <c r="H1436">
        <f t="shared" si="375"/>
        <v>387.08333333333331</v>
      </c>
      <c r="I1436">
        <f t="shared" si="376"/>
        <v>387.08333333333331</v>
      </c>
      <c r="J1436">
        <f t="shared" si="377"/>
        <v>0</v>
      </c>
      <c r="K1436">
        <f t="shared" si="378"/>
        <v>716.12378639999986</v>
      </c>
      <c r="L1436">
        <f t="shared" si="379"/>
        <v>60.478627604853315</v>
      </c>
      <c r="M1436" s="41">
        <f t="shared" si="380"/>
        <v>23.989855616591814</v>
      </c>
      <c r="N1436">
        <f t="shared" si="381"/>
        <v>65.100783212974505</v>
      </c>
      <c r="O1436">
        <f t="shared" si="382"/>
        <v>44.298544271519987</v>
      </c>
      <c r="P1436" s="42">
        <f t="shared" si="383"/>
        <v>17.571755894369595</v>
      </c>
      <c r="Q1436" s="43">
        <f t="shared" si="384"/>
        <v>47.684116546307848</v>
      </c>
      <c r="R1436">
        <f t="shared" si="388"/>
        <v>31494.789766377726</v>
      </c>
      <c r="S1436">
        <f t="shared" si="389"/>
        <v>28098.714423460187</v>
      </c>
      <c r="T1436">
        <f t="shared" si="385"/>
        <v>3396.0753429175384</v>
      </c>
      <c r="U1436">
        <f t="shared" si="386"/>
        <v>565737.83325995761</v>
      </c>
      <c r="V1436">
        <f t="shared" si="390"/>
        <v>995524190.09531581</v>
      </c>
    </row>
    <row r="1437" spans="2:22" x14ac:dyDescent="0.2">
      <c r="B1437" s="25" t="s">
        <v>13</v>
      </c>
      <c r="C1437" s="25">
        <v>1429</v>
      </c>
      <c r="D1437" s="25">
        <v>407</v>
      </c>
      <c r="E1437" s="24">
        <v>42.5</v>
      </c>
      <c r="F1437" s="15">
        <f t="shared" si="387"/>
        <v>1.3888888888889086E-2</v>
      </c>
      <c r="G1437" s="15">
        <f t="shared" si="374"/>
        <v>5.0000000000000711E-2</v>
      </c>
      <c r="H1437">
        <f t="shared" si="375"/>
        <v>12.902777777777962</v>
      </c>
      <c r="I1437">
        <f t="shared" si="376"/>
        <v>12.902777777777962</v>
      </c>
      <c r="J1437">
        <f t="shared" si="377"/>
        <v>0</v>
      </c>
      <c r="K1437">
        <f t="shared" si="378"/>
        <v>740.30962499999987</v>
      </c>
      <c r="L1437">
        <f t="shared" si="379"/>
        <v>46.616652118055562</v>
      </c>
      <c r="M1437" s="41">
        <f t="shared" si="380"/>
        <v>18.504221076861498</v>
      </c>
      <c r="N1437">
        <f t="shared" si="381"/>
        <v>50.179388716959707</v>
      </c>
      <c r="O1437">
        <f t="shared" si="382"/>
        <v>46.068284062499998</v>
      </c>
      <c r="P1437" s="42">
        <f t="shared" si="383"/>
        <v>18.286549423697917</v>
      </c>
      <c r="Q1437" s="43">
        <f t="shared" si="384"/>
        <v>49.589110939181914</v>
      </c>
      <c r="R1437">
        <f t="shared" si="388"/>
        <v>31513.293987454588</v>
      </c>
      <c r="S1437">
        <f t="shared" si="389"/>
        <v>28117.000972883885</v>
      </c>
      <c r="T1437">
        <f t="shared" si="385"/>
        <v>3396.2930145707032</v>
      </c>
      <c r="U1437">
        <f t="shared" si="386"/>
        <v>584924.78238980041</v>
      </c>
      <c r="V1437">
        <f t="shared" si="390"/>
        <v>996109114.87770557</v>
      </c>
    </row>
    <row r="1438" spans="2:22" x14ac:dyDescent="0.2">
      <c r="B1438" s="25" t="s">
        <v>13</v>
      </c>
      <c r="C1438" s="25">
        <v>1430</v>
      </c>
      <c r="D1438" s="25">
        <v>408</v>
      </c>
      <c r="E1438" s="24">
        <v>41.9</v>
      </c>
      <c r="F1438" s="15">
        <f t="shared" si="387"/>
        <v>-0.33333333333333315</v>
      </c>
      <c r="G1438" s="15">
        <f t="shared" si="374"/>
        <v>-1.1999999999999993</v>
      </c>
      <c r="H1438">
        <f t="shared" si="375"/>
        <v>-309.66666666666652</v>
      </c>
      <c r="I1438">
        <f t="shared" si="376"/>
        <v>0</v>
      </c>
      <c r="J1438">
        <f t="shared" si="377"/>
        <v>309.66666666666652</v>
      </c>
      <c r="K1438">
        <f t="shared" si="378"/>
        <v>719.55431459999988</v>
      </c>
      <c r="L1438">
        <f t="shared" si="379"/>
        <v>44.548260781739991</v>
      </c>
      <c r="M1438" s="41">
        <f t="shared" si="380"/>
        <v>17.695559143857828</v>
      </c>
      <c r="N1438">
        <f t="shared" si="381"/>
        <v>47.952917956663072</v>
      </c>
      <c r="O1438">
        <f t="shared" si="382"/>
        <v>31.573227448406666</v>
      </c>
      <c r="P1438" s="42">
        <f t="shared" si="383"/>
        <v>12.541587569783758</v>
      </c>
      <c r="Q1438" s="43">
        <f t="shared" si="384"/>
        <v>33.98625128999641</v>
      </c>
      <c r="R1438">
        <f t="shared" si="388"/>
        <v>31530.989546598445</v>
      </c>
      <c r="S1438">
        <f t="shared" si="389"/>
        <v>28129.542560453669</v>
      </c>
      <c r="T1438">
        <f t="shared" si="385"/>
        <v>3401.446986144776</v>
      </c>
      <c r="U1438">
        <f t="shared" si="386"/>
        <v>568455.57860969857</v>
      </c>
      <c r="V1438">
        <f t="shared" si="390"/>
        <v>996677570.45631528</v>
      </c>
    </row>
    <row r="1439" spans="2:22" x14ac:dyDescent="0.2">
      <c r="B1439" s="25" t="s">
        <v>13</v>
      </c>
      <c r="C1439" s="25">
        <v>1431</v>
      </c>
      <c r="D1439" s="25">
        <v>409</v>
      </c>
      <c r="E1439" s="24">
        <v>40.1</v>
      </c>
      <c r="F1439" s="15">
        <f t="shared" si="387"/>
        <v>-0.73611111111111072</v>
      </c>
      <c r="G1439" s="15">
        <f t="shared" si="374"/>
        <v>-2.6499999999999986</v>
      </c>
      <c r="H1439">
        <f t="shared" si="375"/>
        <v>-683.84722222222183</v>
      </c>
      <c r="I1439">
        <f t="shared" si="376"/>
        <v>0</v>
      </c>
      <c r="J1439">
        <f t="shared" si="377"/>
        <v>683.84722222222183</v>
      </c>
      <c r="K1439">
        <f t="shared" si="378"/>
        <v>659.05897860000005</v>
      </c>
      <c r="L1439">
        <f t="shared" si="379"/>
        <v>40.208630041859998</v>
      </c>
      <c r="M1439" s="41">
        <f t="shared" si="380"/>
        <v>15.982930441639351</v>
      </c>
      <c r="N1439">
        <f t="shared" si="381"/>
        <v>43.281625448719055</v>
      </c>
      <c r="O1439">
        <f t="shared" si="382"/>
        <v>12.786356430748906</v>
      </c>
      <c r="P1439" s="42">
        <f t="shared" si="383"/>
        <v>5.0825766812226902</v>
      </c>
      <c r="Q1439" s="43">
        <f t="shared" si="384"/>
        <v>13.763569893163517</v>
      </c>
      <c r="R1439">
        <f t="shared" si="388"/>
        <v>31546.972477040083</v>
      </c>
      <c r="S1439">
        <f t="shared" si="389"/>
        <v>28134.625137134892</v>
      </c>
      <c r="T1439">
        <f t="shared" si="385"/>
        <v>3412.3473399051909</v>
      </c>
      <c r="U1439">
        <f t="shared" si="386"/>
        <v>520455.8083620664</v>
      </c>
      <c r="V1439">
        <f t="shared" si="390"/>
        <v>997198026.26467729</v>
      </c>
    </row>
    <row r="1440" spans="2:22" x14ac:dyDescent="0.2">
      <c r="B1440" s="25" t="s">
        <v>13</v>
      </c>
      <c r="C1440" s="25">
        <v>1432</v>
      </c>
      <c r="D1440" s="25">
        <v>410</v>
      </c>
      <c r="E1440" s="24">
        <v>36.6</v>
      </c>
      <c r="F1440" s="15">
        <f t="shared" si="387"/>
        <v>-1.2222222222222223</v>
      </c>
      <c r="G1440" s="15">
        <f t="shared" si="374"/>
        <v>-4.4000000000000004</v>
      </c>
      <c r="H1440">
        <f t="shared" si="375"/>
        <v>-1135.4444444444446</v>
      </c>
      <c r="I1440">
        <f t="shared" si="376"/>
        <v>0</v>
      </c>
      <c r="J1440">
        <f t="shared" si="377"/>
        <v>1135.4444444444446</v>
      </c>
      <c r="K1440">
        <f t="shared" si="378"/>
        <v>549.03206160000002</v>
      </c>
      <c r="L1440">
        <f t="shared" si="379"/>
        <v>32.67216345456</v>
      </c>
      <c r="M1440" s="41">
        <f t="shared" si="380"/>
        <v>12.9962605741472</v>
      </c>
      <c r="N1440">
        <f t="shared" si="381"/>
        <v>35.169174870355221</v>
      </c>
      <c r="O1440">
        <f t="shared" si="382"/>
        <v>8.8851032121066709</v>
      </c>
      <c r="P1440" s="42">
        <f t="shared" si="383"/>
        <v>3.5342966110379868</v>
      </c>
      <c r="Q1440" s="43">
        <f t="shared" si="384"/>
        <v>9.5641584629781171</v>
      </c>
      <c r="R1440">
        <f t="shared" si="388"/>
        <v>31559.968737614228</v>
      </c>
      <c r="S1440">
        <f t="shared" si="389"/>
        <v>28138.159433745928</v>
      </c>
      <c r="T1440">
        <f t="shared" si="385"/>
        <v>3421.8093038683</v>
      </c>
      <c r="U1440">
        <f t="shared" si="386"/>
        <v>433162.6674872922</v>
      </c>
      <c r="V1440">
        <f t="shared" si="390"/>
        <v>997631188.93216455</v>
      </c>
    </row>
    <row r="1441" spans="2:22" x14ac:dyDescent="0.2">
      <c r="B1441" s="25" t="s">
        <v>13</v>
      </c>
      <c r="C1441" s="25">
        <v>1433</v>
      </c>
      <c r="D1441" s="25">
        <v>411</v>
      </c>
      <c r="E1441" s="24">
        <v>31.3</v>
      </c>
      <c r="F1441" s="15">
        <f t="shared" si="387"/>
        <v>-1.4722222222222223</v>
      </c>
      <c r="G1441" s="15">
        <f t="shared" si="374"/>
        <v>-5.3000000000000007</v>
      </c>
      <c r="H1441">
        <f t="shared" si="375"/>
        <v>-1367.6944444444446</v>
      </c>
      <c r="I1441">
        <f t="shared" si="376"/>
        <v>0</v>
      </c>
      <c r="J1441">
        <f t="shared" si="377"/>
        <v>1367.6944444444446</v>
      </c>
      <c r="K1441">
        <f t="shared" si="378"/>
        <v>401.53574339999994</v>
      </c>
      <c r="L1441">
        <f t="shared" si="379"/>
        <v>23.324313768419998</v>
      </c>
      <c r="M1441" s="41">
        <f t="shared" si="380"/>
        <v>9.2843726750405153</v>
      </c>
      <c r="N1441">
        <f t="shared" si="381"/>
        <v>25.106903948783636</v>
      </c>
      <c r="O1441">
        <f t="shared" si="382"/>
        <v>19.484522342691118</v>
      </c>
      <c r="P1441" s="42">
        <f t="shared" si="383"/>
        <v>7.7559223658545475</v>
      </c>
      <c r="Q1441" s="43">
        <f t="shared" si="384"/>
        <v>20.973651606771924</v>
      </c>
      <c r="R1441">
        <f t="shared" si="388"/>
        <v>31569.253110289268</v>
      </c>
      <c r="S1441">
        <f t="shared" si="389"/>
        <v>28145.915356111782</v>
      </c>
      <c r="T1441">
        <f t="shared" si="385"/>
        <v>3423.3377541774862</v>
      </c>
      <c r="U1441">
        <f t="shared" si="386"/>
        <v>316149.86707207572</v>
      </c>
      <c r="V1441">
        <f t="shared" si="390"/>
        <v>997947338.79923666</v>
      </c>
    </row>
    <row r="1442" spans="2:22" x14ac:dyDescent="0.2">
      <c r="B1442" s="25" t="s">
        <v>13</v>
      </c>
      <c r="C1442" s="25">
        <v>1434</v>
      </c>
      <c r="D1442" s="25">
        <v>412</v>
      </c>
      <c r="E1442" s="24">
        <v>26</v>
      </c>
      <c r="F1442" s="15">
        <f t="shared" si="387"/>
        <v>-1.4861111111111109</v>
      </c>
      <c r="G1442" s="15">
        <f t="shared" si="374"/>
        <v>-5.35</v>
      </c>
      <c r="H1442">
        <f t="shared" si="375"/>
        <v>-1380.5972222222222</v>
      </c>
      <c r="I1442">
        <f t="shared" si="376"/>
        <v>0</v>
      </c>
      <c r="J1442">
        <f t="shared" si="377"/>
        <v>1380.5972222222222</v>
      </c>
      <c r="K1442">
        <f t="shared" si="378"/>
        <v>277.06535999999994</v>
      </c>
      <c r="L1442">
        <f t="shared" si="379"/>
        <v>16.138599359999997</v>
      </c>
      <c r="M1442" s="41">
        <f t="shared" si="380"/>
        <v>6.4285420783999987</v>
      </c>
      <c r="N1442">
        <f t="shared" si="381"/>
        <v>17.372012228202365</v>
      </c>
      <c r="O1442">
        <f t="shared" si="382"/>
        <v>19.756928417777779</v>
      </c>
      <c r="P1442" s="42">
        <f t="shared" si="383"/>
        <v>7.8698431530814812</v>
      </c>
      <c r="Q1442" s="43">
        <f t="shared" si="384"/>
        <v>21.26687666068652</v>
      </c>
      <c r="R1442">
        <f t="shared" si="388"/>
        <v>31575.681652367668</v>
      </c>
      <c r="S1442">
        <f t="shared" si="389"/>
        <v>28153.785199264865</v>
      </c>
      <c r="T1442">
        <f t="shared" si="385"/>
        <v>3421.8964531028032</v>
      </c>
      <c r="U1442">
        <f t="shared" si="386"/>
        <v>217406.07248282802</v>
      </c>
      <c r="V1442">
        <f t="shared" si="390"/>
        <v>998164744.87171948</v>
      </c>
    </row>
    <row r="1443" spans="2:22" x14ac:dyDescent="0.2">
      <c r="B1443" s="25" t="s">
        <v>13</v>
      </c>
      <c r="C1443" s="25">
        <v>1435</v>
      </c>
      <c r="D1443" s="25">
        <v>413</v>
      </c>
      <c r="E1443" s="24">
        <v>20.6</v>
      </c>
      <c r="F1443" s="15">
        <f t="shared" si="387"/>
        <v>-0.95833333333333315</v>
      </c>
      <c r="G1443" s="15">
        <f t="shared" si="374"/>
        <v>-3.4499999999999993</v>
      </c>
      <c r="H1443">
        <f t="shared" si="375"/>
        <v>-890.29166666666652</v>
      </c>
      <c r="I1443">
        <f t="shared" si="376"/>
        <v>0</v>
      </c>
      <c r="J1443">
        <f t="shared" si="377"/>
        <v>890.29166666666652</v>
      </c>
      <c r="K1443">
        <f t="shared" si="378"/>
        <v>173.9281896</v>
      </c>
      <c r="L1443">
        <f t="shared" si="379"/>
        <v>10.66211070576</v>
      </c>
      <c r="M1443" s="41">
        <f t="shared" si="380"/>
        <v>4.2500357952126668</v>
      </c>
      <c r="N1443">
        <f t="shared" si="381"/>
        <v>11.47697600189451</v>
      </c>
      <c r="O1443">
        <f t="shared" si="382"/>
        <v>7.6778976275733308</v>
      </c>
      <c r="P1443" s="42">
        <f t="shared" si="383"/>
        <v>3.0604953043243697</v>
      </c>
      <c r="Q1443" s="43">
        <f t="shared" si="384"/>
        <v>8.2646906647721536</v>
      </c>
      <c r="R1443">
        <f t="shared" si="388"/>
        <v>31579.93168816288</v>
      </c>
      <c r="S1443">
        <f t="shared" si="389"/>
        <v>28156.845694569191</v>
      </c>
      <c r="T1443">
        <f t="shared" si="385"/>
        <v>3423.0859935936896</v>
      </c>
      <c r="U1443">
        <f t="shared" si="386"/>
        <v>135584.49380448443</v>
      </c>
      <c r="V1443">
        <f t="shared" si="390"/>
        <v>998300329.36552393</v>
      </c>
    </row>
    <row r="1444" spans="2:22" x14ac:dyDescent="0.2">
      <c r="B1444" s="25" t="s">
        <v>13</v>
      </c>
      <c r="C1444" s="25">
        <v>1436</v>
      </c>
      <c r="D1444" s="25">
        <v>414</v>
      </c>
      <c r="E1444" s="24">
        <v>19.100000000000001</v>
      </c>
      <c r="F1444" s="15">
        <f t="shared" si="387"/>
        <v>-0.12500000000000031</v>
      </c>
      <c r="G1444" s="15">
        <f t="shared" si="374"/>
        <v>-0.45000000000000112</v>
      </c>
      <c r="H1444">
        <f t="shared" si="375"/>
        <v>-116.12500000000028</v>
      </c>
      <c r="I1444">
        <f t="shared" si="376"/>
        <v>0</v>
      </c>
      <c r="J1444">
        <f t="shared" si="377"/>
        <v>116.12500000000028</v>
      </c>
      <c r="K1444">
        <f t="shared" si="378"/>
        <v>149.5210266</v>
      </c>
      <c r="L1444">
        <f t="shared" si="379"/>
        <v>9.4195666080600002</v>
      </c>
      <c r="M1444" s="41">
        <f t="shared" si="380"/>
        <v>3.7573604581039337</v>
      </c>
      <c r="N1444">
        <f t="shared" si="381"/>
        <v>10.139468899956944</v>
      </c>
      <c r="O1444">
        <f t="shared" si="382"/>
        <v>7.2015791080599936</v>
      </c>
      <c r="P1444" s="42">
        <f t="shared" si="383"/>
        <v>2.8726298886594863</v>
      </c>
      <c r="Q1444" s="43">
        <f t="shared" si="384"/>
        <v>7.7519688999569363</v>
      </c>
      <c r="R1444">
        <f t="shared" si="388"/>
        <v>31583.689048620985</v>
      </c>
      <c r="S1444">
        <f t="shared" si="389"/>
        <v>28159.718324457848</v>
      </c>
      <c r="T1444">
        <f t="shared" si="385"/>
        <v>3423.9707241631368</v>
      </c>
      <c r="U1444">
        <f t="shared" si="386"/>
        <v>116221.19199308581</v>
      </c>
      <c r="V1444">
        <f t="shared" si="390"/>
        <v>998416550.55751705</v>
      </c>
    </row>
    <row r="1445" spans="2:22" x14ac:dyDescent="0.2">
      <c r="B1445" s="25" t="s">
        <v>13</v>
      </c>
      <c r="C1445" s="25">
        <v>1437</v>
      </c>
      <c r="D1445" s="25">
        <v>415</v>
      </c>
      <c r="E1445" s="24">
        <v>19.7</v>
      </c>
      <c r="F1445" s="15">
        <f t="shared" si="387"/>
        <v>0.27777777777777779</v>
      </c>
      <c r="G1445" s="15">
        <f t="shared" si="374"/>
        <v>1.0000000000000002</v>
      </c>
      <c r="H1445">
        <f t="shared" si="375"/>
        <v>258.05555555555554</v>
      </c>
      <c r="I1445">
        <f t="shared" si="376"/>
        <v>258.05555555555554</v>
      </c>
      <c r="J1445">
        <f t="shared" si="377"/>
        <v>0</v>
      </c>
      <c r="K1445">
        <f t="shared" si="378"/>
        <v>159.06256739999998</v>
      </c>
      <c r="L1445">
        <f t="shared" si="379"/>
        <v>14.987132022224444</v>
      </c>
      <c r="M1445" s="41">
        <f t="shared" si="380"/>
        <v>5.9823635322045901</v>
      </c>
      <c r="N1445">
        <f t="shared" si="381"/>
        <v>16.132542542760433</v>
      </c>
      <c r="O1445">
        <f t="shared" si="382"/>
        <v>9.9034375777800001</v>
      </c>
      <c r="P1445" s="42">
        <f t="shared" si="383"/>
        <v>3.9531221664638503</v>
      </c>
      <c r="Q1445" s="43">
        <f t="shared" si="384"/>
        <v>10.660320320538213</v>
      </c>
      <c r="R1445">
        <f t="shared" si="388"/>
        <v>31589.671412153191</v>
      </c>
      <c r="S1445">
        <f t="shared" si="389"/>
        <v>28163.671446624314</v>
      </c>
      <c r="T1445">
        <f t="shared" si="385"/>
        <v>3425.9999655288775</v>
      </c>
      <c r="U1445">
        <f t="shared" si="386"/>
        <v>123789.26352412978</v>
      </c>
      <c r="V1445">
        <f t="shared" si="390"/>
        <v>998540339.82104123</v>
      </c>
    </row>
    <row r="1446" spans="2:22" x14ac:dyDescent="0.2">
      <c r="B1446" s="25" t="s">
        <v>13</v>
      </c>
      <c r="C1446" s="25">
        <v>1438</v>
      </c>
      <c r="D1446" s="25">
        <v>416</v>
      </c>
      <c r="E1446" s="24">
        <v>21.1</v>
      </c>
      <c r="F1446" s="15">
        <f t="shared" si="387"/>
        <v>0.31944444444444453</v>
      </c>
      <c r="G1446" s="15">
        <f t="shared" si="374"/>
        <v>1.1500000000000004</v>
      </c>
      <c r="H1446">
        <f t="shared" si="375"/>
        <v>296.76388888888897</v>
      </c>
      <c r="I1446">
        <f t="shared" si="376"/>
        <v>296.76388888888897</v>
      </c>
      <c r="J1446">
        <f t="shared" si="377"/>
        <v>0</v>
      </c>
      <c r="K1446">
        <f t="shared" si="378"/>
        <v>182.47377059999999</v>
      </c>
      <c r="L1446">
        <f t="shared" si="379"/>
        <v>17.362929615215556</v>
      </c>
      <c r="M1446" s="41">
        <f t="shared" si="380"/>
        <v>6.9355257740777692</v>
      </c>
      <c r="N1446">
        <f t="shared" si="381"/>
        <v>18.689913471706731</v>
      </c>
      <c r="O1446">
        <f t="shared" si="382"/>
        <v>11.101211559659999</v>
      </c>
      <c r="P1446" s="42">
        <f t="shared" si="383"/>
        <v>4.4343172841086327</v>
      </c>
      <c r="Q1446" s="43">
        <f t="shared" si="384"/>
        <v>11.949635693928956</v>
      </c>
      <c r="R1446">
        <f t="shared" si="388"/>
        <v>31596.60693792727</v>
      </c>
      <c r="S1446">
        <f t="shared" si="389"/>
        <v>28168.105763908421</v>
      </c>
      <c r="T1446">
        <f t="shared" si="385"/>
        <v>3428.5011740188493</v>
      </c>
      <c r="U1446">
        <f t="shared" si="386"/>
        <v>142360.08067818679</v>
      </c>
      <c r="V1446">
        <f t="shared" si="390"/>
        <v>998682699.90171945</v>
      </c>
    </row>
    <row r="1447" spans="2:22" x14ac:dyDescent="0.2">
      <c r="B1447" s="25" t="s">
        <v>13</v>
      </c>
      <c r="C1447" s="25">
        <v>1439</v>
      </c>
      <c r="D1447" s="25">
        <v>417</v>
      </c>
      <c r="E1447" s="24">
        <v>22</v>
      </c>
      <c r="F1447" s="15">
        <f t="shared" si="387"/>
        <v>0.1388888888888889</v>
      </c>
      <c r="G1447" s="15">
        <f t="shared" si="374"/>
        <v>0.50000000000000011</v>
      </c>
      <c r="H1447">
        <f t="shared" si="375"/>
        <v>129.02777777777777</v>
      </c>
      <c r="I1447">
        <f t="shared" si="376"/>
        <v>129.02777777777777</v>
      </c>
      <c r="J1447">
        <f t="shared" si="377"/>
        <v>0</v>
      </c>
      <c r="K1447">
        <f t="shared" si="378"/>
        <v>198.37223999999998</v>
      </c>
      <c r="L1447">
        <f t="shared" si="379"/>
        <v>14.763100391111113</v>
      </c>
      <c r="M1447" s="41">
        <f t="shared" si="380"/>
        <v>5.9011392952246915</v>
      </c>
      <c r="N1447">
        <f t="shared" si="381"/>
        <v>15.891389010883868</v>
      </c>
      <c r="O1447">
        <f t="shared" si="382"/>
        <v>11.92448928</v>
      </c>
      <c r="P1447" s="42">
        <f t="shared" si="383"/>
        <v>4.7664833538666667</v>
      </c>
      <c r="Q1447" s="43">
        <f t="shared" si="384"/>
        <v>12.835833455328309</v>
      </c>
      <c r="R1447">
        <f t="shared" si="388"/>
        <v>31602.508077222494</v>
      </c>
      <c r="S1447">
        <f t="shared" si="389"/>
        <v>28172.872247262287</v>
      </c>
      <c r="T1447">
        <f t="shared" si="385"/>
        <v>3429.635829960207</v>
      </c>
      <c r="U1447">
        <f t="shared" si="386"/>
        <v>154971.85491902786</v>
      </c>
      <c r="V1447">
        <f t="shared" si="390"/>
        <v>998837671.75663853</v>
      </c>
    </row>
    <row r="1448" spans="2:22" x14ac:dyDescent="0.2">
      <c r="B1448" s="25" t="s">
        <v>13</v>
      </c>
      <c r="C1448" s="25">
        <v>1440</v>
      </c>
      <c r="D1448" s="25">
        <v>418</v>
      </c>
      <c r="E1448" s="24">
        <v>22.1</v>
      </c>
      <c r="F1448" s="15">
        <f t="shared" si="387"/>
        <v>-8.3333333333333523E-2</v>
      </c>
      <c r="G1448" s="15">
        <f t="shared" si="374"/>
        <v>-0.30000000000000071</v>
      </c>
      <c r="H1448">
        <f t="shared" si="375"/>
        <v>-77.416666666666842</v>
      </c>
      <c r="I1448">
        <f t="shared" si="376"/>
        <v>0</v>
      </c>
      <c r="J1448">
        <f t="shared" si="377"/>
        <v>77.416666666666842</v>
      </c>
      <c r="K1448">
        <f t="shared" si="378"/>
        <v>200.17972260000002</v>
      </c>
      <c r="L1448">
        <f t="shared" si="379"/>
        <v>12.01863686946</v>
      </c>
      <c r="M1448" s="41">
        <f t="shared" si="380"/>
        <v>4.8074547477839999</v>
      </c>
      <c r="N1448">
        <f t="shared" si="381"/>
        <v>12.937176393390743</v>
      </c>
      <c r="O1448">
        <f t="shared" si="382"/>
        <v>10.307728536126664</v>
      </c>
      <c r="P1448" s="42">
        <f t="shared" si="383"/>
        <v>4.1230914144506654</v>
      </c>
      <c r="Q1448" s="43">
        <f t="shared" si="384"/>
        <v>11.095509726724073</v>
      </c>
      <c r="R1448">
        <f t="shared" si="388"/>
        <v>31607.315531970278</v>
      </c>
      <c r="S1448">
        <f t="shared" si="389"/>
        <v>28176.995338676737</v>
      </c>
      <c r="T1448">
        <f t="shared" si="385"/>
        <v>3430.3201932935408</v>
      </c>
      <c r="U1448">
        <f t="shared" si="386"/>
        <v>156405.28736469455</v>
      </c>
      <c r="V1448">
        <f t="shared" si="390"/>
        <v>998994077.04400325</v>
      </c>
    </row>
    <row r="1449" spans="2:22" x14ac:dyDescent="0.2">
      <c r="B1449" s="25" t="s">
        <v>13</v>
      </c>
      <c r="C1449" s="25">
        <v>1441</v>
      </c>
      <c r="D1449" s="25">
        <v>419</v>
      </c>
      <c r="E1449" s="24">
        <v>21.4</v>
      </c>
      <c r="F1449" s="15">
        <f t="shared" si="387"/>
        <v>-0.34722222222222221</v>
      </c>
      <c r="G1449" s="15">
        <f t="shared" si="374"/>
        <v>-1.25</v>
      </c>
      <c r="H1449">
        <f t="shared" si="375"/>
        <v>-322.56944444444446</v>
      </c>
      <c r="I1449">
        <f t="shared" si="376"/>
        <v>0</v>
      </c>
      <c r="J1449">
        <f t="shared" si="377"/>
        <v>322.56944444444446</v>
      </c>
      <c r="K1449">
        <f t="shared" si="378"/>
        <v>187.69948559999995</v>
      </c>
      <c r="L1449">
        <f t="shared" si="379"/>
        <v>11.370878991839998</v>
      </c>
      <c r="M1449" s="41">
        <f t="shared" si="380"/>
        <v>4.5515101742337327</v>
      </c>
      <c r="N1449">
        <f t="shared" si="381"/>
        <v>12.239912800688911</v>
      </c>
      <c r="O1449">
        <f t="shared" si="382"/>
        <v>4.4678928807288862</v>
      </c>
      <c r="P1449" s="42">
        <f t="shared" si="383"/>
        <v>1.7883982336473125</v>
      </c>
      <c r="Q1449" s="43">
        <f t="shared" si="384"/>
        <v>4.8093572451333548</v>
      </c>
      <c r="R1449">
        <f t="shared" si="388"/>
        <v>31611.867042144513</v>
      </c>
      <c r="S1449">
        <f t="shared" si="389"/>
        <v>28178.783736910384</v>
      </c>
      <c r="T1449">
        <f t="shared" si="385"/>
        <v>3433.0833052341295</v>
      </c>
      <c r="U1449">
        <f t="shared" si="386"/>
        <v>146502.53568633608</v>
      </c>
      <c r="V1449">
        <f t="shared" si="390"/>
        <v>999140579.57968962</v>
      </c>
    </row>
    <row r="1450" spans="2:22" x14ac:dyDescent="0.2">
      <c r="B1450" s="25" t="s">
        <v>13</v>
      </c>
      <c r="C1450" s="25">
        <v>1442</v>
      </c>
      <c r="D1450" s="25">
        <v>420</v>
      </c>
      <c r="E1450" s="24">
        <v>19.600000000000001</v>
      </c>
      <c r="F1450" s="15">
        <f t="shared" si="387"/>
        <v>-0.43055555555555525</v>
      </c>
      <c r="G1450" s="15">
        <f t="shared" si="374"/>
        <v>-1.5499999999999989</v>
      </c>
      <c r="H1450">
        <f t="shared" si="375"/>
        <v>-399.9861111111108</v>
      </c>
      <c r="I1450">
        <f t="shared" si="376"/>
        <v>0</v>
      </c>
      <c r="J1450">
        <f t="shared" si="377"/>
        <v>399.9861111111108</v>
      </c>
      <c r="K1450">
        <f t="shared" si="378"/>
        <v>157.45181760000003</v>
      </c>
      <c r="L1450">
        <f t="shared" si="379"/>
        <v>9.8215956249600005</v>
      </c>
      <c r="M1450" s="41">
        <f t="shared" si="380"/>
        <v>3.934094691997867</v>
      </c>
      <c r="N1450">
        <f t="shared" si="381"/>
        <v>10.572223492960173</v>
      </c>
      <c r="O1450">
        <f t="shared" si="382"/>
        <v>1.9818678471822286</v>
      </c>
      <c r="P1450" s="42">
        <f t="shared" si="383"/>
        <v>0.79384817656577045</v>
      </c>
      <c r="Q1450" s="43">
        <f t="shared" si="384"/>
        <v>2.1333346040712904</v>
      </c>
      <c r="R1450">
        <f t="shared" si="388"/>
        <v>31615.801136836511</v>
      </c>
      <c r="S1450">
        <f t="shared" si="389"/>
        <v>28179.57758508695</v>
      </c>
      <c r="T1450">
        <f t="shared" si="385"/>
        <v>3436.223551749561</v>
      </c>
      <c r="U1450">
        <f t="shared" si="386"/>
        <v>122504.26751377531</v>
      </c>
      <c r="V1450">
        <f t="shared" si="390"/>
        <v>999263083.84720337</v>
      </c>
    </row>
    <row r="1451" spans="2:22" x14ac:dyDescent="0.2">
      <c r="B1451" s="25" t="s">
        <v>13</v>
      </c>
      <c r="C1451" s="25">
        <v>1443</v>
      </c>
      <c r="D1451" s="25">
        <v>421</v>
      </c>
      <c r="E1451" s="24">
        <v>18.3</v>
      </c>
      <c r="F1451" s="15">
        <f t="shared" si="387"/>
        <v>-0.2222222222222224</v>
      </c>
      <c r="G1451" s="15">
        <f t="shared" si="374"/>
        <v>-0.80000000000000071</v>
      </c>
      <c r="H1451">
        <f t="shared" si="375"/>
        <v>-206.44444444444463</v>
      </c>
      <c r="I1451">
        <f t="shared" si="376"/>
        <v>0</v>
      </c>
      <c r="J1451">
        <f t="shared" si="377"/>
        <v>206.44444444444463</v>
      </c>
      <c r="K1451">
        <f t="shared" si="378"/>
        <v>137.25801540000001</v>
      </c>
      <c r="L1451">
        <f t="shared" si="379"/>
        <v>8.8006166818199993</v>
      </c>
      <c r="M1451" s="41">
        <f t="shared" si="380"/>
        <v>3.5275805199628496</v>
      </c>
      <c r="N1451">
        <f t="shared" si="381"/>
        <v>9.4732149427556518</v>
      </c>
      <c r="O1451">
        <f t="shared" si="382"/>
        <v>5.0226833484866642</v>
      </c>
      <c r="P1451" s="42">
        <f t="shared" si="383"/>
        <v>2.0132589088517379</v>
      </c>
      <c r="Q1451" s="43">
        <f t="shared" si="384"/>
        <v>5.4065482760889818</v>
      </c>
      <c r="R1451">
        <f t="shared" si="388"/>
        <v>31619.328717356475</v>
      </c>
      <c r="S1451">
        <f t="shared" si="389"/>
        <v>28181.590843995804</v>
      </c>
      <c r="T1451">
        <f t="shared" si="385"/>
        <v>3437.7378733606711</v>
      </c>
      <c r="U1451">
        <f t="shared" si="386"/>
        <v>106483.06698864755</v>
      </c>
      <c r="V1451">
        <f t="shared" si="390"/>
        <v>999369566.91419208</v>
      </c>
    </row>
    <row r="1452" spans="2:22" x14ac:dyDescent="0.2">
      <c r="B1452" s="25" t="s">
        <v>13</v>
      </c>
      <c r="C1452" s="25">
        <v>1444</v>
      </c>
      <c r="D1452" s="25">
        <v>422</v>
      </c>
      <c r="E1452" s="24">
        <v>18</v>
      </c>
      <c r="F1452" s="15">
        <f t="shared" si="387"/>
        <v>0</v>
      </c>
      <c r="G1452" s="15">
        <f t="shared" si="374"/>
        <v>0</v>
      </c>
      <c r="H1452">
        <f t="shared" si="375"/>
        <v>0</v>
      </c>
      <c r="I1452">
        <f t="shared" si="376"/>
        <v>0</v>
      </c>
      <c r="J1452">
        <f t="shared" si="377"/>
        <v>0</v>
      </c>
      <c r="K1452">
        <f t="shared" si="378"/>
        <v>132.79463999999999</v>
      </c>
      <c r="L1452">
        <f t="shared" si="379"/>
        <v>8.5760035199999987</v>
      </c>
      <c r="M1452" s="41">
        <f t="shared" si="380"/>
        <v>3.4399303007999991</v>
      </c>
      <c r="N1452">
        <f t="shared" si="381"/>
        <v>9.2314354359526352</v>
      </c>
      <c r="O1452">
        <f t="shared" si="382"/>
        <v>8.5760035199999987</v>
      </c>
      <c r="P1452" s="42">
        <f t="shared" si="383"/>
        <v>3.4399303007999991</v>
      </c>
      <c r="Q1452" s="43">
        <f t="shared" si="384"/>
        <v>9.2314354359526352</v>
      </c>
      <c r="R1452">
        <f t="shared" si="388"/>
        <v>31622.768647657274</v>
      </c>
      <c r="S1452">
        <f t="shared" si="389"/>
        <v>28185.030774296603</v>
      </c>
      <c r="T1452">
        <f t="shared" si="385"/>
        <v>3437.7378733606711</v>
      </c>
      <c r="U1452">
        <f t="shared" si="386"/>
        <v>102942.18348864753</v>
      </c>
      <c r="V1452">
        <f t="shared" si="390"/>
        <v>999472509.09768069</v>
      </c>
    </row>
    <row r="1453" spans="2:22" x14ac:dyDescent="0.2">
      <c r="B1453" s="25" t="s">
        <v>13</v>
      </c>
      <c r="C1453" s="25">
        <v>1445</v>
      </c>
      <c r="D1453" s="25">
        <v>423</v>
      </c>
      <c r="E1453" s="24">
        <v>18.3</v>
      </c>
      <c r="F1453" s="15">
        <f t="shared" si="387"/>
        <v>6.9444444444444448E-2</v>
      </c>
      <c r="G1453" s="15">
        <f t="shared" si="374"/>
        <v>0.25000000000000006</v>
      </c>
      <c r="H1453">
        <f t="shared" si="375"/>
        <v>64.513888888888886</v>
      </c>
      <c r="I1453">
        <f t="shared" si="376"/>
        <v>64.513888888888886</v>
      </c>
      <c r="J1453">
        <f t="shared" si="377"/>
        <v>0</v>
      </c>
      <c r="K1453">
        <f t="shared" si="378"/>
        <v>137.25801540000001</v>
      </c>
      <c r="L1453">
        <f t="shared" si="379"/>
        <v>9.9812208484866662</v>
      </c>
      <c r="M1453" s="41">
        <f t="shared" si="380"/>
        <v>4.0063511461286758</v>
      </c>
      <c r="N1453">
        <f t="shared" si="381"/>
        <v>10.744048276088984</v>
      </c>
      <c r="O1453">
        <f t="shared" si="382"/>
        <v>8.8006166818199993</v>
      </c>
      <c r="P1453" s="42">
        <f t="shared" si="383"/>
        <v>3.5324697514527501</v>
      </c>
      <c r="Q1453" s="43">
        <f t="shared" si="384"/>
        <v>9.4732149427556518</v>
      </c>
      <c r="R1453">
        <f t="shared" si="388"/>
        <v>31626.774998803405</v>
      </c>
      <c r="S1453">
        <f t="shared" si="389"/>
        <v>28188.563244048055</v>
      </c>
      <c r="T1453">
        <f t="shared" si="385"/>
        <v>3438.2117547553498</v>
      </c>
      <c r="U1453">
        <f t="shared" si="386"/>
        <v>106482.73527167126</v>
      </c>
      <c r="V1453">
        <f t="shared" si="390"/>
        <v>999578991.83295238</v>
      </c>
    </row>
    <row r="1454" spans="2:22" x14ac:dyDescent="0.2">
      <c r="B1454" s="25" t="s">
        <v>13</v>
      </c>
      <c r="C1454" s="25">
        <v>1446</v>
      </c>
      <c r="D1454" s="25">
        <v>424</v>
      </c>
      <c r="E1454" s="24">
        <v>18.5</v>
      </c>
      <c r="F1454" s="15">
        <f t="shared" si="387"/>
        <v>-5.5555555555555851E-2</v>
      </c>
      <c r="G1454" s="15">
        <f t="shared" si="374"/>
        <v>-0.20000000000000107</v>
      </c>
      <c r="H1454">
        <f t="shared" si="375"/>
        <v>-51.611111111111384</v>
      </c>
      <c r="I1454">
        <f t="shared" si="376"/>
        <v>0</v>
      </c>
      <c r="J1454">
        <f t="shared" si="377"/>
        <v>51.611111111111384</v>
      </c>
      <c r="K1454">
        <f t="shared" si="378"/>
        <v>140.27458499999997</v>
      </c>
      <c r="L1454">
        <f t="shared" si="379"/>
        <v>8.9526048224999997</v>
      </c>
      <c r="M1454" s="41">
        <f t="shared" si="380"/>
        <v>3.5959629370374997</v>
      </c>
      <c r="N1454">
        <f t="shared" si="381"/>
        <v>9.6368189693218511</v>
      </c>
      <c r="O1454">
        <f t="shared" si="382"/>
        <v>7.9977992669444387</v>
      </c>
      <c r="P1454" s="42">
        <f t="shared" si="383"/>
        <v>3.2124493722226828</v>
      </c>
      <c r="Q1454" s="43">
        <f t="shared" si="384"/>
        <v>8.6090411915440672</v>
      </c>
      <c r="R1454">
        <f t="shared" si="388"/>
        <v>31630.370961740442</v>
      </c>
      <c r="S1454">
        <f t="shared" si="389"/>
        <v>28191.775693420277</v>
      </c>
      <c r="T1454">
        <f t="shared" si="385"/>
        <v>3438.5952683201649</v>
      </c>
      <c r="U1454">
        <f t="shared" si="386"/>
        <v>108875.57081217587</v>
      </c>
      <c r="V1454">
        <f t="shared" si="390"/>
        <v>999687867.40376461</v>
      </c>
    </row>
    <row r="1455" spans="2:22" x14ac:dyDescent="0.2">
      <c r="B1455" s="25" t="s">
        <v>13</v>
      </c>
      <c r="C1455" s="25">
        <v>1447</v>
      </c>
      <c r="D1455" s="25">
        <v>425</v>
      </c>
      <c r="E1455" s="24">
        <v>17.899999999999999</v>
      </c>
      <c r="F1455" s="15">
        <f t="shared" si="387"/>
        <v>-0.4861111111111111</v>
      </c>
      <c r="G1455" s="15">
        <f t="shared" si="374"/>
        <v>-1.7500000000000002</v>
      </c>
      <c r="H1455">
        <f t="shared" si="375"/>
        <v>-451.59722222222223</v>
      </c>
      <c r="I1455">
        <f t="shared" si="376"/>
        <v>0</v>
      </c>
      <c r="J1455">
        <f t="shared" si="377"/>
        <v>451.59722222222223</v>
      </c>
      <c r="K1455">
        <f t="shared" si="378"/>
        <v>131.32324259999996</v>
      </c>
      <c r="L1455">
        <f t="shared" si="379"/>
        <v>8.5020210425399974</v>
      </c>
      <c r="M1455" s="41">
        <f t="shared" si="380"/>
        <v>3.4173401245987156</v>
      </c>
      <c r="N1455">
        <f t="shared" si="381"/>
        <v>9.1517987540796533</v>
      </c>
      <c r="O1455">
        <f t="shared" si="382"/>
        <v>0.41843076476222091</v>
      </c>
      <c r="P1455" s="42">
        <f t="shared" si="383"/>
        <v>0.16818592128081489</v>
      </c>
      <c r="Q1455" s="43">
        <f t="shared" si="384"/>
        <v>0.45040986519076526</v>
      </c>
      <c r="R1455">
        <f t="shared" si="388"/>
        <v>31633.788301865039</v>
      </c>
      <c r="S1455">
        <f t="shared" si="389"/>
        <v>28191.943879341557</v>
      </c>
      <c r="T1455">
        <f t="shared" si="385"/>
        <v>3441.8444225234816</v>
      </c>
      <c r="U1455">
        <f t="shared" si="386"/>
        <v>101772.02040423354</v>
      </c>
      <c r="V1455">
        <f t="shared" si="390"/>
        <v>999789639.42416883</v>
      </c>
    </row>
    <row r="1456" spans="2:22" x14ac:dyDescent="0.2">
      <c r="B1456" s="25" t="s">
        <v>13</v>
      </c>
      <c r="C1456" s="25">
        <v>1448</v>
      </c>
      <c r="D1456" s="25">
        <v>426</v>
      </c>
      <c r="E1456" s="24">
        <v>15</v>
      </c>
      <c r="F1456" s="15">
        <f t="shared" si="387"/>
        <v>-1.1111111111111109</v>
      </c>
      <c r="G1456" s="15">
        <f t="shared" si="374"/>
        <v>-3.9999999999999996</v>
      </c>
      <c r="H1456">
        <f t="shared" si="375"/>
        <v>-1032.2222222222222</v>
      </c>
      <c r="I1456">
        <f t="shared" si="376"/>
        <v>0</v>
      </c>
      <c r="J1456">
        <f t="shared" si="377"/>
        <v>1032.2222222222222</v>
      </c>
      <c r="K1456">
        <f t="shared" si="378"/>
        <v>92.218499999999992</v>
      </c>
      <c r="L1456">
        <f t="shared" si="379"/>
        <v>6.5380275000000001</v>
      </c>
      <c r="M1456" s="41">
        <f t="shared" si="380"/>
        <v>2.6297399499999998</v>
      </c>
      <c r="N1456">
        <f t="shared" si="381"/>
        <v>7.037704520990312</v>
      </c>
      <c r="O1456">
        <f t="shared" si="382"/>
        <v>8.9453058333333342</v>
      </c>
      <c r="P1456" s="42">
        <f t="shared" si="383"/>
        <v>3.5980007907407408</v>
      </c>
      <c r="Q1456" s="43">
        <f t="shared" si="384"/>
        <v>9.6289621456763541</v>
      </c>
      <c r="R1456">
        <f t="shared" si="388"/>
        <v>31636.418041815039</v>
      </c>
      <c r="S1456">
        <f t="shared" si="389"/>
        <v>28195.541880132299</v>
      </c>
      <c r="T1456">
        <f t="shared" si="385"/>
        <v>3440.8761616827396</v>
      </c>
      <c r="U1456">
        <f t="shared" si="386"/>
        <v>70750.136686822079</v>
      </c>
      <c r="V1456">
        <f t="shared" si="390"/>
        <v>999860389.56085563</v>
      </c>
    </row>
    <row r="1457" spans="2:22" x14ac:dyDescent="0.2">
      <c r="B1457" s="25" t="s">
        <v>13</v>
      </c>
      <c r="C1457" s="25">
        <v>1449</v>
      </c>
      <c r="D1457" s="25">
        <v>427</v>
      </c>
      <c r="E1457" s="24">
        <v>9.9</v>
      </c>
      <c r="F1457" s="15">
        <f t="shared" si="387"/>
        <v>-1.4444444444444444</v>
      </c>
      <c r="G1457" s="15">
        <f t="shared" si="374"/>
        <v>-5.2</v>
      </c>
      <c r="H1457">
        <f t="shared" si="375"/>
        <v>-1341.8888888888889</v>
      </c>
      <c r="I1457">
        <f t="shared" si="376"/>
        <v>0</v>
      </c>
      <c r="J1457">
        <f t="shared" si="377"/>
        <v>1341.8888888888889</v>
      </c>
      <c r="K1457">
        <f t="shared" si="378"/>
        <v>40.170378599999999</v>
      </c>
      <c r="L1457">
        <f t="shared" si="379"/>
        <v>3.7998217481399998</v>
      </c>
      <c r="M1457" s="41">
        <f t="shared" si="380"/>
        <v>1.5294282536263499</v>
      </c>
      <c r="N1457">
        <f t="shared" si="381"/>
        <v>4.0902279312594185</v>
      </c>
      <c r="O1457">
        <f t="shared" si="382"/>
        <v>9.4848782518599997</v>
      </c>
      <c r="P1457" s="42">
        <f t="shared" si="383"/>
        <v>3.8176634963736502</v>
      </c>
      <c r="Q1457" s="43">
        <f t="shared" si="384"/>
        <v>10.209772068740582</v>
      </c>
      <c r="R1457">
        <f t="shared" si="388"/>
        <v>31637.947470068666</v>
      </c>
      <c r="S1457">
        <f t="shared" si="389"/>
        <v>28199.359543628674</v>
      </c>
      <c r="T1457">
        <f t="shared" si="385"/>
        <v>3438.5879264399919</v>
      </c>
      <c r="U1457">
        <f t="shared" si="386"/>
        <v>29460.939951492008</v>
      </c>
      <c r="V1457">
        <f t="shared" si="390"/>
        <v>999889850.50080717</v>
      </c>
    </row>
    <row r="1458" spans="2:22" x14ac:dyDescent="0.2">
      <c r="B1458" s="25" t="s">
        <v>13</v>
      </c>
      <c r="C1458" s="25">
        <v>1450</v>
      </c>
      <c r="D1458" s="25">
        <v>428</v>
      </c>
      <c r="E1458" s="24">
        <v>4.5999999999999996</v>
      </c>
      <c r="F1458" s="15">
        <f t="shared" si="387"/>
        <v>-1.2083333333333335</v>
      </c>
      <c r="G1458" s="15">
        <f t="shared" si="374"/>
        <v>-4.3500000000000005</v>
      </c>
      <c r="H1458">
        <f t="shared" si="375"/>
        <v>-1122.5416666666667</v>
      </c>
      <c r="I1458">
        <f t="shared" si="376"/>
        <v>0</v>
      </c>
      <c r="J1458">
        <f t="shared" si="377"/>
        <v>1122.5416666666667</v>
      </c>
      <c r="K1458">
        <f t="shared" si="378"/>
        <v>8.6726375999999981</v>
      </c>
      <c r="L1458">
        <f t="shared" si="379"/>
        <v>1.6206841329599997</v>
      </c>
      <c r="M1458" s="41">
        <f t="shared" si="380"/>
        <v>0.65277555355333328</v>
      </c>
      <c r="N1458">
        <f t="shared" si="381"/>
        <v>1.7445469676641547</v>
      </c>
      <c r="O1458">
        <f t="shared" si="382"/>
        <v>3.5430075337066675</v>
      </c>
      <c r="P1458" s="42">
        <f t="shared" si="383"/>
        <v>1.4270447010762968</v>
      </c>
      <c r="Q1458" s="43">
        <f t="shared" si="384"/>
        <v>3.8137863656691793</v>
      </c>
      <c r="R1458">
        <f t="shared" si="388"/>
        <v>31638.60024562222</v>
      </c>
      <c r="S1458">
        <f t="shared" si="389"/>
        <v>28200.786588329749</v>
      </c>
      <c r="T1458">
        <f t="shared" si="385"/>
        <v>3437.8136572924705</v>
      </c>
      <c r="U1458">
        <f t="shared" si="386"/>
        <v>4473.7044398952685</v>
      </c>
      <c r="V1458">
        <f t="shared" si="390"/>
        <v>999894324.20524704</v>
      </c>
    </row>
    <row r="1459" spans="2:22" x14ac:dyDescent="0.2">
      <c r="B1459" s="25" t="s">
        <v>13</v>
      </c>
      <c r="C1459" s="25">
        <v>1451</v>
      </c>
      <c r="D1459" s="25">
        <v>429</v>
      </c>
      <c r="E1459" s="24">
        <v>1.2</v>
      </c>
      <c r="F1459" s="15">
        <f t="shared" si="387"/>
        <v>-0.63888888888888884</v>
      </c>
      <c r="G1459" s="15">
        <f t="shared" si="374"/>
        <v>-2.2999999999999998</v>
      </c>
      <c r="H1459">
        <f t="shared" si="375"/>
        <v>-593.52777777777771</v>
      </c>
      <c r="I1459">
        <f t="shared" si="376"/>
        <v>0</v>
      </c>
      <c r="J1459">
        <f t="shared" si="377"/>
        <v>593.52777777777771</v>
      </c>
      <c r="K1459">
        <f t="shared" si="378"/>
        <v>0.5901983999999999</v>
      </c>
      <c r="L1459">
        <f t="shared" si="379"/>
        <v>0.41308823808</v>
      </c>
      <c r="M1459" s="41">
        <f t="shared" si="380"/>
        <v>0.16649750929279999</v>
      </c>
      <c r="N1459">
        <f t="shared" si="381"/>
        <v>0.44465902914962324</v>
      </c>
      <c r="O1459">
        <f t="shared" si="382"/>
        <v>0.29914509525333327</v>
      </c>
      <c r="P1459" s="42">
        <f t="shared" si="383"/>
        <v>0.12057209255905182</v>
      </c>
      <c r="Q1459" s="43">
        <f t="shared" si="384"/>
        <v>0.32200763751704337</v>
      </c>
      <c r="R1459">
        <f t="shared" si="388"/>
        <v>31638.766743131513</v>
      </c>
      <c r="S1459">
        <f t="shared" si="389"/>
        <v>28200.907160422306</v>
      </c>
      <c r="T1459">
        <f t="shared" si="385"/>
        <v>3437.8595827092067</v>
      </c>
      <c r="U1459">
        <f t="shared" si="386"/>
        <v>-1938.2857078964446</v>
      </c>
      <c r="V1459">
        <f t="shared" si="390"/>
        <v>999892385.91953909</v>
      </c>
    </row>
    <row r="1460" spans="2:22" x14ac:dyDescent="0.2">
      <c r="B1460" s="25" t="s">
        <v>13</v>
      </c>
      <c r="C1460" s="25">
        <v>1452</v>
      </c>
      <c r="D1460" s="25">
        <v>430</v>
      </c>
      <c r="E1460" s="24">
        <v>0</v>
      </c>
      <c r="F1460" s="15">
        <f t="shared" si="387"/>
        <v>-0.16666666666666666</v>
      </c>
      <c r="G1460" s="15">
        <f t="shared" si="374"/>
        <v>-0.6</v>
      </c>
      <c r="H1460">
        <f t="shared" si="375"/>
        <v>-154.83333333333331</v>
      </c>
      <c r="I1460">
        <f t="shared" si="376"/>
        <v>0</v>
      </c>
      <c r="J1460">
        <f t="shared" si="377"/>
        <v>154.83333333333331</v>
      </c>
      <c r="K1460">
        <f t="shared" si="378"/>
        <v>0</v>
      </c>
      <c r="L1460">
        <f t="shared" si="379"/>
        <v>0</v>
      </c>
      <c r="M1460" s="41">
        <f t="shared" si="380"/>
        <v>0</v>
      </c>
      <c r="N1460">
        <f t="shared" si="381"/>
        <v>0</v>
      </c>
      <c r="O1460">
        <f t="shared" si="382"/>
        <v>0</v>
      </c>
      <c r="P1460" s="42">
        <f t="shared" si="383"/>
        <v>0</v>
      </c>
      <c r="Q1460" s="43">
        <f t="shared" si="384"/>
        <v>0</v>
      </c>
      <c r="R1460">
        <f t="shared" si="388"/>
        <v>31638.766743131513</v>
      </c>
      <c r="S1460">
        <f t="shared" si="389"/>
        <v>28200.907160422306</v>
      </c>
      <c r="T1460">
        <f t="shared" si="385"/>
        <v>3437.8595827092067</v>
      </c>
      <c r="U1460">
        <f t="shared" si="386"/>
        <v>-2406.5017078964447</v>
      </c>
      <c r="V1460">
        <f t="shared" si="390"/>
        <v>999889979.41783118</v>
      </c>
    </row>
    <row r="1461" spans="2:22" x14ac:dyDescent="0.2">
      <c r="B1461" s="25" t="s">
        <v>13</v>
      </c>
      <c r="C1461" s="25">
        <v>1453</v>
      </c>
      <c r="D1461" s="25">
        <v>431</v>
      </c>
      <c r="E1461" s="24">
        <v>0</v>
      </c>
      <c r="F1461" s="15">
        <f t="shared" si="387"/>
        <v>0</v>
      </c>
      <c r="G1461" s="15">
        <f t="shared" si="374"/>
        <v>0</v>
      </c>
      <c r="H1461">
        <f t="shared" si="375"/>
        <v>0</v>
      </c>
      <c r="I1461">
        <f t="shared" si="376"/>
        <v>0</v>
      </c>
      <c r="J1461">
        <f t="shared" si="377"/>
        <v>0</v>
      </c>
      <c r="K1461">
        <f t="shared" si="378"/>
        <v>0</v>
      </c>
      <c r="L1461">
        <f t="shared" si="379"/>
        <v>0</v>
      </c>
      <c r="M1461" s="41">
        <f t="shared" si="380"/>
        <v>0</v>
      </c>
      <c r="N1461">
        <f t="shared" si="381"/>
        <v>0</v>
      </c>
      <c r="O1461">
        <f t="shared" si="382"/>
        <v>0</v>
      </c>
      <c r="P1461" s="42">
        <f t="shared" si="383"/>
        <v>0</v>
      </c>
      <c r="Q1461" s="43">
        <f t="shared" si="384"/>
        <v>0</v>
      </c>
      <c r="R1461">
        <f t="shared" si="388"/>
        <v>31638.766743131513</v>
      </c>
      <c r="S1461">
        <f t="shared" si="389"/>
        <v>28200.907160422306</v>
      </c>
      <c r="T1461">
        <f t="shared" si="385"/>
        <v>3437.8595827092067</v>
      </c>
      <c r="U1461">
        <f t="shared" si="386"/>
        <v>-2406.5017078964447</v>
      </c>
      <c r="V1461">
        <f t="shared" si="390"/>
        <v>999887572.91612327</v>
      </c>
    </row>
    <row r="1462" spans="2:22" x14ac:dyDescent="0.2">
      <c r="B1462" s="25" t="s">
        <v>13</v>
      </c>
      <c r="C1462" s="25">
        <v>1454</v>
      </c>
      <c r="D1462" s="25">
        <v>432</v>
      </c>
      <c r="E1462" s="24">
        <v>0</v>
      </c>
      <c r="F1462" s="15">
        <f t="shared" si="387"/>
        <v>0</v>
      </c>
      <c r="G1462" s="15">
        <f t="shared" si="374"/>
        <v>0</v>
      </c>
      <c r="H1462">
        <f t="shared" si="375"/>
        <v>0</v>
      </c>
      <c r="I1462">
        <f t="shared" si="376"/>
        <v>0</v>
      </c>
      <c r="J1462">
        <f t="shared" si="377"/>
        <v>0</v>
      </c>
      <c r="K1462">
        <f t="shared" si="378"/>
        <v>0</v>
      </c>
      <c r="L1462">
        <f t="shared" si="379"/>
        <v>0</v>
      </c>
      <c r="M1462" s="41">
        <f t="shared" si="380"/>
        <v>0</v>
      </c>
      <c r="N1462">
        <f t="shared" si="381"/>
        <v>0</v>
      </c>
      <c r="O1462">
        <f t="shared" si="382"/>
        <v>0</v>
      </c>
      <c r="P1462" s="42">
        <f t="shared" si="383"/>
        <v>0</v>
      </c>
      <c r="Q1462" s="43">
        <f t="shared" si="384"/>
        <v>0</v>
      </c>
      <c r="R1462">
        <f t="shared" si="388"/>
        <v>31638.766743131513</v>
      </c>
      <c r="S1462">
        <f t="shared" si="389"/>
        <v>28200.907160422306</v>
      </c>
      <c r="T1462">
        <f t="shared" si="385"/>
        <v>3437.8595827092067</v>
      </c>
      <c r="U1462">
        <f t="shared" si="386"/>
        <v>-2406.5017078964447</v>
      </c>
      <c r="V1462">
        <f t="shared" si="390"/>
        <v>999885166.41441536</v>
      </c>
    </row>
    <row r="1463" spans="2:22" x14ac:dyDescent="0.2">
      <c r="B1463" s="25" t="s">
        <v>13</v>
      </c>
      <c r="C1463" s="25">
        <v>1455</v>
      </c>
      <c r="D1463" s="25">
        <v>433</v>
      </c>
      <c r="E1463" s="24">
        <v>0</v>
      </c>
      <c r="F1463" s="15">
        <f t="shared" si="387"/>
        <v>0</v>
      </c>
      <c r="G1463" s="15">
        <f t="shared" si="374"/>
        <v>0</v>
      </c>
      <c r="H1463">
        <f t="shared" si="375"/>
        <v>0</v>
      </c>
      <c r="I1463">
        <f t="shared" si="376"/>
        <v>0</v>
      </c>
      <c r="J1463">
        <f t="shared" si="377"/>
        <v>0</v>
      </c>
      <c r="K1463">
        <f t="shared" si="378"/>
        <v>0</v>
      </c>
      <c r="L1463">
        <f t="shared" si="379"/>
        <v>0</v>
      </c>
      <c r="M1463" s="41">
        <f t="shared" si="380"/>
        <v>0</v>
      </c>
      <c r="N1463">
        <f t="shared" si="381"/>
        <v>0</v>
      </c>
      <c r="O1463">
        <f t="shared" si="382"/>
        <v>0</v>
      </c>
      <c r="P1463" s="42">
        <f t="shared" si="383"/>
        <v>0</v>
      </c>
      <c r="Q1463" s="43">
        <f t="shared" si="384"/>
        <v>0</v>
      </c>
      <c r="R1463">
        <f t="shared" si="388"/>
        <v>31638.766743131513</v>
      </c>
      <c r="S1463">
        <f t="shared" si="389"/>
        <v>28200.907160422306</v>
      </c>
      <c r="T1463">
        <f t="shared" si="385"/>
        <v>3437.8595827092067</v>
      </c>
      <c r="U1463">
        <f t="shared" si="386"/>
        <v>-2406.5017078964447</v>
      </c>
      <c r="V1463">
        <f t="shared" si="390"/>
        <v>999882759.91270745</v>
      </c>
    </row>
    <row r="1464" spans="2:22" x14ac:dyDescent="0.2">
      <c r="B1464" s="25" t="s">
        <v>13</v>
      </c>
      <c r="C1464" s="25">
        <v>1456</v>
      </c>
      <c r="D1464" s="25">
        <v>434</v>
      </c>
      <c r="E1464" s="24">
        <v>0</v>
      </c>
      <c r="F1464" s="15">
        <f t="shared" si="387"/>
        <v>0</v>
      </c>
      <c r="G1464" s="15">
        <f t="shared" si="374"/>
        <v>0</v>
      </c>
      <c r="H1464">
        <f t="shared" si="375"/>
        <v>0</v>
      </c>
      <c r="I1464">
        <f t="shared" si="376"/>
        <v>0</v>
      </c>
      <c r="J1464">
        <f t="shared" si="377"/>
        <v>0</v>
      </c>
      <c r="K1464">
        <f t="shared" si="378"/>
        <v>0</v>
      </c>
      <c r="L1464">
        <f t="shared" si="379"/>
        <v>0</v>
      </c>
      <c r="M1464" s="41">
        <f t="shared" si="380"/>
        <v>0</v>
      </c>
      <c r="N1464">
        <f t="shared" si="381"/>
        <v>0</v>
      </c>
      <c r="O1464">
        <f t="shared" si="382"/>
        <v>0</v>
      </c>
      <c r="P1464" s="42">
        <f t="shared" si="383"/>
        <v>0</v>
      </c>
      <c r="Q1464" s="43">
        <f t="shared" si="384"/>
        <v>0</v>
      </c>
      <c r="R1464">
        <f t="shared" si="388"/>
        <v>31638.766743131513</v>
      </c>
      <c r="S1464">
        <f t="shared" si="389"/>
        <v>28200.907160422306</v>
      </c>
      <c r="T1464">
        <f t="shared" si="385"/>
        <v>3437.8595827092067</v>
      </c>
      <c r="U1464">
        <f t="shared" si="386"/>
        <v>-2406.5017078964447</v>
      </c>
      <c r="V1464">
        <f t="shared" si="390"/>
        <v>999880353.41099954</v>
      </c>
    </row>
    <row r="1465" spans="2:22" x14ac:dyDescent="0.2">
      <c r="B1465" s="25" t="s">
        <v>13</v>
      </c>
      <c r="C1465" s="25">
        <v>1457</v>
      </c>
      <c r="D1465" s="25">
        <v>435</v>
      </c>
      <c r="E1465" s="24">
        <v>0</v>
      </c>
      <c r="F1465" s="15">
        <f t="shared" si="387"/>
        <v>0</v>
      </c>
      <c r="G1465" s="15">
        <f t="shared" si="374"/>
        <v>0</v>
      </c>
      <c r="H1465">
        <f t="shared" si="375"/>
        <v>0</v>
      </c>
      <c r="I1465">
        <f t="shared" si="376"/>
        <v>0</v>
      </c>
      <c r="J1465">
        <f t="shared" si="377"/>
        <v>0</v>
      </c>
      <c r="K1465">
        <f t="shared" si="378"/>
        <v>0</v>
      </c>
      <c r="L1465">
        <f t="shared" si="379"/>
        <v>0</v>
      </c>
      <c r="M1465" s="41">
        <f t="shared" si="380"/>
        <v>0</v>
      </c>
      <c r="N1465">
        <f t="shared" si="381"/>
        <v>0</v>
      </c>
      <c r="O1465">
        <f t="shared" si="382"/>
        <v>0</v>
      </c>
      <c r="P1465" s="42">
        <f t="shared" si="383"/>
        <v>0</v>
      </c>
      <c r="Q1465" s="43">
        <f t="shared" si="384"/>
        <v>0</v>
      </c>
      <c r="R1465">
        <f t="shared" si="388"/>
        <v>31638.766743131513</v>
      </c>
      <c r="S1465">
        <f t="shared" si="389"/>
        <v>28200.907160422306</v>
      </c>
      <c r="T1465">
        <f t="shared" si="385"/>
        <v>3437.8595827092067</v>
      </c>
      <c r="U1465">
        <f t="shared" si="386"/>
        <v>-2406.5017078964447</v>
      </c>
      <c r="V1465">
        <f t="shared" si="390"/>
        <v>999877946.90929163</v>
      </c>
    </row>
    <row r="1466" spans="2:22" x14ac:dyDescent="0.2">
      <c r="B1466" s="25" t="s">
        <v>13</v>
      </c>
      <c r="C1466" s="25">
        <v>1458</v>
      </c>
      <c r="D1466" s="25">
        <v>436</v>
      </c>
      <c r="E1466" s="24">
        <v>0</v>
      </c>
      <c r="F1466" s="15">
        <f t="shared" si="387"/>
        <v>0</v>
      </c>
      <c r="G1466" s="15">
        <f t="shared" si="374"/>
        <v>0</v>
      </c>
      <c r="H1466">
        <f t="shared" si="375"/>
        <v>0</v>
      </c>
      <c r="I1466">
        <f t="shared" si="376"/>
        <v>0</v>
      </c>
      <c r="J1466">
        <f t="shared" si="377"/>
        <v>0</v>
      </c>
      <c r="K1466">
        <f t="shared" si="378"/>
        <v>0</v>
      </c>
      <c r="L1466">
        <f t="shared" si="379"/>
        <v>0</v>
      </c>
      <c r="M1466" s="41">
        <f t="shared" si="380"/>
        <v>0</v>
      </c>
      <c r="N1466">
        <f t="shared" si="381"/>
        <v>0</v>
      </c>
      <c r="O1466">
        <f t="shared" si="382"/>
        <v>0</v>
      </c>
      <c r="P1466" s="42">
        <f t="shared" si="383"/>
        <v>0</v>
      </c>
      <c r="Q1466" s="43">
        <f t="shared" si="384"/>
        <v>0</v>
      </c>
      <c r="R1466">
        <f t="shared" si="388"/>
        <v>31638.766743131513</v>
      </c>
      <c r="S1466">
        <f t="shared" si="389"/>
        <v>28200.907160422306</v>
      </c>
      <c r="T1466">
        <f t="shared" si="385"/>
        <v>3437.8595827092067</v>
      </c>
      <c r="U1466">
        <f t="shared" si="386"/>
        <v>-2406.5017078964447</v>
      </c>
      <c r="V1466">
        <f t="shared" si="390"/>
        <v>999875540.40758371</v>
      </c>
    </row>
    <row r="1467" spans="2:22" x14ac:dyDescent="0.2">
      <c r="B1467" s="25" t="s">
        <v>13</v>
      </c>
      <c r="C1467" s="25">
        <v>1459</v>
      </c>
      <c r="D1467" s="25">
        <v>437</v>
      </c>
      <c r="E1467" s="24">
        <v>0</v>
      </c>
      <c r="F1467" s="15">
        <f t="shared" si="387"/>
        <v>0</v>
      </c>
      <c r="G1467" s="15">
        <f t="shared" si="374"/>
        <v>0</v>
      </c>
      <c r="H1467">
        <f t="shared" si="375"/>
        <v>0</v>
      </c>
      <c r="I1467">
        <f t="shared" si="376"/>
        <v>0</v>
      </c>
      <c r="J1467">
        <f t="shared" si="377"/>
        <v>0</v>
      </c>
      <c r="K1467">
        <f t="shared" si="378"/>
        <v>0</v>
      </c>
      <c r="L1467">
        <f t="shared" si="379"/>
        <v>0</v>
      </c>
      <c r="M1467" s="41">
        <f t="shared" si="380"/>
        <v>0</v>
      </c>
      <c r="N1467">
        <f t="shared" si="381"/>
        <v>0</v>
      </c>
      <c r="O1467">
        <f t="shared" si="382"/>
        <v>0</v>
      </c>
      <c r="P1467" s="42">
        <f t="shared" si="383"/>
        <v>0</v>
      </c>
      <c r="Q1467" s="43">
        <f t="shared" si="384"/>
        <v>0</v>
      </c>
      <c r="R1467">
        <f t="shared" si="388"/>
        <v>31638.766743131513</v>
      </c>
      <c r="S1467">
        <f t="shared" si="389"/>
        <v>28200.907160422306</v>
      </c>
      <c r="T1467">
        <f t="shared" si="385"/>
        <v>3437.8595827092067</v>
      </c>
      <c r="U1467">
        <f t="shared" si="386"/>
        <v>-2406.5017078964447</v>
      </c>
      <c r="V1467">
        <f t="shared" si="390"/>
        <v>999873133.9058758</v>
      </c>
    </row>
    <row r="1468" spans="2:22" x14ac:dyDescent="0.2">
      <c r="B1468" s="25" t="s">
        <v>13</v>
      </c>
      <c r="C1468" s="25">
        <v>1460</v>
      </c>
      <c r="D1468" s="25">
        <v>438</v>
      </c>
      <c r="E1468" s="24">
        <v>0</v>
      </c>
      <c r="F1468" s="15">
        <f t="shared" si="387"/>
        <v>0</v>
      </c>
      <c r="G1468" s="15">
        <f t="shared" si="374"/>
        <v>0</v>
      </c>
      <c r="H1468">
        <f t="shared" si="375"/>
        <v>0</v>
      </c>
      <c r="I1468">
        <f t="shared" si="376"/>
        <v>0</v>
      </c>
      <c r="J1468">
        <f t="shared" si="377"/>
        <v>0</v>
      </c>
      <c r="K1468">
        <f t="shared" si="378"/>
        <v>0</v>
      </c>
      <c r="L1468">
        <f t="shared" si="379"/>
        <v>0</v>
      </c>
      <c r="M1468" s="41">
        <f t="shared" si="380"/>
        <v>0</v>
      </c>
      <c r="N1468">
        <f t="shared" si="381"/>
        <v>0</v>
      </c>
      <c r="O1468">
        <f t="shared" si="382"/>
        <v>0</v>
      </c>
      <c r="P1468" s="42">
        <f t="shared" si="383"/>
        <v>0</v>
      </c>
      <c r="Q1468" s="43">
        <f t="shared" si="384"/>
        <v>0</v>
      </c>
      <c r="R1468">
        <f t="shared" si="388"/>
        <v>31638.766743131513</v>
      </c>
      <c r="S1468">
        <f t="shared" si="389"/>
        <v>28200.907160422306</v>
      </c>
      <c r="T1468">
        <f t="shared" si="385"/>
        <v>3437.8595827092067</v>
      </c>
      <c r="U1468">
        <f t="shared" si="386"/>
        <v>-2406.5017078964447</v>
      </c>
      <c r="V1468">
        <f t="shared" si="390"/>
        <v>999870727.40416789</v>
      </c>
    </row>
    <row r="1469" spans="2:22" x14ac:dyDescent="0.2">
      <c r="B1469" s="25" t="s">
        <v>13</v>
      </c>
      <c r="C1469" s="25">
        <v>1461</v>
      </c>
      <c r="D1469" s="25">
        <v>439</v>
      </c>
      <c r="E1469" s="24">
        <v>0</v>
      </c>
      <c r="F1469" s="15">
        <f t="shared" si="387"/>
        <v>0</v>
      </c>
      <c r="G1469" s="15">
        <f t="shared" si="374"/>
        <v>0</v>
      </c>
      <c r="H1469">
        <f t="shared" si="375"/>
        <v>0</v>
      </c>
      <c r="I1469">
        <f t="shared" si="376"/>
        <v>0</v>
      </c>
      <c r="J1469">
        <f t="shared" si="377"/>
        <v>0</v>
      </c>
      <c r="K1469">
        <f t="shared" si="378"/>
        <v>0</v>
      </c>
      <c r="L1469">
        <f t="shared" si="379"/>
        <v>0</v>
      </c>
      <c r="M1469" s="41">
        <f t="shared" si="380"/>
        <v>0</v>
      </c>
      <c r="N1469">
        <f t="shared" si="381"/>
        <v>0</v>
      </c>
      <c r="O1469">
        <f t="shared" si="382"/>
        <v>0</v>
      </c>
      <c r="P1469" s="42">
        <f t="shared" si="383"/>
        <v>0</v>
      </c>
      <c r="Q1469" s="43">
        <f t="shared" si="384"/>
        <v>0</v>
      </c>
      <c r="R1469">
        <f t="shared" si="388"/>
        <v>31638.766743131513</v>
      </c>
      <c r="S1469">
        <f t="shared" si="389"/>
        <v>28200.907160422306</v>
      </c>
      <c r="T1469">
        <f t="shared" si="385"/>
        <v>3437.8595827092067</v>
      </c>
      <c r="U1469">
        <f t="shared" si="386"/>
        <v>-2406.5017078964447</v>
      </c>
      <c r="V1469">
        <f t="shared" si="390"/>
        <v>999868320.90245998</v>
      </c>
    </row>
    <row r="1470" spans="2:22" x14ac:dyDescent="0.2">
      <c r="B1470" s="25" t="s">
        <v>13</v>
      </c>
      <c r="C1470" s="25">
        <v>1462</v>
      </c>
      <c r="D1470" s="25">
        <v>440</v>
      </c>
      <c r="E1470" s="24">
        <v>0</v>
      </c>
      <c r="F1470" s="15">
        <f t="shared" si="387"/>
        <v>0</v>
      </c>
      <c r="G1470" s="15">
        <f t="shared" si="374"/>
        <v>0</v>
      </c>
      <c r="H1470">
        <f t="shared" si="375"/>
        <v>0</v>
      </c>
      <c r="I1470">
        <f t="shared" si="376"/>
        <v>0</v>
      </c>
      <c r="J1470">
        <f t="shared" si="377"/>
        <v>0</v>
      </c>
      <c r="K1470">
        <f t="shared" si="378"/>
        <v>0</v>
      </c>
      <c r="L1470">
        <f t="shared" si="379"/>
        <v>0</v>
      </c>
      <c r="M1470" s="41">
        <f t="shared" si="380"/>
        <v>0</v>
      </c>
      <c r="N1470">
        <f t="shared" si="381"/>
        <v>0</v>
      </c>
      <c r="O1470">
        <f t="shared" si="382"/>
        <v>0</v>
      </c>
      <c r="P1470" s="42">
        <f t="shared" si="383"/>
        <v>0</v>
      </c>
      <c r="Q1470" s="43">
        <f t="shared" si="384"/>
        <v>0</v>
      </c>
      <c r="R1470">
        <f t="shared" si="388"/>
        <v>31638.766743131513</v>
      </c>
      <c r="S1470">
        <f t="shared" si="389"/>
        <v>28200.907160422306</v>
      </c>
      <c r="T1470">
        <f t="shared" si="385"/>
        <v>3437.8595827092067</v>
      </c>
      <c r="U1470">
        <f t="shared" si="386"/>
        <v>-2406.5017078964447</v>
      </c>
      <c r="V1470">
        <f t="shared" si="390"/>
        <v>999865914.40075207</v>
      </c>
    </row>
    <row r="1471" spans="2:22" x14ac:dyDescent="0.2">
      <c r="B1471" s="25" t="s">
        <v>13</v>
      </c>
      <c r="C1471" s="25">
        <v>1463</v>
      </c>
      <c r="D1471" s="25">
        <v>441</v>
      </c>
      <c r="E1471" s="24">
        <v>0</v>
      </c>
      <c r="F1471" s="15">
        <f t="shared" si="387"/>
        <v>0</v>
      </c>
      <c r="G1471" s="15">
        <f t="shared" si="374"/>
        <v>0</v>
      </c>
      <c r="H1471">
        <f t="shared" si="375"/>
        <v>0</v>
      </c>
      <c r="I1471">
        <f t="shared" si="376"/>
        <v>0</v>
      </c>
      <c r="J1471">
        <f t="shared" si="377"/>
        <v>0</v>
      </c>
      <c r="K1471">
        <f t="shared" si="378"/>
        <v>0</v>
      </c>
      <c r="L1471">
        <f t="shared" si="379"/>
        <v>0</v>
      </c>
      <c r="M1471" s="41">
        <f t="shared" si="380"/>
        <v>0</v>
      </c>
      <c r="N1471">
        <f t="shared" si="381"/>
        <v>0</v>
      </c>
      <c r="O1471">
        <f t="shared" si="382"/>
        <v>0</v>
      </c>
      <c r="P1471" s="42">
        <f t="shared" si="383"/>
        <v>0</v>
      </c>
      <c r="Q1471" s="43">
        <f t="shared" si="384"/>
        <v>0</v>
      </c>
      <c r="R1471">
        <f t="shared" si="388"/>
        <v>31638.766743131513</v>
      </c>
      <c r="S1471">
        <f t="shared" si="389"/>
        <v>28200.907160422306</v>
      </c>
      <c r="T1471">
        <f t="shared" si="385"/>
        <v>3437.8595827092067</v>
      </c>
      <c r="U1471">
        <f t="shared" si="386"/>
        <v>-2406.5017078964447</v>
      </c>
      <c r="V1471">
        <f t="shared" si="390"/>
        <v>999863507.89904416</v>
      </c>
    </row>
    <row r="1472" spans="2:22" x14ac:dyDescent="0.2">
      <c r="B1472" s="25" t="s">
        <v>13</v>
      </c>
      <c r="C1472" s="25">
        <v>1464</v>
      </c>
      <c r="D1472" s="25">
        <v>442</v>
      </c>
      <c r="E1472" s="24">
        <v>0</v>
      </c>
      <c r="F1472" s="15">
        <f t="shared" si="387"/>
        <v>0</v>
      </c>
      <c r="G1472" s="15">
        <f t="shared" si="374"/>
        <v>0</v>
      </c>
      <c r="H1472">
        <f t="shared" si="375"/>
        <v>0</v>
      </c>
      <c r="I1472">
        <f t="shared" si="376"/>
        <v>0</v>
      </c>
      <c r="J1472">
        <f t="shared" si="377"/>
        <v>0</v>
      </c>
      <c r="K1472">
        <f t="shared" si="378"/>
        <v>0</v>
      </c>
      <c r="L1472">
        <f t="shared" si="379"/>
        <v>0</v>
      </c>
      <c r="M1472" s="41">
        <f t="shared" si="380"/>
        <v>0</v>
      </c>
      <c r="N1472">
        <f t="shared" si="381"/>
        <v>0</v>
      </c>
      <c r="O1472">
        <f t="shared" si="382"/>
        <v>0</v>
      </c>
      <c r="P1472" s="42">
        <f t="shared" si="383"/>
        <v>0</v>
      </c>
      <c r="Q1472" s="43">
        <f t="shared" si="384"/>
        <v>0</v>
      </c>
      <c r="R1472">
        <f t="shared" si="388"/>
        <v>31638.766743131513</v>
      </c>
      <c r="S1472">
        <f t="shared" si="389"/>
        <v>28200.907160422306</v>
      </c>
      <c r="T1472">
        <f t="shared" si="385"/>
        <v>3437.8595827092067</v>
      </c>
      <c r="U1472">
        <f t="shared" si="386"/>
        <v>-2406.5017078964447</v>
      </c>
      <c r="V1472">
        <f t="shared" si="390"/>
        <v>999861101.39733624</v>
      </c>
    </row>
    <row r="1473" spans="2:22" x14ac:dyDescent="0.2">
      <c r="B1473" s="25" t="s">
        <v>13</v>
      </c>
      <c r="C1473" s="25">
        <v>1465</v>
      </c>
      <c r="D1473" s="25">
        <v>443</v>
      </c>
      <c r="E1473" s="24">
        <v>0</v>
      </c>
      <c r="F1473" s="15">
        <f t="shared" si="387"/>
        <v>0</v>
      </c>
      <c r="G1473" s="15">
        <f t="shared" si="374"/>
        <v>0</v>
      </c>
      <c r="H1473">
        <f t="shared" si="375"/>
        <v>0</v>
      </c>
      <c r="I1473">
        <f t="shared" si="376"/>
        <v>0</v>
      </c>
      <c r="J1473">
        <f t="shared" si="377"/>
        <v>0</v>
      </c>
      <c r="K1473">
        <f t="shared" si="378"/>
        <v>0</v>
      </c>
      <c r="L1473">
        <f t="shared" si="379"/>
        <v>0</v>
      </c>
      <c r="M1473" s="41">
        <f t="shared" si="380"/>
        <v>0</v>
      </c>
      <c r="N1473">
        <f t="shared" si="381"/>
        <v>0</v>
      </c>
      <c r="O1473">
        <f t="shared" si="382"/>
        <v>0</v>
      </c>
      <c r="P1473" s="42">
        <f t="shared" si="383"/>
        <v>0</v>
      </c>
      <c r="Q1473" s="43">
        <f t="shared" si="384"/>
        <v>0</v>
      </c>
      <c r="R1473">
        <f t="shared" si="388"/>
        <v>31638.766743131513</v>
      </c>
      <c r="S1473">
        <f t="shared" si="389"/>
        <v>28200.907160422306</v>
      </c>
      <c r="T1473">
        <f t="shared" si="385"/>
        <v>3437.8595827092067</v>
      </c>
      <c r="U1473">
        <f t="shared" si="386"/>
        <v>-2406.5017078964447</v>
      </c>
      <c r="V1473">
        <f t="shared" si="390"/>
        <v>999858694.89562833</v>
      </c>
    </row>
    <row r="1474" spans="2:22" x14ac:dyDescent="0.2">
      <c r="B1474" s="25" t="s">
        <v>13</v>
      </c>
      <c r="C1474" s="25">
        <v>1466</v>
      </c>
      <c r="D1474" s="25">
        <v>444</v>
      </c>
      <c r="E1474" s="24">
        <v>0</v>
      </c>
      <c r="F1474" s="15">
        <f t="shared" si="387"/>
        <v>0</v>
      </c>
      <c r="G1474" s="15">
        <f t="shared" si="374"/>
        <v>0</v>
      </c>
      <c r="H1474">
        <f t="shared" si="375"/>
        <v>0</v>
      </c>
      <c r="I1474">
        <f t="shared" si="376"/>
        <v>0</v>
      </c>
      <c r="J1474">
        <f t="shared" si="377"/>
        <v>0</v>
      </c>
      <c r="K1474">
        <f t="shared" si="378"/>
        <v>0</v>
      </c>
      <c r="L1474">
        <f t="shared" si="379"/>
        <v>0</v>
      </c>
      <c r="M1474" s="41">
        <f t="shared" si="380"/>
        <v>0</v>
      </c>
      <c r="N1474">
        <f t="shared" si="381"/>
        <v>0</v>
      </c>
      <c r="O1474">
        <f t="shared" si="382"/>
        <v>0</v>
      </c>
      <c r="P1474" s="42">
        <f t="shared" si="383"/>
        <v>0</v>
      </c>
      <c r="Q1474" s="43">
        <f t="shared" si="384"/>
        <v>0</v>
      </c>
      <c r="R1474">
        <f t="shared" si="388"/>
        <v>31638.766743131513</v>
      </c>
      <c r="S1474">
        <f t="shared" si="389"/>
        <v>28200.907160422306</v>
      </c>
      <c r="T1474">
        <f t="shared" si="385"/>
        <v>3437.8595827092067</v>
      </c>
      <c r="U1474">
        <f t="shared" si="386"/>
        <v>-2406.5017078964447</v>
      </c>
      <c r="V1474">
        <f t="shared" si="390"/>
        <v>999856288.39392042</v>
      </c>
    </row>
    <row r="1475" spans="2:22" x14ac:dyDescent="0.2">
      <c r="B1475" s="25" t="s">
        <v>13</v>
      </c>
      <c r="C1475" s="25">
        <v>1467</v>
      </c>
      <c r="D1475" s="25">
        <v>445</v>
      </c>
      <c r="E1475" s="24">
        <v>0</v>
      </c>
      <c r="F1475" s="15">
        <f t="shared" si="387"/>
        <v>0</v>
      </c>
      <c r="G1475" s="15">
        <f t="shared" si="374"/>
        <v>0</v>
      </c>
      <c r="H1475">
        <f t="shared" si="375"/>
        <v>0</v>
      </c>
      <c r="I1475">
        <f t="shared" si="376"/>
        <v>0</v>
      </c>
      <c r="J1475">
        <f t="shared" si="377"/>
        <v>0</v>
      </c>
      <c r="K1475">
        <f t="shared" si="378"/>
        <v>0</v>
      </c>
      <c r="L1475">
        <f t="shared" si="379"/>
        <v>0</v>
      </c>
      <c r="M1475" s="41">
        <f t="shared" si="380"/>
        <v>0</v>
      </c>
      <c r="N1475">
        <f t="shared" si="381"/>
        <v>0</v>
      </c>
      <c r="O1475">
        <f t="shared" si="382"/>
        <v>0</v>
      </c>
      <c r="P1475" s="42">
        <f t="shared" si="383"/>
        <v>0</v>
      </c>
      <c r="Q1475" s="43">
        <f t="shared" si="384"/>
        <v>0</v>
      </c>
      <c r="R1475">
        <f t="shared" si="388"/>
        <v>31638.766743131513</v>
      </c>
      <c r="S1475">
        <f t="shared" si="389"/>
        <v>28200.907160422306</v>
      </c>
      <c r="T1475">
        <f t="shared" si="385"/>
        <v>3437.8595827092067</v>
      </c>
      <c r="U1475">
        <f t="shared" si="386"/>
        <v>-2406.5017078964447</v>
      </c>
      <c r="V1475">
        <f t="shared" si="390"/>
        <v>999853881.89221251</v>
      </c>
    </row>
    <row r="1476" spans="2:22" x14ac:dyDescent="0.2">
      <c r="B1476" s="25" t="s">
        <v>13</v>
      </c>
      <c r="C1476" s="25">
        <v>1468</v>
      </c>
      <c r="D1476" s="25">
        <v>446</v>
      </c>
      <c r="E1476" s="24">
        <v>0</v>
      </c>
      <c r="F1476" s="15">
        <f t="shared" si="387"/>
        <v>0</v>
      </c>
      <c r="G1476" s="15">
        <f t="shared" si="374"/>
        <v>0</v>
      </c>
      <c r="H1476">
        <f t="shared" si="375"/>
        <v>0</v>
      </c>
      <c r="I1476">
        <f t="shared" si="376"/>
        <v>0</v>
      </c>
      <c r="J1476">
        <f t="shared" si="377"/>
        <v>0</v>
      </c>
      <c r="K1476">
        <f t="shared" si="378"/>
        <v>0</v>
      </c>
      <c r="L1476">
        <f t="shared" si="379"/>
        <v>0</v>
      </c>
      <c r="M1476" s="41">
        <f t="shared" si="380"/>
        <v>0</v>
      </c>
      <c r="N1476">
        <f t="shared" si="381"/>
        <v>0</v>
      </c>
      <c r="O1476">
        <f t="shared" si="382"/>
        <v>0</v>
      </c>
      <c r="P1476" s="42">
        <f t="shared" si="383"/>
        <v>0</v>
      </c>
      <c r="Q1476" s="43">
        <f t="shared" si="384"/>
        <v>0</v>
      </c>
      <c r="R1476">
        <f t="shared" si="388"/>
        <v>31638.766743131513</v>
      </c>
      <c r="S1476">
        <f t="shared" si="389"/>
        <v>28200.907160422306</v>
      </c>
      <c r="T1476">
        <f t="shared" si="385"/>
        <v>3437.8595827092067</v>
      </c>
      <c r="U1476">
        <f t="shared" si="386"/>
        <v>-2406.5017078964447</v>
      </c>
      <c r="V1476">
        <f t="shared" si="390"/>
        <v>999851475.3905046</v>
      </c>
    </row>
    <row r="1477" spans="2:22" x14ac:dyDescent="0.2">
      <c r="B1477" s="25" t="s">
        <v>13</v>
      </c>
      <c r="C1477" s="25">
        <v>1469</v>
      </c>
      <c r="D1477" s="25">
        <v>447</v>
      </c>
      <c r="E1477" s="24">
        <v>0</v>
      </c>
      <c r="F1477" s="15">
        <f t="shared" si="387"/>
        <v>0</v>
      </c>
      <c r="G1477" s="15">
        <f t="shared" si="374"/>
        <v>0</v>
      </c>
      <c r="H1477">
        <f t="shared" si="375"/>
        <v>0</v>
      </c>
      <c r="I1477">
        <f t="shared" si="376"/>
        <v>0</v>
      </c>
      <c r="J1477">
        <f t="shared" si="377"/>
        <v>0</v>
      </c>
      <c r="K1477">
        <f t="shared" si="378"/>
        <v>0</v>
      </c>
      <c r="L1477">
        <f t="shared" si="379"/>
        <v>0</v>
      </c>
      <c r="M1477" s="41">
        <f t="shared" si="380"/>
        <v>0</v>
      </c>
      <c r="N1477">
        <f t="shared" si="381"/>
        <v>0</v>
      </c>
      <c r="O1477">
        <f t="shared" si="382"/>
        <v>0</v>
      </c>
      <c r="P1477" s="42">
        <f t="shared" si="383"/>
        <v>0</v>
      </c>
      <c r="Q1477" s="43">
        <f t="shared" si="384"/>
        <v>0</v>
      </c>
      <c r="R1477">
        <f t="shared" si="388"/>
        <v>31638.766743131513</v>
      </c>
      <c r="S1477">
        <f t="shared" si="389"/>
        <v>28200.907160422306</v>
      </c>
      <c r="T1477">
        <f t="shared" si="385"/>
        <v>3437.8595827092067</v>
      </c>
      <c r="U1477">
        <f t="shared" si="386"/>
        <v>-2406.5017078964447</v>
      </c>
      <c r="V1477">
        <f t="shared" si="390"/>
        <v>999849068.88879669</v>
      </c>
    </row>
    <row r="1478" spans="2:22" x14ac:dyDescent="0.2">
      <c r="B1478" s="25" t="s">
        <v>13</v>
      </c>
      <c r="C1478" s="25">
        <v>1470</v>
      </c>
      <c r="D1478" s="25">
        <v>448</v>
      </c>
      <c r="E1478" s="24">
        <v>0</v>
      </c>
      <c r="F1478" s="15">
        <f t="shared" si="387"/>
        <v>0</v>
      </c>
      <c r="G1478" s="15">
        <f t="shared" si="374"/>
        <v>0</v>
      </c>
      <c r="H1478">
        <f t="shared" si="375"/>
        <v>0</v>
      </c>
      <c r="I1478">
        <f t="shared" si="376"/>
        <v>0</v>
      </c>
      <c r="J1478">
        <f t="shared" si="377"/>
        <v>0</v>
      </c>
      <c r="K1478">
        <f t="shared" si="378"/>
        <v>0</v>
      </c>
      <c r="L1478">
        <f t="shared" si="379"/>
        <v>0</v>
      </c>
      <c r="M1478" s="41">
        <f t="shared" si="380"/>
        <v>0</v>
      </c>
      <c r="N1478">
        <f t="shared" si="381"/>
        <v>0</v>
      </c>
      <c r="O1478">
        <f t="shared" si="382"/>
        <v>0</v>
      </c>
      <c r="P1478" s="42">
        <f t="shared" si="383"/>
        <v>0</v>
      </c>
      <c r="Q1478" s="43">
        <f t="shared" si="384"/>
        <v>0</v>
      </c>
      <c r="R1478">
        <f t="shared" si="388"/>
        <v>31638.766743131513</v>
      </c>
      <c r="S1478">
        <f t="shared" si="389"/>
        <v>28200.907160422306</v>
      </c>
      <c r="T1478">
        <f t="shared" si="385"/>
        <v>3437.8595827092067</v>
      </c>
      <c r="U1478">
        <f t="shared" si="386"/>
        <v>-2406.5017078964447</v>
      </c>
      <c r="V1478">
        <f t="shared" si="390"/>
        <v>999846662.38708878</v>
      </c>
    </row>
    <row r="1479" spans="2:22" x14ac:dyDescent="0.2">
      <c r="B1479" s="25" t="s">
        <v>13</v>
      </c>
      <c r="C1479" s="25">
        <v>1471</v>
      </c>
      <c r="D1479" s="25">
        <v>449</v>
      </c>
      <c r="E1479" s="24">
        <v>0</v>
      </c>
      <c r="F1479" s="15">
        <f t="shared" si="387"/>
        <v>0</v>
      </c>
      <c r="G1479" s="15">
        <f t="shared" si="374"/>
        <v>0</v>
      </c>
      <c r="H1479">
        <f t="shared" si="375"/>
        <v>0</v>
      </c>
      <c r="I1479">
        <f t="shared" si="376"/>
        <v>0</v>
      </c>
      <c r="J1479">
        <f t="shared" si="377"/>
        <v>0</v>
      </c>
      <c r="K1479">
        <f t="shared" si="378"/>
        <v>0</v>
      </c>
      <c r="L1479">
        <f t="shared" si="379"/>
        <v>0</v>
      </c>
      <c r="M1479" s="41">
        <f t="shared" si="380"/>
        <v>0</v>
      </c>
      <c r="N1479">
        <f t="shared" si="381"/>
        <v>0</v>
      </c>
      <c r="O1479">
        <f t="shared" si="382"/>
        <v>0</v>
      </c>
      <c r="P1479" s="42">
        <f t="shared" si="383"/>
        <v>0</v>
      </c>
      <c r="Q1479" s="43">
        <f t="shared" si="384"/>
        <v>0</v>
      </c>
      <c r="R1479">
        <f t="shared" si="388"/>
        <v>31638.766743131513</v>
      </c>
      <c r="S1479">
        <f t="shared" si="389"/>
        <v>28200.907160422306</v>
      </c>
      <c r="T1479">
        <f t="shared" si="385"/>
        <v>3437.8595827092067</v>
      </c>
      <c r="U1479">
        <f t="shared" si="386"/>
        <v>-2406.5017078964447</v>
      </c>
      <c r="V1479">
        <f t="shared" si="390"/>
        <v>999844255.88538086</v>
      </c>
    </row>
    <row r="1480" spans="2:22" x14ac:dyDescent="0.2">
      <c r="B1480" s="25" t="s">
        <v>13</v>
      </c>
      <c r="C1480" s="25">
        <v>1472</v>
      </c>
      <c r="D1480" s="25">
        <v>450</v>
      </c>
      <c r="E1480" s="24">
        <v>0</v>
      </c>
      <c r="F1480" s="15">
        <f t="shared" si="387"/>
        <v>0</v>
      </c>
      <c r="G1480" s="15">
        <f t="shared" si="374"/>
        <v>0</v>
      </c>
      <c r="H1480">
        <f t="shared" si="375"/>
        <v>0</v>
      </c>
      <c r="I1480">
        <f t="shared" si="376"/>
        <v>0</v>
      </c>
      <c r="J1480">
        <f t="shared" si="377"/>
        <v>0</v>
      </c>
      <c r="K1480">
        <f t="shared" si="378"/>
        <v>0</v>
      </c>
      <c r="L1480">
        <f t="shared" si="379"/>
        <v>0</v>
      </c>
      <c r="M1480" s="41">
        <f t="shared" si="380"/>
        <v>0</v>
      </c>
      <c r="N1480">
        <f t="shared" si="381"/>
        <v>0</v>
      </c>
      <c r="O1480">
        <f t="shared" si="382"/>
        <v>0</v>
      </c>
      <c r="P1480" s="42">
        <f t="shared" si="383"/>
        <v>0</v>
      </c>
      <c r="Q1480" s="43">
        <f t="shared" si="384"/>
        <v>0</v>
      </c>
      <c r="R1480">
        <f t="shared" si="388"/>
        <v>31638.766743131513</v>
      </c>
      <c r="S1480">
        <f t="shared" si="389"/>
        <v>28200.907160422306</v>
      </c>
      <c r="T1480">
        <f t="shared" si="385"/>
        <v>3437.8595827092067</v>
      </c>
      <c r="U1480">
        <f t="shared" si="386"/>
        <v>-2406.5017078964447</v>
      </c>
      <c r="V1480">
        <f t="shared" si="390"/>
        <v>999841849.38367295</v>
      </c>
    </row>
    <row r="1481" spans="2:22" x14ac:dyDescent="0.2">
      <c r="B1481" s="25" t="s">
        <v>13</v>
      </c>
      <c r="C1481" s="25">
        <v>1473</v>
      </c>
      <c r="D1481" s="25">
        <v>451</v>
      </c>
      <c r="E1481" s="24">
        <v>0</v>
      </c>
      <c r="F1481" s="15">
        <f t="shared" si="387"/>
        <v>0</v>
      </c>
      <c r="G1481" s="15">
        <f t="shared" ref="G1481:G1544" si="391">SUM((F1481*3.6^2)/3.6)</f>
        <v>0</v>
      </c>
      <c r="H1481">
        <f t="shared" ref="H1481:H1544" si="392">SUM($J$3*F1481)</f>
        <v>0</v>
      </c>
      <c r="I1481">
        <f t="shared" ref="I1481:I1544" si="393">MAX(0,H1481)</f>
        <v>0</v>
      </c>
      <c r="J1481">
        <f t="shared" ref="J1481:J1544" si="394">ABS(MIN(0,H1481))</f>
        <v>0</v>
      </c>
      <c r="K1481">
        <f t="shared" ref="K1481:K1544" si="395">SUM(0.5*1.2*$J$4*$P$3*(E1481^2))</f>
        <v>0</v>
      </c>
      <c r="L1481">
        <f t="shared" ref="L1481:L1544" si="396">SUM(((K1481+$J$5+I1481)*E1481)/1000)</f>
        <v>0</v>
      </c>
      <c r="M1481" s="41">
        <f t="shared" ref="M1481:M1544" si="397">SUM(L1481*(C1481/3600))</f>
        <v>0</v>
      </c>
      <c r="N1481">
        <f t="shared" ref="N1481:N1544" si="398">SUM((L1481*1000)/$J$3)</f>
        <v>0</v>
      </c>
      <c r="O1481">
        <f t="shared" ref="O1481:O1544" si="399">ABS(SUM(((J1481-K1481-$J$5)*E1481)/1000))</f>
        <v>0</v>
      </c>
      <c r="P1481" s="42">
        <f t="shared" ref="P1481:P1544" si="400">SUM(O1481*(C1481/3600))</f>
        <v>0</v>
      </c>
      <c r="Q1481" s="43">
        <f t="shared" ref="Q1481:Q1544" si="401">SUM((O1481*1000)/$J$3)</f>
        <v>0</v>
      </c>
      <c r="R1481">
        <f t="shared" si="388"/>
        <v>31638.766743131513</v>
      </c>
      <c r="S1481">
        <f t="shared" si="389"/>
        <v>28200.907160422306</v>
      </c>
      <c r="T1481">
        <f t="shared" ref="T1481:T1544" si="402">SUM(R1481-S1481)</f>
        <v>3437.8595827092067</v>
      </c>
      <c r="U1481">
        <f t="shared" ref="U1481:U1544" si="403">SUM(((0.5*$J$3*(E1481^2))-T1481)*0.7)</f>
        <v>-2406.5017078964447</v>
      </c>
      <c r="V1481">
        <f t="shared" si="390"/>
        <v>999839442.88196504</v>
      </c>
    </row>
    <row r="1482" spans="2:22" x14ac:dyDescent="0.2">
      <c r="B1482" s="25" t="s">
        <v>13</v>
      </c>
      <c r="C1482" s="25">
        <v>1474</v>
      </c>
      <c r="D1482" s="25">
        <v>452</v>
      </c>
      <c r="E1482" s="24">
        <v>0</v>
      </c>
      <c r="F1482" s="15">
        <f t="shared" ref="F1482:F1545" si="404">($E1483-$E1481)/2/3.6</f>
        <v>0</v>
      </c>
      <c r="G1482" s="15">
        <f t="shared" si="391"/>
        <v>0</v>
      </c>
      <c r="H1482">
        <f t="shared" si="392"/>
        <v>0</v>
      </c>
      <c r="I1482">
        <f t="shared" si="393"/>
        <v>0</v>
      </c>
      <c r="J1482">
        <f t="shared" si="394"/>
        <v>0</v>
      </c>
      <c r="K1482">
        <f t="shared" si="395"/>
        <v>0</v>
      </c>
      <c r="L1482">
        <f t="shared" si="396"/>
        <v>0</v>
      </c>
      <c r="M1482" s="41">
        <f t="shared" si="397"/>
        <v>0</v>
      </c>
      <c r="N1482">
        <f t="shared" si="398"/>
        <v>0</v>
      </c>
      <c r="O1482">
        <f t="shared" si="399"/>
        <v>0</v>
      </c>
      <c r="P1482" s="42">
        <f t="shared" si="400"/>
        <v>0</v>
      </c>
      <c r="Q1482" s="43">
        <f t="shared" si="401"/>
        <v>0</v>
      </c>
      <c r="R1482">
        <f t="shared" ref="R1482:R1545" si="405">SUM(M1482+R1481)</f>
        <v>31638.766743131513</v>
      </c>
      <c r="S1482">
        <f t="shared" ref="S1482:S1545" si="406">SUM(P1482+S1481)</f>
        <v>28200.907160422306</v>
      </c>
      <c r="T1482">
        <f t="shared" si="402"/>
        <v>3437.8595827092067</v>
      </c>
      <c r="U1482">
        <f t="shared" si="403"/>
        <v>-2406.5017078964447</v>
      </c>
      <c r="V1482">
        <f t="shared" ref="V1482:V1545" si="407">SUM(U1482+V1481)</f>
        <v>999837036.38025713</v>
      </c>
    </row>
    <row r="1483" spans="2:22" x14ac:dyDescent="0.2">
      <c r="B1483" s="25" t="s">
        <v>13</v>
      </c>
      <c r="C1483" s="25">
        <v>1475</v>
      </c>
      <c r="D1483" s="25">
        <v>453</v>
      </c>
      <c r="E1483" s="24">
        <v>0</v>
      </c>
      <c r="F1483" s="15">
        <f t="shared" si="404"/>
        <v>0</v>
      </c>
      <c r="G1483" s="15">
        <f t="shared" si="391"/>
        <v>0</v>
      </c>
      <c r="H1483">
        <f t="shared" si="392"/>
        <v>0</v>
      </c>
      <c r="I1483">
        <f t="shared" si="393"/>
        <v>0</v>
      </c>
      <c r="J1483">
        <f t="shared" si="394"/>
        <v>0</v>
      </c>
      <c r="K1483">
        <f t="shared" si="395"/>
        <v>0</v>
      </c>
      <c r="L1483">
        <f t="shared" si="396"/>
        <v>0</v>
      </c>
      <c r="M1483" s="41">
        <f t="shared" si="397"/>
        <v>0</v>
      </c>
      <c r="N1483">
        <f t="shared" si="398"/>
        <v>0</v>
      </c>
      <c r="O1483">
        <f t="shared" si="399"/>
        <v>0</v>
      </c>
      <c r="P1483" s="42">
        <f t="shared" si="400"/>
        <v>0</v>
      </c>
      <c r="Q1483" s="43">
        <f t="shared" si="401"/>
        <v>0</v>
      </c>
      <c r="R1483">
        <f t="shared" si="405"/>
        <v>31638.766743131513</v>
      </c>
      <c r="S1483">
        <f t="shared" si="406"/>
        <v>28200.907160422306</v>
      </c>
      <c r="T1483">
        <f t="shared" si="402"/>
        <v>3437.8595827092067</v>
      </c>
      <c r="U1483">
        <f t="shared" si="403"/>
        <v>-2406.5017078964447</v>
      </c>
      <c r="V1483">
        <f t="shared" si="407"/>
        <v>999834629.87854922</v>
      </c>
    </row>
    <row r="1484" spans="2:22" x14ac:dyDescent="0.2">
      <c r="B1484" s="25" t="s">
        <v>13</v>
      </c>
      <c r="C1484" s="25">
        <v>1476</v>
      </c>
      <c r="D1484" s="25">
        <v>454</v>
      </c>
      <c r="E1484" s="24">
        <v>0</v>
      </c>
      <c r="F1484" s="15">
        <f t="shared" si="404"/>
        <v>0</v>
      </c>
      <c r="G1484" s="15">
        <f t="shared" si="391"/>
        <v>0</v>
      </c>
      <c r="H1484">
        <f t="shared" si="392"/>
        <v>0</v>
      </c>
      <c r="I1484">
        <f t="shared" si="393"/>
        <v>0</v>
      </c>
      <c r="J1484">
        <f t="shared" si="394"/>
        <v>0</v>
      </c>
      <c r="K1484">
        <f t="shared" si="395"/>
        <v>0</v>
      </c>
      <c r="L1484">
        <f t="shared" si="396"/>
        <v>0</v>
      </c>
      <c r="M1484" s="41">
        <f t="shared" si="397"/>
        <v>0</v>
      </c>
      <c r="N1484">
        <f t="shared" si="398"/>
        <v>0</v>
      </c>
      <c r="O1484">
        <f t="shared" si="399"/>
        <v>0</v>
      </c>
      <c r="P1484" s="42">
        <f t="shared" si="400"/>
        <v>0</v>
      </c>
      <c r="Q1484" s="43">
        <f t="shared" si="401"/>
        <v>0</v>
      </c>
      <c r="R1484">
        <f t="shared" si="405"/>
        <v>31638.766743131513</v>
      </c>
      <c r="S1484">
        <f t="shared" si="406"/>
        <v>28200.907160422306</v>
      </c>
      <c r="T1484">
        <f t="shared" si="402"/>
        <v>3437.8595827092067</v>
      </c>
      <c r="U1484">
        <f t="shared" si="403"/>
        <v>-2406.5017078964447</v>
      </c>
      <c r="V1484">
        <f t="shared" si="407"/>
        <v>999832223.37684131</v>
      </c>
    </row>
    <row r="1485" spans="2:22" x14ac:dyDescent="0.2">
      <c r="B1485" s="25" t="s">
        <v>13</v>
      </c>
      <c r="C1485" s="25">
        <v>1477</v>
      </c>
      <c r="D1485" s="25">
        <v>455</v>
      </c>
      <c r="E1485" s="24">
        <v>0</v>
      </c>
      <c r="F1485" s="15">
        <f t="shared" si="404"/>
        <v>0</v>
      </c>
      <c r="G1485" s="15">
        <f t="shared" si="391"/>
        <v>0</v>
      </c>
      <c r="H1485">
        <f t="shared" si="392"/>
        <v>0</v>
      </c>
      <c r="I1485">
        <f t="shared" si="393"/>
        <v>0</v>
      </c>
      <c r="J1485">
        <f t="shared" si="394"/>
        <v>0</v>
      </c>
      <c r="K1485">
        <f t="shared" si="395"/>
        <v>0</v>
      </c>
      <c r="L1485">
        <f t="shared" si="396"/>
        <v>0</v>
      </c>
      <c r="M1485" s="41">
        <f t="shared" si="397"/>
        <v>0</v>
      </c>
      <c r="N1485">
        <f t="shared" si="398"/>
        <v>0</v>
      </c>
      <c r="O1485">
        <f t="shared" si="399"/>
        <v>0</v>
      </c>
      <c r="P1485" s="42">
        <f t="shared" si="400"/>
        <v>0</v>
      </c>
      <c r="Q1485" s="43">
        <f t="shared" si="401"/>
        <v>0</v>
      </c>
      <c r="R1485">
        <f t="shared" si="405"/>
        <v>31638.766743131513</v>
      </c>
      <c r="S1485">
        <f t="shared" si="406"/>
        <v>28200.907160422306</v>
      </c>
      <c r="T1485">
        <f t="shared" si="402"/>
        <v>3437.8595827092067</v>
      </c>
      <c r="U1485">
        <f t="shared" si="403"/>
        <v>-2406.5017078964447</v>
      </c>
      <c r="V1485">
        <f t="shared" si="407"/>
        <v>999829816.8751334</v>
      </c>
    </row>
    <row r="1486" spans="2:22" x14ac:dyDescent="0.2">
      <c r="B1486" s="23" t="s">
        <v>14</v>
      </c>
      <c r="C1486" s="23">
        <v>1478</v>
      </c>
      <c r="D1486" s="23">
        <v>1</v>
      </c>
      <c r="E1486" s="22">
        <v>0</v>
      </c>
      <c r="F1486" s="15">
        <f t="shared" si="404"/>
        <v>0.30555555555555558</v>
      </c>
      <c r="G1486" s="15">
        <f t="shared" si="391"/>
        <v>1.1000000000000001</v>
      </c>
      <c r="H1486">
        <f t="shared" si="392"/>
        <v>283.86111111111114</v>
      </c>
      <c r="I1486">
        <f t="shared" si="393"/>
        <v>283.86111111111114</v>
      </c>
      <c r="J1486">
        <f t="shared" si="394"/>
        <v>0</v>
      </c>
      <c r="K1486">
        <f t="shared" si="395"/>
        <v>0</v>
      </c>
      <c r="L1486">
        <f t="shared" si="396"/>
        <v>0</v>
      </c>
      <c r="M1486" s="41">
        <f t="shared" si="397"/>
        <v>0</v>
      </c>
      <c r="N1486">
        <f t="shared" si="398"/>
        <v>0</v>
      </c>
      <c r="O1486">
        <f t="shared" si="399"/>
        <v>0</v>
      </c>
      <c r="P1486" s="42">
        <f t="shared" si="400"/>
        <v>0</v>
      </c>
      <c r="Q1486" s="43">
        <f t="shared" si="401"/>
        <v>0</v>
      </c>
      <c r="R1486">
        <f t="shared" si="405"/>
        <v>31638.766743131513</v>
      </c>
      <c r="S1486">
        <f t="shared" si="406"/>
        <v>28200.907160422306</v>
      </c>
      <c r="T1486">
        <f t="shared" si="402"/>
        <v>3437.8595827092067</v>
      </c>
      <c r="U1486">
        <f t="shared" si="403"/>
        <v>-2406.5017078964447</v>
      </c>
      <c r="V1486">
        <f t="shared" si="407"/>
        <v>999827410.37342548</v>
      </c>
    </row>
    <row r="1487" spans="2:22" x14ac:dyDescent="0.2">
      <c r="B1487" s="23" t="s">
        <v>14</v>
      </c>
      <c r="C1487" s="23">
        <v>1479</v>
      </c>
      <c r="D1487" s="23">
        <v>2</v>
      </c>
      <c r="E1487" s="22">
        <v>2.2000000000000002</v>
      </c>
      <c r="F1487" s="15">
        <f t="shared" si="404"/>
        <v>0.61111111111111116</v>
      </c>
      <c r="G1487" s="15">
        <f t="shared" si="391"/>
        <v>2.2000000000000002</v>
      </c>
      <c r="H1487">
        <f t="shared" si="392"/>
        <v>567.72222222222229</v>
      </c>
      <c r="I1487">
        <f t="shared" si="393"/>
        <v>567.72222222222229</v>
      </c>
      <c r="J1487">
        <f t="shared" si="394"/>
        <v>0</v>
      </c>
      <c r="K1487">
        <f t="shared" si="395"/>
        <v>1.9837224</v>
      </c>
      <c r="L1487">
        <f t="shared" si="396"/>
        <v>2.0093830781688893</v>
      </c>
      <c r="M1487" s="41">
        <f t="shared" si="397"/>
        <v>0.8255215479477187</v>
      </c>
      <c r="N1487">
        <f t="shared" si="398"/>
        <v>2.1629527213873945</v>
      </c>
      <c r="O1487">
        <f t="shared" si="399"/>
        <v>0.76039418928000002</v>
      </c>
      <c r="P1487" s="42">
        <f t="shared" si="400"/>
        <v>0.31239527942919998</v>
      </c>
      <c r="Q1487" s="43">
        <f t="shared" si="401"/>
        <v>0.81850827694294936</v>
      </c>
      <c r="R1487">
        <f t="shared" si="405"/>
        <v>31639.592264679461</v>
      </c>
      <c r="S1487">
        <f t="shared" si="406"/>
        <v>28201.219555701737</v>
      </c>
      <c r="T1487">
        <f t="shared" si="402"/>
        <v>3438.372708977724</v>
      </c>
      <c r="U1487">
        <f t="shared" si="403"/>
        <v>-833.13489628440652</v>
      </c>
      <c r="V1487">
        <f t="shared" si="407"/>
        <v>999826577.23852921</v>
      </c>
    </row>
    <row r="1488" spans="2:22" x14ac:dyDescent="0.2">
      <c r="B1488" s="23" t="s">
        <v>14</v>
      </c>
      <c r="C1488" s="23">
        <v>1480</v>
      </c>
      <c r="D1488" s="23">
        <v>3</v>
      </c>
      <c r="E1488" s="22">
        <v>4.4000000000000004</v>
      </c>
      <c r="F1488" s="15">
        <f t="shared" si="404"/>
        <v>0.56944444444444442</v>
      </c>
      <c r="G1488" s="15">
        <f t="shared" si="391"/>
        <v>2.0499999999999998</v>
      </c>
      <c r="H1488">
        <f t="shared" si="392"/>
        <v>529.01388888888891</v>
      </c>
      <c r="I1488">
        <f t="shared" si="393"/>
        <v>529.01388888888891</v>
      </c>
      <c r="J1488">
        <f t="shared" si="394"/>
        <v>0</v>
      </c>
      <c r="K1488">
        <f t="shared" si="395"/>
        <v>7.9348896</v>
      </c>
      <c r="L1488">
        <f t="shared" si="396"/>
        <v>3.8746346253511117</v>
      </c>
      <c r="M1488" s="41">
        <f t="shared" si="397"/>
        <v>1.5929053459776792</v>
      </c>
      <c r="N1488">
        <f t="shared" si="398"/>
        <v>4.1707584772347808</v>
      </c>
      <c r="O1488">
        <f t="shared" si="399"/>
        <v>1.5469735142400003</v>
      </c>
      <c r="P1488" s="42">
        <f t="shared" si="400"/>
        <v>0.6359780002986668</v>
      </c>
      <c r="Q1488" s="43">
        <f t="shared" si="401"/>
        <v>1.6652029216792252</v>
      </c>
      <c r="R1488">
        <f t="shared" si="405"/>
        <v>31641.185170025437</v>
      </c>
      <c r="S1488">
        <f t="shared" si="406"/>
        <v>28201.855533702037</v>
      </c>
      <c r="T1488">
        <f t="shared" si="402"/>
        <v>3439.3296363234003</v>
      </c>
      <c r="U1488">
        <f t="shared" si="403"/>
        <v>3887.3732545736202</v>
      </c>
      <c r="V1488">
        <f t="shared" si="407"/>
        <v>999830464.61178374</v>
      </c>
    </row>
    <row r="1489" spans="2:22" x14ac:dyDescent="0.2">
      <c r="B1489" s="23" t="s">
        <v>14</v>
      </c>
      <c r="C1489" s="23">
        <v>1481</v>
      </c>
      <c r="D1489" s="23">
        <v>4</v>
      </c>
      <c r="E1489" s="22">
        <v>6.3</v>
      </c>
      <c r="F1489" s="15">
        <f t="shared" si="404"/>
        <v>0.4861111111111111</v>
      </c>
      <c r="G1489" s="15">
        <f t="shared" si="391"/>
        <v>1.7500000000000002</v>
      </c>
      <c r="H1489">
        <f t="shared" si="392"/>
        <v>451.59722222222223</v>
      </c>
      <c r="I1489">
        <f t="shared" si="393"/>
        <v>451.59722222222223</v>
      </c>
      <c r="J1489">
        <f t="shared" si="394"/>
        <v>0</v>
      </c>
      <c r="K1489">
        <f t="shared" si="395"/>
        <v>16.267343399999998</v>
      </c>
      <c r="L1489">
        <f t="shared" si="396"/>
        <v>5.1125417634200003</v>
      </c>
      <c r="M1489" s="41">
        <f t="shared" si="397"/>
        <v>2.1032428754513948</v>
      </c>
      <c r="N1489">
        <f t="shared" si="398"/>
        <v>5.5032742340365992</v>
      </c>
      <c r="O1489">
        <f t="shared" si="399"/>
        <v>2.2674792634199998</v>
      </c>
      <c r="P1489" s="42">
        <f t="shared" si="400"/>
        <v>0.93281577475694999</v>
      </c>
      <c r="Q1489" s="43">
        <f t="shared" si="401"/>
        <v>2.4407742340365983</v>
      </c>
      <c r="R1489">
        <f t="shared" si="405"/>
        <v>31643.288412900889</v>
      </c>
      <c r="S1489">
        <f t="shared" si="406"/>
        <v>28202.788349476796</v>
      </c>
      <c r="T1489">
        <f t="shared" si="402"/>
        <v>3440.5000634240932</v>
      </c>
      <c r="U1489">
        <f t="shared" si="403"/>
        <v>10496.853455603132</v>
      </c>
      <c r="V1489">
        <f t="shared" si="407"/>
        <v>999840961.46523941</v>
      </c>
    </row>
    <row r="1490" spans="2:22" x14ac:dyDescent="0.2">
      <c r="B1490" s="23" t="s">
        <v>14</v>
      </c>
      <c r="C1490" s="23">
        <v>1482</v>
      </c>
      <c r="D1490" s="23">
        <v>5</v>
      </c>
      <c r="E1490" s="22">
        <v>7.9</v>
      </c>
      <c r="F1490" s="15">
        <f t="shared" si="404"/>
        <v>0.40277777777777768</v>
      </c>
      <c r="G1490" s="15">
        <f t="shared" si="391"/>
        <v>1.4499999999999997</v>
      </c>
      <c r="H1490">
        <f t="shared" si="392"/>
        <v>374.18055555555549</v>
      </c>
      <c r="I1490">
        <f t="shared" si="393"/>
        <v>374.18055555555549</v>
      </c>
      <c r="J1490">
        <f t="shared" si="394"/>
        <v>0</v>
      </c>
      <c r="K1490">
        <f t="shared" si="395"/>
        <v>25.5793626</v>
      </c>
      <c r="L1490">
        <f t="shared" si="396"/>
        <v>5.8729383534288893</v>
      </c>
      <c r="M1490" s="41">
        <f t="shared" si="397"/>
        <v>2.4176929554948927</v>
      </c>
      <c r="N1490">
        <f t="shared" si="398"/>
        <v>6.3217850951871783</v>
      </c>
      <c r="O1490">
        <f t="shared" si="399"/>
        <v>2.9169119645400001</v>
      </c>
      <c r="P1490" s="42">
        <f t="shared" si="400"/>
        <v>1.2007954254023001</v>
      </c>
      <c r="Q1490" s="43">
        <f t="shared" si="401"/>
        <v>3.1398406507427343</v>
      </c>
      <c r="R1490">
        <f t="shared" si="405"/>
        <v>31645.706105856385</v>
      </c>
      <c r="S1490">
        <f t="shared" si="406"/>
        <v>28203.9891449022</v>
      </c>
      <c r="T1490">
        <f t="shared" si="402"/>
        <v>3441.7169609541852</v>
      </c>
      <c r="U1490">
        <f t="shared" si="403"/>
        <v>17883.409627332072</v>
      </c>
      <c r="V1490">
        <f t="shared" si="407"/>
        <v>999858844.87486672</v>
      </c>
    </row>
    <row r="1491" spans="2:22" x14ac:dyDescent="0.2">
      <c r="B1491" s="23" t="s">
        <v>14</v>
      </c>
      <c r="C1491" s="23">
        <v>1483</v>
      </c>
      <c r="D1491" s="23">
        <v>6</v>
      </c>
      <c r="E1491" s="22">
        <v>9.1999999999999993</v>
      </c>
      <c r="F1491" s="15">
        <f t="shared" si="404"/>
        <v>0.34722222222222221</v>
      </c>
      <c r="G1491" s="15">
        <f t="shared" si="391"/>
        <v>1.25</v>
      </c>
      <c r="H1491">
        <f t="shared" si="392"/>
        <v>322.56944444444446</v>
      </c>
      <c r="I1491">
        <f t="shared" si="393"/>
        <v>322.56944444444446</v>
      </c>
      <c r="J1491">
        <f t="shared" si="394"/>
        <v>0</v>
      </c>
      <c r="K1491">
        <f t="shared" si="395"/>
        <v>34.690550399999992</v>
      </c>
      <c r="L1491">
        <f t="shared" si="396"/>
        <v>6.4483719525688885</v>
      </c>
      <c r="M1491" s="41">
        <f t="shared" si="397"/>
        <v>2.6563710015721282</v>
      </c>
      <c r="N1491">
        <f t="shared" si="398"/>
        <v>6.9411969349503639</v>
      </c>
      <c r="O1491">
        <f t="shared" si="399"/>
        <v>3.4807330636799998</v>
      </c>
      <c r="P1491" s="42">
        <f t="shared" si="400"/>
        <v>1.4338686481770666</v>
      </c>
      <c r="Q1491" s="43">
        <f t="shared" si="401"/>
        <v>3.7467524905059202</v>
      </c>
      <c r="R1491">
        <f t="shared" si="405"/>
        <v>31648.362476857958</v>
      </c>
      <c r="S1491">
        <f t="shared" si="406"/>
        <v>28205.423013550379</v>
      </c>
      <c r="T1491">
        <f t="shared" si="402"/>
        <v>3442.939463307579</v>
      </c>
      <c r="U1491">
        <f t="shared" si="403"/>
        <v>25110.638375684688</v>
      </c>
      <c r="V1491">
        <f t="shared" si="407"/>
        <v>999883955.51324236</v>
      </c>
    </row>
    <row r="1492" spans="2:22" x14ac:dyDescent="0.2">
      <c r="B1492" s="23" t="s">
        <v>14</v>
      </c>
      <c r="C1492" s="23">
        <v>1484</v>
      </c>
      <c r="D1492" s="23">
        <v>7</v>
      </c>
      <c r="E1492" s="22">
        <v>10.4</v>
      </c>
      <c r="F1492" s="15">
        <f t="shared" si="404"/>
        <v>0.31944444444444453</v>
      </c>
      <c r="G1492" s="15">
        <f t="shared" si="391"/>
        <v>1.1500000000000004</v>
      </c>
      <c r="H1492">
        <f t="shared" si="392"/>
        <v>296.76388888888897</v>
      </c>
      <c r="I1492">
        <f t="shared" si="393"/>
        <v>296.76388888888897</v>
      </c>
      <c r="J1492">
        <f t="shared" si="394"/>
        <v>0</v>
      </c>
      <c r="K1492">
        <f t="shared" si="395"/>
        <v>44.330457599999995</v>
      </c>
      <c r="L1492">
        <f t="shared" si="396"/>
        <v>7.1213412034844454</v>
      </c>
      <c r="M1492" s="41">
        <f t="shared" si="397"/>
        <v>2.9355750961030322</v>
      </c>
      <c r="N1492">
        <f t="shared" si="398"/>
        <v>7.6655987120392304</v>
      </c>
      <c r="O1492">
        <f t="shared" si="399"/>
        <v>4.0349967590399993</v>
      </c>
      <c r="P1492" s="42">
        <f t="shared" si="400"/>
        <v>1.663315330670933</v>
      </c>
      <c r="Q1492" s="43">
        <f t="shared" si="401"/>
        <v>4.3433764898170066</v>
      </c>
      <c r="R1492">
        <f t="shared" si="405"/>
        <v>31651.298051954062</v>
      </c>
      <c r="S1492">
        <f t="shared" si="406"/>
        <v>28207.086328881051</v>
      </c>
      <c r="T1492">
        <f t="shared" si="402"/>
        <v>3444.2117230730109</v>
      </c>
      <c r="U1492">
        <f t="shared" si="403"/>
        <v>32757.275793848898</v>
      </c>
      <c r="V1492">
        <f t="shared" si="407"/>
        <v>999916712.78903615</v>
      </c>
    </row>
    <row r="1493" spans="2:22" x14ac:dyDescent="0.2">
      <c r="B1493" s="23" t="s">
        <v>14</v>
      </c>
      <c r="C1493" s="23">
        <v>1485</v>
      </c>
      <c r="D1493" s="23">
        <v>8</v>
      </c>
      <c r="E1493" s="22">
        <v>11.5</v>
      </c>
      <c r="F1493" s="15">
        <f t="shared" si="404"/>
        <v>0.34722222222222221</v>
      </c>
      <c r="G1493" s="15">
        <f t="shared" si="391"/>
        <v>1.25</v>
      </c>
      <c r="H1493">
        <f t="shared" si="392"/>
        <v>322.56944444444446</v>
      </c>
      <c r="I1493">
        <f t="shared" si="393"/>
        <v>322.56944444444446</v>
      </c>
      <c r="J1493">
        <f t="shared" si="394"/>
        <v>0</v>
      </c>
      <c r="K1493">
        <f t="shared" si="395"/>
        <v>54.203984999999996</v>
      </c>
      <c r="L1493">
        <f t="shared" si="396"/>
        <v>8.2848694386111106</v>
      </c>
      <c r="M1493" s="41">
        <f t="shared" si="397"/>
        <v>3.4175086434270829</v>
      </c>
      <c r="N1493">
        <f t="shared" si="398"/>
        <v>8.9180510641669652</v>
      </c>
      <c r="O1493">
        <f t="shared" si="399"/>
        <v>4.5753208274999997</v>
      </c>
      <c r="P1493" s="42">
        <f t="shared" si="400"/>
        <v>1.8873198413437497</v>
      </c>
      <c r="Q1493" s="43">
        <f t="shared" si="401"/>
        <v>4.9249955086114099</v>
      </c>
      <c r="R1493">
        <f t="shared" si="405"/>
        <v>31654.715560597488</v>
      </c>
      <c r="S1493">
        <f t="shared" si="406"/>
        <v>28208.973648722393</v>
      </c>
      <c r="T1493">
        <f t="shared" si="402"/>
        <v>3445.741911875095</v>
      </c>
      <c r="U1493">
        <f t="shared" si="403"/>
        <v>40589.068161687428</v>
      </c>
      <c r="V1493">
        <f t="shared" si="407"/>
        <v>999957301.85719788</v>
      </c>
    </row>
    <row r="1494" spans="2:22" x14ac:dyDescent="0.2">
      <c r="B1494" s="23" t="s">
        <v>14</v>
      </c>
      <c r="C1494" s="23">
        <v>1486</v>
      </c>
      <c r="D1494" s="23">
        <v>9</v>
      </c>
      <c r="E1494" s="22">
        <v>12.9</v>
      </c>
      <c r="F1494" s="15">
        <f t="shared" si="404"/>
        <v>0.44444444444444431</v>
      </c>
      <c r="G1494" s="15">
        <f t="shared" si="391"/>
        <v>1.5999999999999996</v>
      </c>
      <c r="H1494">
        <f t="shared" si="392"/>
        <v>412.88888888888874</v>
      </c>
      <c r="I1494">
        <f t="shared" si="393"/>
        <v>412.88888888888874</v>
      </c>
      <c r="J1494">
        <f t="shared" si="394"/>
        <v>0</v>
      </c>
      <c r="K1494">
        <f t="shared" si="395"/>
        <v>68.204802599999994</v>
      </c>
      <c r="L1494">
        <f t="shared" si="396"/>
        <v>10.639193620206667</v>
      </c>
      <c r="M1494" s="41">
        <f t="shared" si="397"/>
        <v>4.391622699896419</v>
      </c>
      <c r="N1494">
        <f t="shared" si="398"/>
        <v>11.452307449092213</v>
      </c>
      <c r="O1494">
        <f t="shared" si="399"/>
        <v>5.3129269535399999</v>
      </c>
      <c r="P1494" s="42">
        <f t="shared" si="400"/>
        <v>2.1930581813779</v>
      </c>
      <c r="Q1494" s="43">
        <f t="shared" si="401"/>
        <v>5.71897411575888</v>
      </c>
      <c r="R1494">
        <f t="shared" si="405"/>
        <v>31659.107183297383</v>
      </c>
      <c r="S1494">
        <f t="shared" si="406"/>
        <v>28211.166706903772</v>
      </c>
      <c r="T1494">
        <f t="shared" si="402"/>
        <v>3447.9404763936109</v>
      </c>
      <c r="U1494">
        <f t="shared" si="403"/>
        <v>51694.653166524469</v>
      </c>
      <c r="V1494">
        <f t="shared" si="407"/>
        <v>1000008996.5103644</v>
      </c>
    </row>
    <row r="1495" spans="2:22" x14ac:dyDescent="0.2">
      <c r="B1495" s="23" t="s">
        <v>14</v>
      </c>
      <c r="C1495" s="23">
        <v>1487</v>
      </c>
      <c r="D1495" s="23">
        <v>10</v>
      </c>
      <c r="E1495" s="22">
        <v>14.7</v>
      </c>
      <c r="F1495" s="15">
        <f t="shared" si="404"/>
        <v>0.56944444444444442</v>
      </c>
      <c r="G1495" s="15">
        <f t="shared" si="391"/>
        <v>2.0499999999999998</v>
      </c>
      <c r="H1495">
        <f t="shared" si="392"/>
        <v>529.01388888888891</v>
      </c>
      <c r="I1495">
        <f t="shared" si="393"/>
        <v>529.01388888888891</v>
      </c>
      <c r="J1495">
        <f t="shared" si="394"/>
        <v>0</v>
      </c>
      <c r="K1495">
        <f t="shared" si="395"/>
        <v>88.566647399999979</v>
      </c>
      <c r="L1495">
        <f t="shared" si="396"/>
        <v>14.130088883446666</v>
      </c>
      <c r="M1495" s="41">
        <f t="shared" si="397"/>
        <v>5.8365117138014426</v>
      </c>
      <c r="N1495">
        <f t="shared" si="398"/>
        <v>15.209998798112665</v>
      </c>
      <c r="O1495">
        <f t="shared" si="399"/>
        <v>6.3535847167799986</v>
      </c>
      <c r="P1495" s="42">
        <f t="shared" si="400"/>
        <v>2.6243834649588496</v>
      </c>
      <c r="Q1495" s="43">
        <f t="shared" si="401"/>
        <v>6.839165464779331</v>
      </c>
      <c r="R1495">
        <f t="shared" si="405"/>
        <v>31664.943695011185</v>
      </c>
      <c r="S1495">
        <f t="shared" si="406"/>
        <v>28213.79109036873</v>
      </c>
      <c r="T1495">
        <f t="shared" si="402"/>
        <v>3451.1526046424551</v>
      </c>
      <c r="U1495">
        <f t="shared" si="403"/>
        <v>67845.856676750278</v>
      </c>
      <c r="V1495">
        <f t="shared" si="407"/>
        <v>1000076842.3670411</v>
      </c>
    </row>
    <row r="1496" spans="2:22" x14ac:dyDescent="0.2">
      <c r="B1496" s="23" t="s">
        <v>14</v>
      </c>
      <c r="C1496" s="23">
        <v>1488</v>
      </c>
      <c r="D1496" s="23">
        <v>11</v>
      </c>
      <c r="E1496" s="22">
        <v>17</v>
      </c>
      <c r="F1496" s="15">
        <f t="shared" si="404"/>
        <v>0.70833333333333348</v>
      </c>
      <c r="G1496" s="15">
        <f t="shared" si="391"/>
        <v>2.5500000000000007</v>
      </c>
      <c r="H1496">
        <f t="shared" si="392"/>
        <v>658.04166666666686</v>
      </c>
      <c r="I1496">
        <f t="shared" si="393"/>
        <v>658.04166666666686</v>
      </c>
      <c r="J1496">
        <f t="shared" si="394"/>
        <v>0</v>
      </c>
      <c r="K1496">
        <f t="shared" si="395"/>
        <v>118.44953999999998</v>
      </c>
      <c r="L1496">
        <f t="shared" si="396"/>
        <v>19.042400513333334</v>
      </c>
      <c r="M1496" s="41">
        <f t="shared" si="397"/>
        <v>7.8708588788444445</v>
      </c>
      <c r="N1496">
        <f t="shared" si="398"/>
        <v>20.497740057409402</v>
      </c>
      <c r="O1496">
        <f t="shared" si="399"/>
        <v>7.8556921799999992</v>
      </c>
      <c r="P1496" s="42">
        <f t="shared" si="400"/>
        <v>3.2470194343999998</v>
      </c>
      <c r="Q1496" s="43">
        <f t="shared" si="401"/>
        <v>8.4560733907427323</v>
      </c>
      <c r="R1496">
        <f t="shared" si="405"/>
        <v>31672.814553890028</v>
      </c>
      <c r="S1496">
        <f t="shared" si="406"/>
        <v>28217.038109803128</v>
      </c>
      <c r="T1496">
        <f t="shared" si="402"/>
        <v>3455.7764440868996</v>
      </c>
      <c r="U1496">
        <f t="shared" si="403"/>
        <v>91549.30648913917</v>
      </c>
      <c r="V1496">
        <f t="shared" si="407"/>
        <v>1000168391.6735302</v>
      </c>
    </row>
    <row r="1497" spans="2:22" x14ac:dyDescent="0.2">
      <c r="B1497" s="23" t="s">
        <v>14</v>
      </c>
      <c r="C1497" s="23">
        <v>1489</v>
      </c>
      <c r="D1497" s="23">
        <v>12</v>
      </c>
      <c r="E1497" s="22">
        <v>19.8</v>
      </c>
      <c r="F1497" s="15">
        <f t="shared" si="404"/>
        <v>0.84722222222222243</v>
      </c>
      <c r="G1497" s="15">
        <f t="shared" si="391"/>
        <v>3.0500000000000012</v>
      </c>
      <c r="H1497">
        <f t="shared" si="392"/>
        <v>787.06944444444468</v>
      </c>
      <c r="I1497">
        <f t="shared" si="393"/>
        <v>787.06944444444468</v>
      </c>
      <c r="J1497">
        <f t="shared" si="394"/>
        <v>0</v>
      </c>
      <c r="K1497">
        <f t="shared" si="395"/>
        <v>160.6815144</v>
      </c>
      <c r="L1497">
        <f t="shared" si="396"/>
        <v>25.569738985120004</v>
      </c>
      <c r="M1497" s="41">
        <f t="shared" si="397"/>
        <v>10.57592815245658</v>
      </c>
      <c r="N1497">
        <f t="shared" si="398"/>
        <v>27.523938627685691</v>
      </c>
      <c r="O1497">
        <f t="shared" si="399"/>
        <v>9.9857639851200002</v>
      </c>
      <c r="P1497" s="42">
        <f t="shared" si="400"/>
        <v>4.1302229371788002</v>
      </c>
      <c r="Q1497" s="43">
        <f t="shared" si="401"/>
        <v>10.748938627685684</v>
      </c>
      <c r="R1497">
        <f t="shared" si="405"/>
        <v>31683.390482042483</v>
      </c>
      <c r="S1497">
        <f t="shared" si="406"/>
        <v>28221.168332740308</v>
      </c>
      <c r="T1497">
        <f t="shared" si="402"/>
        <v>3462.2221493021752</v>
      </c>
      <c r="U1497">
        <f t="shared" si="403"/>
        <v>125048.25049548849</v>
      </c>
      <c r="V1497">
        <f t="shared" si="407"/>
        <v>1000293439.9240257</v>
      </c>
    </row>
    <row r="1498" spans="2:22" x14ac:dyDescent="0.2">
      <c r="B1498" s="23" t="s">
        <v>14</v>
      </c>
      <c r="C1498" s="23">
        <v>1490</v>
      </c>
      <c r="D1498" s="23">
        <v>13</v>
      </c>
      <c r="E1498" s="22">
        <v>23.1</v>
      </c>
      <c r="F1498" s="15">
        <f t="shared" si="404"/>
        <v>0.95833333333333315</v>
      </c>
      <c r="G1498" s="15">
        <f t="shared" si="391"/>
        <v>3.4499999999999993</v>
      </c>
      <c r="H1498">
        <f t="shared" si="392"/>
        <v>890.29166666666652</v>
      </c>
      <c r="I1498">
        <f t="shared" si="393"/>
        <v>890.29166666666652</v>
      </c>
      <c r="J1498">
        <f t="shared" si="394"/>
        <v>0</v>
      </c>
      <c r="K1498">
        <f t="shared" si="395"/>
        <v>218.70539459999998</v>
      </c>
      <c r="L1498">
        <f t="shared" si="396"/>
        <v>33.556147115259996</v>
      </c>
      <c r="M1498" s="41">
        <f t="shared" si="397"/>
        <v>13.888516444927053</v>
      </c>
      <c r="N1498">
        <f t="shared" si="398"/>
        <v>36.120718100387514</v>
      </c>
      <c r="O1498">
        <f t="shared" si="399"/>
        <v>12.990409615259999</v>
      </c>
      <c r="P1498" s="42">
        <f t="shared" si="400"/>
        <v>5.3765862018714996</v>
      </c>
      <c r="Q1498" s="43">
        <f t="shared" si="401"/>
        <v>13.983218100387512</v>
      </c>
      <c r="R1498">
        <f t="shared" si="405"/>
        <v>31697.278998487411</v>
      </c>
      <c r="S1498">
        <f t="shared" si="406"/>
        <v>28226.544918942178</v>
      </c>
      <c r="T1498">
        <f t="shared" si="402"/>
        <v>3470.7340795452328</v>
      </c>
      <c r="U1498">
        <f t="shared" si="403"/>
        <v>171073.77764431832</v>
      </c>
      <c r="V1498">
        <f t="shared" si="407"/>
        <v>1000464513.7016699</v>
      </c>
    </row>
    <row r="1499" spans="2:22" x14ac:dyDescent="0.2">
      <c r="B1499" s="23" t="s">
        <v>14</v>
      </c>
      <c r="C1499" s="23">
        <v>1491</v>
      </c>
      <c r="D1499" s="23">
        <v>14</v>
      </c>
      <c r="E1499" s="22">
        <v>26.7</v>
      </c>
      <c r="F1499" s="15">
        <f t="shared" si="404"/>
        <v>1.0277777777777775</v>
      </c>
      <c r="G1499" s="15">
        <f t="shared" si="391"/>
        <v>3.6999999999999988</v>
      </c>
      <c r="H1499">
        <f t="shared" si="392"/>
        <v>954.8055555555552</v>
      </c>
      <c r="I1499">
        <f t="shared" si="393"/>
        <v>954.8055555555552</v>
      </c>
      <c r="J1499">
        <f t="shared" si="394"/>
        <v>0</v>
      </c>
      <c r="K1499">
        <f t="shared" si="395"/>
        <v>292.18509539999997</v>
      </c>
      <c r="L1499">
        <f t="shared" si="396"/>
        <v>42.470105380513317</v>
      </c>
      <c r="M1499" s="41">
        <f t="shared" si="397"/>
        <v>17.589701978429265</v>
      </c>
      <c r="N1499">
        <f t="shared" si="398"/>
        <v>45.715936900444909</v>
      </c>
      <c r="O1499">
        <f t="shared" si="399"/>
        <v>16.97679704718</v>
      </c>
      <c r="P1499" s="42">
        <f t="shared" si="400"/>
        <v>7.0312234437070504</v>
      </c>
      <c r="Q1499" s="43">
        <f t="shared" si="401"/>
        <v>18.274270233778257</v>
      </c>
      <c r="R1499">
        <f t="shared" si="405"/>
        <v>31714.868700465839</v>
      </c>
      <c r="S1499">
        <f t="shared" si="406"/>
        <v>28233.576142385886</v>
      </c>
      <c r="T1499">
        <f t="shared" si="402"/>
        <v>3481.2925580799529</v>
      </c>
      <c r="U1499">
        <f t="shared" si="403"/>
        <v>229359.27870934401</v>
      </c>
      <c r="V1499">
        <f t="shared" si="407"/>
        <v>1000693872.9803792</v>
      </c>
    </row>
    <row r="1500" spans="2:22" x14ac:dyDescent="0.2">
      <c r="B1500" s="23" t="s">
        <v>14</v>
      </c>
      <c r="C1500" s="23">
        <v>1492</v>
      </c>
      <c r="D1500" s="23">
        <v>15</v>
      </c>
      <c r="E1500" s="22">
        <v>30.5</v>
      </c>
      <c r="F1500" s="15">
        <f t="shared" si="404"/>
        <v>1.0277777777777781</v>
      </c>
      <c r="G1500" s="15">
        <f t="shared" si="391"/>
        <v>3.7000000000000015</v>
      </c>
      <c r="H1500">
        <f t="shared" si="392"/>
        <v>954.80555555555588</v>
      </c>
      <c r="I1500">
        <f t="shared" si="393"/>
        <v>954.80555555555588</v>
      </c>
      <c r="J1500">
        <f t="shared" si="394"/>
        <v>0</v>
      </c>
      <c r="K1500">
        <f t="shared" si="395"/>
        <v>381.27226499999995</v>
      </c>
      <c r="L1500">
        <f t="shared" si="396"/>
        <v>51.231698526944456</v>
      </c>
      <c r="M1500" s="41">
        <f t="shared" si="397"/>
        <v>21.232692833944757</v>
      </c>
      <c r="N1500">
        <f t="shared" si="398"/>
        <v>55.147145884762601</v>
      </c>
      <c r="O1500">
        <f t="shared" si="399"/>
        <v>22.110129082499995</v>
      </c>
      <c r="P1500" s="42">
        <f t="shared" si="400"/>
        <v>9.1634201641916651</v>
      </c>
      <c r="Q1500" s="43">
        <f t="shared" si="401"/>
        <v>23.799923662540362</v>
      </c>
      <c r="R1500">
        <f t="shared" si="405"/>
        <v>31736.101393299785</v>
      </c>
      <c r="S1500">
        <f t="shared" si="406"/>
        <v>28242.739562550076</v>
      </c>
      <c r="T1500">
        <f t="shared" si="402"/>
        <v>3493.361830749709</v>
      </c>
      <c r="U1500">
        <f t="shared" si="403"/>
        <v>300025.43421847519</v>
      </c>
      <c r="V1500">
        <f t="shared" si="407"/>
        <v>1000993898.4145977</v>
      </c>
    </row>
    <row r="1501" spans="2:22" x14ac:dyDescent="0.2">
      <c r="B1501" s="23" t="s">
        <v>14</v>
      </c>
      <c r="C1501" s="23">
        <v>1493</v>
      </c>
      <c r="D1501" s="23">
        <v>16</v>
      </c>
      <c r="E1501" s="22">
        <v>34.1</v>
      </c>
      <c r="F1501" s="15">
        <f t="shared" si="404"/>
        <v>0.97222222222222221</v>
      </c>
      <c r="G1501" s="15">
        <f t="shared" si="391"/>
        <v>3.5000000000000004</v>
      </c>
      <c r="H1501">
        <f t="shared" si="392"/>
        <v>903.19444444444446</v>
      </c>
      <c r="I1501">
        <f t="shared" si="393"/>
        <v>903.19444444444446</v>
      </c>
      <c r="J1501">
        <f t="shared" si="394"/>
        <v>0</v>
      </c>
      <c r="K1501">
        <f t="shared" si="395"/>
        <v>476.58930659999999</v>
      </c>
      <c r="L1501">
        <f t="shared" si="396"/>
        <v>58.769090910615553</v>
      </c>
      <c r="M1501" s="41">
        <f t="shared" si="397"/>
        <v>24.372847980430283</v>
      </c>
      <c r="N1501">
        <f t="shared" si="398"/>
        <v>63.260593014656138</v>
      </c>
      <c r="O1501">
        <f t="shared" si="399"/>
        <v>27.970160355060003</v>
      </c>
      <c r="P1501" s="42">
        <f t="shared" si="400"/>
        <v>11.599847058362384</v>
      </c>
      <c r="Q1501" s="43">
        <f t="shared" si="401"/>
        <v>30.107815236878366</v>
      </c>
      <c r="R1501">
        <f t="shared" si="405"/>
        <v>31760.474241280215</v>
      </c>
      <c r="S1501">
        <f t="shared" si="406"/>
        <v>28254.339409608438</v>
      </c>
      <c r="T1501">
        <f t="shared" si="402"/>
        <v>3506.1348316717776</v>
      </c>
      <c r="U1501">
        <f t="shared" si="403"/>
        <v>375633.37711782975</v>
      </c>
      <c r="V1501">
        <f t="shared" si="407"/>
        <v>1001369531.7917156</v>
      </c>
    </row>
    <row r="1502" spans="2:22" x14ac:dyDescent="0.2">
      <c r="B1502" s="23" t="s">
        <v>14</v>
      </c>
      <c r="C1502" s="23">
        <v>1494</v>
      </c>
      <c r="D1502" s="23">
        <v>17</v>
      </c>
      <c r="E1502" s="22">
        <v>37.5</v>
      </c>
      <c r="F1502" s="15">
        <f t="shared" si="404"/>
        <v>0.90277777777777779</v>
      </c>
      <c r="G1502" s="15">
        <f t="shared" si="391"/>
        <v>3.25</v>
      </c>
      <c r="H1502">
        <f t="shared" si="392"/>
        <v>838.68055555555554</v>
      </c>
      <c r="I1502">
        <f t="shared" si="393"/>
        <v>838.68055555555554</v>
      </c>
      <c r="J1502">
        <f t="shared" si="394"/>
        <v>0</v>
      </c>
      <c r="K1502">
        <f t="shared" si="395"/>
        <v>576.36562499999991</v>
      </c>
      <c r="L1502">
        <f t="shared" si="396"/>
        <v>65.951106770833334</v>
      </c>
      <c r="M1502" s="41">
        <f t="shared" si="397"/>
        <v>27.369709309895832</v>
      </c>
      <c r="N1502">
        <f t="shared" si="398"/>
        <v>70.991503520810909</v>
      </c>
      <c r="O1502">
        <f t="shared" si="399"/>
        <v>34.500585937499991</v>
      </c>
      <c r="P1502" s="42">
        <f t="shared" si="400"/>
        <v>14.317743164062495</v>
      </c>
      <c r="Q1502" s="43">
        <f t="shared" si="401"/>
        <v>37.13733685414423</v>
      </c>
      <c r="R1502">
        <f t="shared" si="405"/>
        <v>31787.843950590111</v>
      </c>
      <c r="S1502">
        <f t="shared" si="406"/>
        <v>28268.657152772499</v>
      </c>
      <c r="T1502">
        <f t="shared" si="402"/>
        <v>3519.1867978176124</v>
      </c>
      <c r="U1502">
        <f t="shared" si="403"/>
        <v>454778.75674152764</v>
      </c>
      <c r="V1502">
        <f t="shared" si="407"/>
        <v>1001824310.5484571</v>
      </c>
    </row>
    <row r="1503" spans="2:22" x14ac:dyDescent="0.2">
      <c r="B1503" s="23" t="s">
        <v>14</v>
      </c>
      <c r="C1503" s="23">
        <v>1495</v>
      </c>
      <c r="D1503" s="23">
        <v>18</v>
      </c>
      <c r="E1503" s="22">
        <v>40.6</v>
      </c>
      <c r="F1503" s="15">
        <f t="shared" si="404"/>
        <v>0.80555555555555514</v>
      </c>
      <c r="G1503" s="15">
        <f t="shared" si="391"/>
        <v>2.899999999999999</v>
      </c>
      <c r="H1503">
        <f t="shared" si="392"/>
        <v>748.36111111111074</v>
      </c>
      <c r="I1503">
        <f t="shared" si="393"/>
        <v>748.36111111111074</v>
      </c>
      <c r="J1503">
        <f t="shared" si="394"/>
        <v>0</v>
      </c>
      <c r="K1503">
        <f t="shared" si="395"/>
        <v>675.59682959999998</v>
      </c>
      <c r="L1503">
        <f t="shared" si="396"/>
        <v>71.764882392871087</v>
      </c>
      <c r="M1503" s="41">
        <f t="shared" si="397"/>
        <v>29.802360882595078</v>
      </c>
      <c r="N1503">
        <f t="shared" si="398"/>
        <v>77.249604298031315</v>
      </c>
      <c r="O1503">
        <f t="shared" si="399"/>
        <v>41.381421281759998</v>
      </c>
      <c r="P1503" s="42">
        <f t="shared" si="400"/>
        <v>17.184784671175333</v>
      </c>
      <c r="Q1503" s="43">
        <f t="shared" si="401"/>
        <v>44.544048742475781</v>
      </c>
      <c r="R1503">
        <f t="shared" si="405"/>
        <v>31817.646311472705</v>
      </c>
      <c r="S1503">
        <f t="shared" si="406"/>
        <v>28285.841937443674</v>
      </c>
      <c r="T1503">
        <f t="shared" si="402"/>
        <v>3531.8043740290304</v>
      </c>
      <c r="U1503">
        <f t="shared" si="403"/>
        <v>533491.99093817966</v>
      </c>
      <c r="V1503">
        <f t="shared" si="407"/>
        <v>1002357802.5393953</v>
      </c>
    </row>
    <row r="1504" spans="2:22" x14ac:dyDescent="0.2">
      <c r="B1504" s="23" t="s">
        <v>14</v>
      </c>
      <c r="C1504" s="23">
        <v>1496</v>
      </c>
      <c r="D1504" s="23">
        <v>19</v>
      </c>
      <c r="E1504" s="22">
        <v>43.3</v>
      </c>
      <c r="F1504" s="15">
        <f t="shared" si="404"/>
        <v>0.70833333333333348</v>
      </c>
      <c r="G1504" s="15">
        <f t="shared" si="391"/>
        <v>2.5500000000000007</v>
      </c>
      <c r="H1504">
        <f t="shared" si="392"/>
        <v>658.04166666666686</v>
      </c>
      <c r="I1504">
        <f t="shared" si="393"/>
        <v>658.04166666666686</v>
      </c>
      <c r="J1504">
        <f t="shared" si="394"/>
        <v>0</v>
      </c>
      <c r="K1504">
        <f t="shared" si="395"/>
        <v>768.44241539999973</v>
      </c>
      <c r="L1504">
        <f t="shared" si="396"/>
        <v>76.646805753486646</v>
      </c>
      <c r="M1504" s="41">
        <f t="shared" si="397"/>
        <v>31.851005946448897</v>
      </c>
      <c r="N1504">
        <f t="shared" si="398"/>
        <v>82.504634826142791</v>
      </c>
      <c r="O1504">
        <f t="shared" si="399"/>
        <v>48.153601586819981</v>
      </c>
      <c r="P1504" s="42">
        <f t="shared" si="400"/>
        <v>20.01049665941186</v>
      </c>
      <c r="Q1504" s="43">
        <f t="shared" si="401"/>
        <v>51.833801492809457</v>
      </c>
      <c r="R1504">
        <f t="shared" si="405"/>
        <v>31849.497317419155</v>
      </c>
      <c r="S1504">
        <f t="shared" si="406"/>
        <v>28305.852434103086</v>
      </c>
      <c r="T1504">
        <f t="shared" si="402"/>
        <v>3543.6448833160684</v>
      </c>
      <c r="U1504">
        <f t="shared" si="403"/>
        <v>607139.93208167865</v>
      </c>
      <c r="V1504">
        <f t="shared" si="407"/>
        <v>1002964942.471477</v>
      </c>
    </row>
    <row r="1505" spans="2:22" x14ac:dyDescent="0.2">
      <c r="B1505" s="23" t="s">
        <v>14</v>
      </c>
      <c r="C1505" s="23">
        <v>1497</v>
      </c>
      <c r="D1505" s="23">
        <v>20</v>
      </c>
      <c r="E1505" s="22">
        <v>45.7</v>
      </c>
      <c r="F1505" s="15">
        <f t="shared" si="404"/>
        <v>0.61111111111111194</v>
      </c>
      <c r="G1505" s="15">
        <f t="shared" si="391"/>
        <v>2.2000000000000033</v>
      </c>
      <c r="H1505">
        <f t="shared" si="392"/>
        <v>567.72222222222297</v>
      </c>
      <c r="I1505">
        <f t="shared" si="393"/>
        <v>567.72222222222297</v>
      </c>
      <c r="J1505">
        <f t="shared" si="394"/>
        <v>0</v>
      </c>
      <c r="K1505">
        <f t="shared" si="395"/>
        <v>855.98851139999999</v>
      </c>
      <c r="L1505">
        <f t="shared" si="396"/>
        <v>80.768385526535596</v>
      </c>
      <c r="M1505" s="41">
        <f t="shared" si="397"/>
        <v>33.58618698145105</v>
      </c>
      <c r="N1505">
        <f t="shared" si="398"/>
        <v>86.941211546324652</v>
      </c>
      <c r="O1505">
        <f t="shared" si="399"/>
        <v>54.823479970979996</v>
      </c>
      <c r="P1505" s="42">
        <f t="shared" si="400"/>
        <v>22.797430421265847</v>
      </c>
      <c r="Q1505" s="43">
        <f t="shared" si="401"/>
        <v>59.013433768546825</v>
      </c>
      <c r="R1505">
        <f t="shared" si="405"/>
        <v>31883.083504400605</v>
      </c>
      <c r="S1505">
        <f t="shared" si="406"/>
        <v>28328.649864524352</v>
      </c>
      <c r="T1505">
        <f t="shared" si="402"/>
        <v>3554.4336398762534</v>
      </c>
      <c r="U1505">
        <f t="shared" si="403"/>
        <v>676584.41995208664</v>
      </c>
      <c r="V1505">
        <f t="shared" si="407"/>
        <v>1003641526.8914291</v>
      </c>
    </row>
    <row r="1506" spans="2:22" x14ac:dyDescent="0.2">
      <c r="B1506" s="23" t="s">
        <v>14</v>
      </c>
      <c r="C1506" s="23">
        <v>1498</v>
      </c>
      <c r="D1506" s="23">
        <v>21</v>
      </c>
      <c r="E1506" s="22">
        <v>47.7</v>
      </c>
      <c r="F1506" s="15">
        <f t="shared" si="404"/>
        <v>0.49999999999999922</v>
      </c>
      <c r="G1506" s="15">
        <f t="shared" si="391"/>
        <v>1.7999999999999974</v>
      </c>
      <c r="H1506">
        <f t="shared" si="392"/>
        <v>464.49999999999926</v>
      </c>
      <c r="I1506">
        <f t="shared" si="393"/>
        <v>464.49999999999926</v>
      </c>
      <c r="J1506">
        <f t="shared" si="394"/>
        <v>0</v>
      </c>
      <c r="K1506">
        <f t="shared" si="395"/>
        <v>932.55035940000005</v>
      </c>
      <c r="L1506">
        <f t="shared" si="396"/>
        <v>83.031407143379965</v>
      </c>
      <c r="M1506" s="41">
        <f t="shared" si="397"/>
        <v>34.550291083550881</v>
      </c>
      <c r="N1506">
        <f t="shared" si="398"/>
        <v>89.377187452508039</v>
      </c>
      <c r="O1506">
        <f t="shared" si="399"/>
        <v>60.874757143380002</v>
      </c>
      <c r="P1506" s="42">
        <f t="shared" si="400"/>
        <v>25.3306628335509</v>
      </c>
      <c r="Q1506" s="43">
        <f t="shared" si="401"/>
        <v>65.527187452508073</v>
      </c>
      <c r="R1506">
        <f t="shared" si="405"/>
        <v>31917.633795484155</v>
      </c>
      <c r="S1506">
        <f t="shared" si="406"/>
        <v>28353.980527357904</v>
      </c>
      <c r="T1506">
        <f t="shared" si="402"/>
        <v>3563.6532681262506</v>
      </c>
      <c r="U1506">
        <f t="shared" si="403"/>
        <v>737315.98621231178</v>
      </c>
      <c r="V1506">
        <f t="shared" si="407"/>
        <v>1004378842.8776413</v>
      </c>
    </row>
    <row r="1507" spans="2:22" x14ac:dyDescent="0.2">
      <c r="B1507" s="23" t="s">
        <v>14</v>
      </c>
      <c r="C1507" s="23">
        <v>1499</v>
      </c>
      <c r="D1507" s="23">
        <v>22</v>
      </c>
      <c r="E1507" s="22">
        <v>49.3</v>
      </c>
      <c r="F1507" s="15">
        <f t="shared" si="404"/>
        <v>0.38888888888888851</v>
      </c>
      <c r="G1507" s="15">
        <f t="shared" si="391"/>
        <v>1.3999999999999988</v>
      </c>
      <c r="H1507">
        <f t="shared" si="392"/>
        <v>361.27777777777743</v>
      </c>
      <c r="I1507">
        <f t="shared" si="393"/>
        <v>361.27777777777743</v>
      </c>
      <c r="J1507">
        <f t="shared" si="394"/>
        <v>0</v>
      </c>
      <c r="K1507">
        <f t="shared" si="395"/>
        <v>996.16063139999983</v>
      </c>
      <c r="L1507">
        <f t="shared" si="396"/>
        <v>83.863658572464416</v>
      </c>
      <c r="M1507" s="41">
        <f t="shared" si="397"/>
        <v>34.919895611145598</v>
      </c>
      <c r="N1507">
        <f t="shared" si="398"/>
        <v>90.273044749692588</v>
      </c>
      <c r="O1507">
        <f t="shared" si="399"/>
        <v>66.052664128019984</v>
      </c>
      <c r="P1507" s="42">
        <f t="shared" si="400"/>
        <v>27.50359542441721</v>
      </c>
      <c r="Q1507" s="43">
        <f t="shared" si="401"/>
        <v>71.100822527470385</v>
      </c>
      <c r="R1507">
        <f t="shared" si="405"/>
        <v>31952.553691095301</v>
      </c>
      <c r="S1507">
        <f t="shared" si="406"/>
        <v>28381.48412278232</v>
      </c>
      <c r="T1507">
        <f t="shared" si="402"/>
        <v>3571.0695683129816</v>
      </c>
      <c r="U1507">
        <f t="shared" si="403"/>
        <v>787774.07480218087</v>
      </c>
      <c r="V1507">
        <f t="shared" si="407"/>
        <v>1005166616.9524435</v>
      </c>
    </row>
    <row r="1508" spans="2:22" x14ac:dyDescent="0.2">
      <c r="B1508" s="23" t="s">
        <v>14</v>
      </c>
      <c r="C1508" s="23">
        <v>1500</v>
      </c>
      <c r="D1508" s="23">
        <v>23</v>
      </c>
      <c r="E1508" s="22">
        <v>50.5</v>
      </c>
      <c r="F1508" s="15">
        <f t="shared" si="404"/>
        <v>0.27777777777777779</v>
      </c>
      <c r="G1508" s="15">
        <f t="shared" si="391"/>
        <v>1.0000000000000002</v>
      </c>
      <c r="H1508">
        <f t="shared" si="392"/>
        <v>258.05555555555554</v>
      </c>
      <c r="I1508">
        <f t="shared" si="393"/>
        <v>258.05555555555554</v>
      </c>
      <c r="J1508">
        <f t="shared" si="394"/>
        <v>0</v>
      </c>
      <c r="K1508">
        <f t="shared" si="395"/>
        <v>1045.245465</v>
      </c>
      <c r="L1508">
        <f t="shared" si="396"/>
        <v>83.171026538055571</v>
      </c>
      <c r="M1508" s="41">
        <f t="shared" si="397"/>
        <v>34.654594390856488</v>
      </c>
      <c r="N1508">
        <f t="shared" si="398"/>
        <v>89.527477436012447</v>
      </c>
      <c r="O1508">
        <f t="shared" si="399"/>
        <v>70.139220982500007</v>
      </c>
      <c r="P1508" s="42">
        <f t="shared" si="400"/>
        <v>29.224675409375003</v>
      </c>
      <c r="Q1508" s="43">
        <f t="shared" si="401"/>
        <v>75.499699658234661</v>
      </c>
      <c r="R1508">
        <f t="shared" si="405"/>
        <v>31987.208285486158</v>
      </c>
      <c r="S1508">
        <f t="shared" si="406"/>
        <v>28410.708798191696</v>
      </c>
      <c r="T1508">
        <f t="shared" si="402"/>
        <v>3576.4994872944626</v>
      </c>
      <c r="U1508">
        <f t="shared" si="403"/>
        <v>826710.23785889393</v>
      </c>
      <c r="V1508">
        <f t="shared" si="407"/>
        <v>1005993327.1903024</v>
      </c>
    </row>
    <row r="1509" spans="2:22" x14ac:dyDescent="0.2">
      <c r="B1509" s="23" t="s">
        <v>14</v>
      </c>
      <c r="C1509" s="23">
        <v>1501</v>
      </c>
      <c r="D1509" s="23">
        <v>24</v>
      </c>
      <c r="E1509" s="22">
        <v>51.3</v>
      </c>
      <c r="F1509" s="15">
        <f t="shared" si="404"/>
        <v>0.2222222222222224</v>
      </c>
      <c r="G1509" s="15">
        <f t="shared" si="391"/>
        <v>0.80000000000000071</v>
      </c>
      <c r="H1509">
        <f t="shared" si="392"/>
        <v>206.44444444444463</v>
      </c>
      <c r="I1509">
        <f t="shared" si="393"/>
        <v>206.44444444444463</v>
      </c>
      <c r="J1509">
        <f t="shared" si="394"/>
        <v>0</v>
      </c>
      <c r="K1509">
        <f t="shared" si="395"/>
        <v>1078.6244633999997</v>
      </c>
      <c r="L1509">
        <f t="shared" si="396"/>
        <v>83.553279972419986</v>
      </c>
      <c r="M1509" s="41">
        <f t="shared" si="397"/>
        <v>34.837075899611776</v>
      </c>
      <c r="N1509">
        <f t="shared" si="398"/>
        <v>89.93894507257265</v>
      </c>
      <c r="O1509">
        <f t="shared" si="399"/>
        <v>72.962679972419977</v>
      </c>
      <c r="P1509" s="42">
        <f t="shared" si="400"/>
        <v>30.421384066278442</v>
      </c>
      <c r="Q1509" s="43">
        <f t="shared" si="401"/>
        <v>78.538945072572645</v>
      </c>
      <c r="R1509">
        <f t="shared" si="405"/>
        <v>32022.045361385772</v>
      </c>
      <c r="S1509">
        <f t="shared" si="406"/>
        <v>28441.130182257974</v>
      </c>
      <c r="T1509">
        <f t="shared" si="402"/>
        <v>3580.9151791277982</v>
      </c>
      <c r="U1509">
        <f t="shared" si="403"/>
        <v>853187.36287461035</v>
      </c>
      <c r="V1509">
        <f t="shared" si="407"/>
        <v>1006846514.553177</v>
      </c>
    </row>
    <row r="1510" spans="2:22" x14ac:dyDescent="0.2">
      <c r="B1510" s="23" t="s">
        <v>14</v>
      </c>
      <c r="C1510" s="23">
        <v>1502</v>
      </c>
      <c r="D1510" s="23">
        <v>25</v>
      </c>
      <c r="E1510" s="22">
        <v>52.1</v>
      </c>
      <c r="F1510" s="15">
        <f t="shared" si="404"/>
        <v>0.19444444444444522</v>
      </c>
      <c r="G1510" s="15">
        <f t="shared" si="391"/>
        <v>0.70000000000000284</v>
      </c>
      <c r="H1510">
        <f t="shared" si="392"/>
        <v>180.63888888888962</v>
      </c>
      <c r="I1510">
        <f t="shared" si="393"/>
        <v>180.63888888888962</v>
      </c>
      <c r="J1510">
        <f t="shared" si="394"/>
        <v>0</v>
      </c>
      <c r="K1510">
        <f t="shared" si="395"/>
        <v>1112.5280826000001</v>
      </c>
      <c r="L1510">
        <f t="shared" si="396"/>
        <v>85.278164214571149</v>
      </c>
      <c r="M1510" s="41">
        <f t="shared" si="397"/>
        <v>35.579945180634965</v>
      </c>
      <c r="N1510">
        <f t="shared" si="398"/>
        <v>91.79565577456529</v>
      </c>
      <c r="O1510">
        <f t="shared" si="399"/>
        <v>75.866878103459996</v>
      </c>
      <c r="P1510" s="42">
        <f t="shared" si="400"/>
        <v>31.653347475388031</v>
      </c>
      <c r="Q1510" s="43">
        <f t="shared" si="401"/>
        <v>81.665100219009688</v>
      </c>
      <c r="R1510">
        <f t="shared" si="405"/>
        <v>32057.625306566406</v>
      </c>
      <c r="S1510">
        <f t="shared" si="406"/>
        <v>28472.783529733362</v>
      </c>
      <c r="T1510">
        <f t="shared" si="402"/>
        <v>3584.8417768330437</v>
      </c>
      <c r="U1510">
        <f t="shared" si="403"/>
        <v>880081.02225621697</v>
      </c>
      <c r="V1510">
        <f t="shared" si="407"/>
        <v>1007726595.5754333</v>
      </c>
    </row>
    <row r="1511" spans="2:22" x14ac:dyDescent="0.2">
      <c r="B1511" s="23" t="s">
        <v>14</v>
      </c>
      <c r="C1511" s="23">
        <v>1503</v>
      </c>
      <c r="D1511" s="23">
        <v>26</v>
      </c>
      <c r="E1511" s="22">
        <v>52.7</v>
      </c>
      <c r="F1511" s="15">
        <f t="shared" si="404"/>
        <v>0.18055555555555516</v>
      </c>
      <c r="G1511" s="15">
        <f t="shared" si="391"/>
        <v>0.64999999999999858</v>
      </c>
      <c r="H1511">
        <f t="shared" si="392"/>
        <v>167.73611111111074</v>
      </c>
      <c r="I1511">
        <f t="shared" si="393"/>
        <v>167.73611111111074</v>
      </c>
      <c r="J1511">
        <f t="shared" si="394"/>
        <v>0</v>
      </c>
      <c r="K1511">
        <f t="shared" si="395"/>
        <v>1138.3000794</v>
      </c>
      <c r="L1511">
        <f t="shared" si="396"/>
        <v>86.938462239935546</v>
      </c>
      <c r="M1511" s="41">
        <f t="shared" si="397"/>
        <v>36.296807985173089</v>
      </c>
      <c r="N1511">
        <f t="shared" si="398"/>
        <v>93.582844176464519</v>
      </c>
      <c r="O1511">
        <f t="shared" si="399"/>
        <v>78.098769184380018</v>
      </c>
      <c r="P1511" s="42">
        <f t="shared" si="400"/>
        <v>32.606236134478657</v>
      </c>
      <c r="Q1511" s="43">
        <f t="shared" si="401"/>
        <v>84.067566398686779</v>
      </c>
      <c r="R1511">
        <f t="shared" si="405"/>
        <v>32093.92211455158</v>
      </c>
      <c r="S1511">
        <f t="shared" si="406"/>
        <v>28505.38976586784</v>
      </c>
      <c r="T1511">
        <f t="shared" si="402"/>
        <v>3588.5323486837406</v>
      </c>
      <c r="U1511">
        <f t="shared" si="403"/>
        <v>900523.87085592153</v>
      </c>
      <c r="V1511">
        <f t="shared" si="407"/>
        <v>1008627119.4462892</v>
      </c>
    </row>
    <row r="1512" spans="2:22" x14ac:dyDescent="0.2">
      <c r="B1512" s="23" t="s">
        <v>14</v>
      </c>
      <c r="C1512" s="23">
        <v>1504</v>
      </c>
      <c r="D1512" s="23">
        <v>27</v>
      </c>
      <c r="E1512" s="22">
        <v>53.4</v>
      </c>
      <c r="F1512" s="15">
        <f t="shared" si="404"/>
        <v>0.18055555555555516</v>
      </c>
      <c r="G1512" s="15">
        <f t="shared" si="391"/>
        <v>0.64999999999999858</v>
      </c>
      <c r="H1512">
        <f t="shared" si="392"/>
        <v>167.73611111111074</v>
      </c>
      <c r="I1512">
        <f t="shared" si="393"/>
        <v>167.73611111111074</v>
      </c>
      <c r="J1512">
        <f t="shared" si="394"/>
        <v>0</v>
      </c>
      <c r="K1512">
        <f t="shared" si="395"/>
        <v>1168.7403815999999</v>
      </c>
      <c r="L1512">
        <f t="shared" si="396"/>
        <v>89.718754710773297</v>
      </c>
      <c r="M1512" s="41">
        <f t="shared" si="397"/>
        <v>37.482501968056404</v>
      </c>
      <c r="N1512">
        <f t="shared" si="398"/>
        <v>96.575624015902363</v>
      </c>
      <c r="O1512">
        <f t="shared" si="399"/>
        <v>80.761646377439988</v>
      </c>
      <c r="P1512" s="42">
        <f t="shared" si="400"/>
        <v>33.740421153241599</v>
      </c>
      <c r="Q1512" s="43">
        <f t="shared" si="401"/>
        <v>86.933957349235726</v>
      </c>
      <c r="R1512">
        <f t="shared" si="405"/>
        <v>32131.404616519638</v>
      </c>
      <c r="S1512">
        <f t="shared" si="406"/>
        <v>28539.130187021081</v>
      </c>
      <c r="T1512">
        <f t="shared" si="402"/>
        <v>3592.2744294985569</v>
      </c>
      <c r="U1512">
        <f t="shared" si="403"/>
        <v>924670.14189935091</v>
      </c>
      <c r="V1512">
        <f t="shared" si="407"/>
        <v>1009551789.5881885</v>
      </c>
    </row>
    <row r="1513" spans="2:22" x14ac:dyDescent="0.2">
      <c r="B1513" s="23" t="s">
        <v>14</v>
      </c>
      <c r="C1513" s="23">
        <v>1505</v>
      </c>
      <c r="D1513" s="23">
        <v>28</v>
      </c>
      <c r="E1513" s="22">
        <v>54</v>
      </c>
      <c r="F1513" s="15">
        <f t="shared" si="404"/>
        <v>0.15277777777777798</v>
      </c>
      <c r="G1513" s="15">
        <f t="shared" si="391"/>
        <v>0.55000000000000082</v>
      </c>
      <c r="H1513">
        <f t="shared" si="392"/>
        <v>141.93055555555574</v>
      </c>
      <c r="I1513">
        <f t="shared" si="393"/>
        <v>141.93055555555574</v>
      </c>
      <c r="J1513">
        <f t="shared" si="394"/>
        <v>0</v>
      </c>
      <c r="K1513">
        <f t="shared" si="395"/>
        <v>1195.1517599999997</v>
      </c>
      <c r="L1513">
        <f t="shared" si="396"/>
        <v>90.759545039999992</v>
      </c>
      <c r="M1513" s="41">
        <f t="shared" si="397"/>
        <v>37.942532023666665</v>
      </c>
      <c r="N1513">
        <f t="shared" si="398"/>
        <v>97.695958062432723</v>
      </c>
      <c r="O1513">
        <f t="shared" si="399"/>
        <v>83.095295039999996</v>
      </c>
      <c r="P1513" s="42">
        <f t="shared" si="400"/>
        <v>34.738449731999999</v>
      </c>
      <c r="Q1513" s="43">
        <f t="shared" si="401"/>
        <v>89.445958062432723</v>
      </c>
      <c r="R1513">
        <f t="shared" si="405"/>
        <v>32169.347148543304</v>
      </c>
      <c r="S1513">
        <f t="shared" si="406"/>
        <v>28573.868636753083</v>
      </c>
      <c r="T1513">
        <f t="shared" si="402"/>
        <v>3595.4785117902211</v>
      </c>
      <c r="U1513">
        <f t="shared" si="403"/>
        <v>945620.56504174671</v>
      </c>
      <c r="V1513">
        <f t="shared" si="407"/>
        <v>1010497410.1532303</v>
      </c>
    </row>
    <row r="1514" spans="2:22" x14ac:dyDescent="0.2">
      <c r="B1514" s="23" t="s">
        <v>14</v>
      </c>
      <c r="C1514" s="23">
        <v>1506</v>
      </c>
      <c r="D1514" s="23">
        <v>29</v>
      </c>
      <c r="E1514" s="22">
        <v>54.5</v>
      </c>
      <c r="F1514" s="15">
        <f t="shared" si="404"/>
        <v>0.1388888888888889</v>
      </c>
      <c r="G1514" s="15">
        <f t="shared" si="391"/>
        <v>0.50000000000000011</v>
      </c>
      <c r="H1514">
        <f t="shared" si="392"/>
        <v>129.02777777777777</v>
      </c>
      <c r="I1514">
        <f t="shared" si="393"/>
        <v>129.02777777777777</v>
      </c>
      <c r="J1514">
        <f t="shared" si="394"/>
        <v>0</v>
      </c>
      <c r="K1514">
        <f t="shared" si="395"/>
        <v>1217.3866649999998</v>
      </c>
      <c r="L1514">
        <f t="shared" si="396"/>
        <v>92.108512131388864</v>
      </c>
      <c r="M1514" s="41">
        <f t="shared" si="397"/>
        <v>38.532060908297673</v>
      </c>
      <c r="N1514">
        <f t="shared" si="398"/>
        <v>99.148021669955725</v>
      </c>
      <c r="O1514">
        <f t="shared" si="399"/>
        <v>85.07649824249998</v>
      </c>
      <c r="P1514" s="42">
        <f t="shared" si="400"/>
        <v>35.59033509811249</v>
      </c>
      <c r="Q1514" s="43">
        <f t="shared" si="401"/>
        <v>91.578577225511282</v>
      </c>
      <c r="R1514">
        <f t="shared" si="405"/>
        <v>32207.879209451603</v>
      </c>
      <c r="S1514">
        <f t="shared" si="406"/>
        <v>28609.458971851196</v>
      </c>
      <c r="T1514">
        <f t="shared" si="402"/>
        <v>3598.4202376004068</v>
      </c>
      <c r="U1514">
        <f t="shared" si="403"/>
        <v>963257.89333367965</v>
      </c>
      <c r="V1514">
        <f t="shared" si="407"/>
        <v>1011460668.046564</v>
      </c>
    </row>
    <row r="1515" spans="2:22" x14ac:dyDescent="0.2">
      <c r="B1515" s="23" t="s">
        <v>14</v>
      </c>
      <c r="C1515" s="23">
        <v>1507</v>
      </c>
      <c r="D1515" s="23">
        <v>30</v>
      </c>
      <c r="E1515" s="22">
        <v>55</v>
      </c>
      <c r="F1515" s="15">
        <f t="shared" si="404"/>
        <v>0.15277777777777798</v>
      </c>
      <c r="G1515" s="15">
        <f t="shared" si="391"/>
        <v>0.55000000000000082</v>
      </c>
      <c r="H1515">
        <f t="shared" si="392"/>
        <v>141.93055555555574</v>
      </c>
      <c r="I1515">
        <f t="shared" si="393"/>
        <v>141.93055555555574</v>
      </c>
      <c r="J1515">
        <f t="shared" si="394"/>
        <v>0</v>
      </c>
      <c r="K1515">
        <f t="shared" si="395"/>
        <v>1239.8264999999999</v>
      </c>
      <c r="L1515">
        <f t="shared" si="396"/>
        <v>94.897388055555552</v>
      </c>
      <c r="M1515" s="41">
        <f t="shared" si="397"/>
        <v>39.72510105547839</v>
      </c>
      <c r="N1515">
        <f t="shared" si="398"/>
        <v>102.15004096399952</v>
      </c>
      <c r="O1515">
        <f t="shared" si="399"/>
        <v>87.091207499999996</v>
      </c>
      <c r="P1515" s="42">
        <f t="shared" si="400"/>
        <v>36.457347139583334</v>
      </c>
      <c r="Q1515" s="43">
        <f t="shared" si="401"/>
        <v>93.74726318622173</v>
      </c>
      <c r="R1515">
        <f t="shared" si="405"/>
        <v>32247.604310507082</v>
      </c>
      <c r="S1515">
        <f t="shared" si="406"/>
        <v>28645.916318990778</v>
      </c>
      <c r="T1515">
        <f t="shared" si="402"/>
        <v>3601.6879915163045</v>
      </c>
      <c r="U1515">
        <f t="shared" si="403"/>
        <v>981057.56840593857</v>
      </c>
      <c r="V1515">
        <f t="shared" si="407"/>
        <v>1012441725.61497</v>
      </c>
    </row>
    <row r="1516" spans="2:22" x14ac:dyDescent="0.2">
      <c r="B1516" s="23" t="s">
        <v>14</v>
      </c>
      <c r="C1516" s="23">
        <v>1508</v>
      </c>
      <c r="D1516" s="23">
        <v>31</v>
      </c>
      <c r="E1516" s="22">
        <v>55.6</v>
      </c>
      <c r="F1516" s="15">
        <f t="shared" si="404"/>
        <v>0.18055555555555516</v>
      </c>
      <c r="G1516" s="15">
        <f t="shared" si="391"/>
        <v>0.64999999999999858</v>
      </c>
      <c r="H1516">
        <f t="shared" si="392"/>
        <v>167.73611111111074</v>
      </c>
      <c r="I1516">
        <f t="shared" si="393"/>
        <v>167.73611111111074</v>
      </c>
      <c r="J1516">
        <f t="shared" si="394"/>
        <v>0</v>
      </c>
      <c r="K1516">
        <f t="shared" si="395"/>
        <v>1267.0248095999998</v>
      </c>
      <c r="L1516">
        <f t="shared" si="396"/>
        <v>98.879647191537742</v>
      </c>
      <c r="M1516" s="41">
        <f t="shared" si="397"/>
        <v>41.419585545788586</v>
      </c>
      <c r="N1516">
        <f t="shared" si="398"/>
        <v>106.43664929121394</v>
      </c>
      <c r="O1516">
        <f t="shared" si="399"/>
        <v>89.553519413759986</v>
      </c>
      <c r="P1516" s="42">
        <f t="shared" si="400"/>
        <v>37.512974243319462</v>
      </c>
      <c r="Q1516" s="43">
        <f t="shared" si="401"/>
        <v>96.397760402325076</v>
      </c>
      <c r="R1516">
        <f t="shared" si="405"/>
        <v>32289.02389605287</v>
      </c>
      <c r="S1516">
        <f t="shared" si="406"/>
        <v>28683.429293234098</v>
      </c>
      <c r="T1516">
        <f t="shared" si="402"/>
        <v>3605.5946028187718</v>
      </c>
      <c r="U1516">
        <f t="shared" si="403"/>
        <v>1002631.7877780268</v>
      </c>
      <c r="V1516">
        <f t="shared" si="407"/>
        <v>1013444357.402748</v>
      </c>
    </row>
    <row r="1517" spans="2:22" x14ac:dyDescent="0.2">
      <c r="B1517" s="23" t="s">
        <v>14</v>
      </c>
      <c r="C1517" s="23">
        <v>1509</v>
      </c>
      <c r="D1517" s="23">
        <v>32</v>
      </c>
      <c r="E1517" s="22">
        <v>56.3</v>
      </c>
      <c r="F1517" s="15">
        <f t="shared" si="404"/>
        <v>0.2222222222222224</v>
      </c>
      <c r="G1517" s="15">
        <f t="shared" si="391"/>
        <v>0.80000000000000071</v>
      </c>
      <c r="H1517">
        <f t="shared" si="392"/>
        <v>206.44444444444463</v>
      </c>
      <c r="I1517">
        <f t="shared" si="393"/>
        <v>206.44444444444463</v>
      </c>
      <c r="J1517">
        <f t="shared" si="394"/>
        <v>0</v>
      </c>
      <c r="K1517">
        <f t="shared" si="395"/>
        <v>1299.1291433999997</v>
      </c>
      <c r="L1517">
        <f t="shared" si="396"/>
        <v>104.1112879956422</v>
      </c>
      <c r="M1517" s="41">
        <f t="shared" si="397"/>
        <v>43.639981551506693</v>
      </c>
      <c r="N1517">
        <f t="shared" si="398"/>
        <v>112.06812486075586</v>
      </c>
      <c r="O1517">
        <f t="shared" si="399"/>
        <v>92.488465773419975</v>
      </c>
      <c r="P1517" s="42">
        <f t="shared" si="400"/>
        <v>38.768081903358542</v>
      </c>
      <c r="Q1517" s="43">
        <f t="shared" si="401"/>
        <v>99.557013749644753</v>
      </c>
      <c r="R1517">
        <f t="shared" si="405"/>
        <v>32332.663877604376</v>
      </c>
      <c r="S1517">
        <f t="shared" si="406"/>
        <v>28722.197375137457</v>
      </c>
      <c r="T1517">
        <f t="shared" si="402"/>
        <v>3610.4665024669193</v>
      </c>
      <c r="U1517">
        <f t="shared" si="403"/>
        <v>1028097.376948273</v>
      </c>
      <c r="V1517">
        <f t="shared" si="407"/>
        <v>1014472454.7796962</v>
      </c>
    </row>
    <row r="1518" spans="2:22" x14ac:dyDescent="0.2">
      <c r="B1518" s="23" t="s">
        <v>14</v>
      </c>
      <c r="C1518" s="23">
        <v>1510</v>
      </c>
      <c r="D1518" s="23">
        <v>33</v>
      </c>
      <c r="E1518" s="22">
        <v>57.2</v>
      </c>
      <c r="F1518" s="15">
        <f t="shared" si="404"/>
        <v>0.30555555555555597</v>
      </c>
      <c r="G1518" s="15">
        <f t="shared" si="391"/>
        <v>1.1000000000000016</v>
      </c>
      <c r="H1518">
        <f t="shared" si="392"/>
        <v>283.86111111111148</v>
      </c>
      <c r="I1518">
        <f t="shared" si="393"/>
        <v>283.86111111111148</v>
      </c>
      <c r="J1518">
        <f t="shared" si="394"/>
        <v>0</v>
      </c>
      <c r="K1518">
        <f t="shared" si="395"/>
        <v>1340.9963423999998</v>
      </c>
      <c r="L1518">
        <f t="shared" si="396"/>
        <v>112.59862634083558</v>
      </c>
      <c r="M1518" s="41">
        <f t="shared" si="397"/>
        <v>47.228868270739369</v>
      </c>
      <c r="N1518">
        <f t="shared" si="398"/>
        <v>121.20411877377349</v>
      </c>
      <c r="O1518">
        <f t="shared" si="399"/>
        <v>96.361770785280001</v>
      </c>
      <c r="P1518" s="42">
        <f t="shared" si="400"/>
        <v>40.418409412714666</v>
      </c>
      <c r="Q1518" s="43">
        <f t="shared" si="401"/>
        <v>103.72634099599568</v>
      </c>
      <c r="R1518">
        <f t="shared" si="405"/>
        <v>32379.892745875117</v>
      </c>
      <c r="S1518">
        <f t="shared" si="406"/>
        <v>28762.615784550173</v>
      </c>
      <c r="T1518">
        <f t="shared" si="402"/>
        <v>3617.2769613249438</v>
      </c>
      <c r="U1518">
        <f t="shared" si="403"/>
        <v>1061306.6821270725</v>
      </c>
      <c r="V1518">
        <f t="shared" si="407"/>
        <v>1015533761.4618233</v>
      </c>
    </row>
    <row r="1519" spans="2:22" x14ac:dyDescent="0.2">
      <c r="B1519" s="23" t="s">
        <v>14</v>
      </c>
      <c r="C1519" s="23">
        <v>1511</v>
      </c>
      <c r="D1519" s="23">
        <v>34</v>
      </c>
      <c r="E1519" s="22">
        <v>58.5</v>
      </c>
      <c r="F1519" s="15">
        <f t="shared" si="404"/>
        <v>0.41666666666666663</v>
      </c>
      <c r="G1519" s="15">
        <f t="shared" si="391"/>
        <v>1.4999999999999998</v>
      </c>
      <c r="H1519">
        <f t="shared" si="392"/>
        <v>387.08333333333331</v>
      </c>
      <c r="I1519">
        <f t="shared" si="393"/>
        <v>387.08333333333331</v>
      </c>
      <c r="J1519">
        <f t="shared" si="394"/>
        <v>0</v>
      </c>
      <c r="K1519">
        <f t="shared" si="395"/>
        <v>1402.6433849999999</v>
      </c>
      <c r="L1519">
        <f t="shared" si="396"/>
        <v>124.80253802250002</v>
      </c>
      <c r="M1519" s="41">
        <f t="shared" si="397"/>
        <v>52.38239859777709</v>
      </c>
      <c r="N1519">
        <f t="shared" si="398"/>
        <v>134.34072984122713</v>
      </c>
      <c r="O1519">
        <f t="shared" si="399"/>
        <v>102.15816302249999</v>
      </c>
      <c r="P1519" s="42">
        <f t="shared" si="400"/>
        <v>42.878051201943748</v>
      </c>
      <c r="Q1519" s="43">
        <f t="shared" si="401"/>
        <v>109.96572984122712</v>
      </c>
      <c r="R1519">
        <f t="shared" si="405"/>
        <v>32432.275144472893</v>
      </c>
      <c r="S1519">
        <f t="shared" si="406"/>
        <v>28805.493835752117</v>
      </c>
      <c r="T1519">
        <f t="shared" si="402"/>
        <v>3626.781308720776</v>
      </c>
      <c r="U1519">
        <f t="shared" si="403"/>
        <v>1110205.8405838953</v>
      </c>
      <c r="V1519">
        <f t="shared" si="407"/>
        <v>1016643967.3024073</v>
      </c>
    </row>
    <row r="1520" spans="2:22" x14ac:dyDescent="0.2">
      <c r="B1520" s="23" t="s">
        <v>14</v>
      </c>
      <c r="C1520" s="23">
        <v>1512</v>
      </c>
      <c r="D1520" s="23">
        <v>35</v>
      </c>
      <c r="E1520" s="22">
        <v>60.2</v>
      </c>
      <c r="F1520" s="15">
        <f t="shared" si="404"/>
        <v>0.52777777777777735</v>
      </c>
      <c r="G1520" s="15">
        <f t="shared" si="391"/>
        <v>1.8999999999999984</v>
      </c>
      <c r="H1520">
        <f t="shared" si="392"/>
        <v>490.30555555555515</v>
      </c>
      <c r="I1520">
        <f t="shared" si="393"/>
        <v>490.30555555555515</v>
      </c>
      <c r="J1520">
        <f t="shared" si="394"/>
        <v>0</v>
      </c>
      <c r="K1520">
        <f t="shared" si="395"/>
        <v>1485.3490343999999</v>
      </c>
      <c r="L1520">
        <f t="shared" si="396"/>
        <v>139.62213631532444</v>
      </c>
      <c r="M1520" s="41">
        <f t="shared" si="397"/>
        <v>58.64129725243626</v>
      </c>
      <c r="N1520">
        <f t="shared" si="398"/>
        <v>150.29293467742136</v>
      </c>
      <c r="O1520">
        <f t="shared" si="399"/>
        <v>110.10574187088</v>
      </c>
      <c r="P1520" s="42">
        <f t="shared" si="400"/>
        <v>46.244411585769598</v>
      </c>
      <c r="Q1520" s="43">
        <f t="shared" si="401"/>
        <v>118.52071245519913</v>
      </c>
      <c r="R1520">
        <f t="shared" si="405"/>
        <v>32490.916441725331</v>
      </c>
      <c r="S1520">
        <f t="shared" si="406"/>
        <v>28851.738247337886</v>
      </c>
      <c r="T1520">
        <f t="shared" si="402"/>
        <v>3639.1781943874448</v>
      </c>
      <c r="U1520">
        <f t="shared" si="403"/>
        <v>1175809.181263929</v>
      </c>
      <c r="V1520">
        <f t="shared" si="407"/>
        <v>1017819776.4836712</v>
      </c>
    </row>
    <row r="1521" spans="2:22" x14ac:dyDescent="0.2">
      <c r="B1521" s="23" t="s">
        <v>14</v>
      </c>
      <c r="C1521" s="23">
        <v>1513</v>
      </c>
      <c r="D1521" s="23">
        <v>36</v>
      </c>
      <c r="E1521" s="22">
        <v>62.3</v>
      </c>
      <c r="F1521" s="15">
        <f t="shared" si="404"/>
        <v>0.625</v>
      </c>
      <c r="G1521" s="15">
        <f t="shared" si="391"/>
        <v>2.2500000000000004</v>
      </c>
      <c r="H1521">
        <f t="shared" si="392"/>
        <v>580.625</v>
      </c>
      <c r="I1521">
        <f t="shared" si="393"/>
        <v>580.625</v>
      </c>
      <c r="J1521">
        <f t="shared" si="394"/>
        <v>0</v>
      </c>
      <c r="K1521">
        <f t="shared" si="395"/>
        <v>1590.7855193999997</v>
      </c>
      <c r="L1521">
        <f t="shared" si="396"/>
        <v>156.68827035861995</v>
      </c>
      <c r="M1521" s="41">
        <f t="shared" si="397"/>
        <v>65.852598070164433</v>
      </c>
      <c r="N1521">
        <f t="shared" si="398"/>
        <v>168.66336960023676</v>
      </c>
      <c r="O1521">
        <f t="shared" si="399"/>
        <v>120.51533285861997</v>
      </c>
      <c r="P1521" s="42">
        <f t="shared" si="400"/>
        <v>50.64991628197</v>
      </c>
      <c r="Q1521" s="43">
        <f t="shared" si="401"/>
        <v>129.72586960023676</v>
      </c>
      <c r="R1521">
        <f t="shared" si="405"/>
        <v>32556.769039795494</v>
      </c>
      <c r="S1521">
        <f t="shared" si="406"/>
        <v>28902.388163619857</v>
      </c>
      <c r="T1521">
        <f t="shared" si="402"/>
        <v>3654.3808761756372</v>
      </c>
      <c r="U1521">
        <f t="shared" si="403"/>
        <v>1259443.376886677</v>
      </c>
      <c r="V1521">
        <f t="shared" si="407"/>
        <v>1019079219.8605579</v>
      </c>
    </row>
    <row r="1522" spans="2:22" x14ac:dyDescent="0.2">
      <c r="B1522" s="23" t="s">
        <v>14</v>
      </c>
      <c r="C1522" s="23">
        <v>1514</v>
      </c>
      <c r="D1522" s="23">
        <v>37</v>
      </c>
      <c r="E1522" s="22">
        <v>64.7</v>
      </c>
      <c r="F1522" s="15">
        <f t="shared" si="404"/>
        <v>0.6666666666666663</v>
      </c>
      <c r="G1522" s="15">
        <f t="shared" si="391"/>
        <v>2.3999999999999986</v>
      </c>
      <c r="H1522">
        <f t="shared" si="392"/>
        <v>619.33333333333303</v>
      </c>
      <c r="I1522">
        <f t="shared" si="393"/>
        <v>619.33333333333303</v>
      </c>
      <c r="J1522">
        <f t="shared" si="394"/>
        <v>0</v>
      </c>
      <c r="K1522">
        <f t="shared" si="395"/>
        <v>1715.7108473999999</v>
      </c>
      <c r="L1522">
        <f t="shared" si="396"/>
        <v>173.31151349344663</v>
      </c>
      <c r="M1522" s="41">
        <f t="shared" si="397"/>
        <v>72.887119841410609</v>
      </c>
      <c r="N1522">
        <f t="shared" si="398"/>
        <v>186.5570651167348</v>
      </c>
      <c r="O1522">
        <f t="shared" si="399"/>
        <v>133.24064682677999</v>
      </c>
      <c r="P1522" s="42">
        <f t="shared" si="400"/>
        <v>56.035094248818034</v>
      </c>
      <c r="Q1522" s="43">
        <f t="shared" si="401"/>
        <v>143.42373178340151</v>
      </c>
      <c r="R1522">
        <f t="shared" si="405"/>
        <v>32629.656159636903</v>
      </c>
      <c r="S1522">
        <f t="shared" si="406"/>
        <v>28958.423257868675</v>
      </c>
      <c r="T1522">
        <f t="shared" si="402"/>
        <v>3671.2329017682277</v>
      </c>
      <c r="U1522">
        <f t="shared" si="403"/>
        <v>1358537.3004687622</v>
      </c>
      <c r="V1522">
        <f t="shared" si="407"/>
        <v>1020437757.1610267</v>
      </c>
    </row>
    <row r="1523" spans="2:22" x14ac:dyDescent="0.2">
      <c r="B1523" s="23" t="s">
        <v>14</v>
      </c>
      <c r="C1523" s="23">
        <v>1515</v>
      </c>
      <c r="D1523" s="23">
        <v>38</v>
      </c>
      <c r="E1523" s="22">
        <v>67.099999999999994</v>
      </c>
      <c r="F1523" s="15">
        <f t="shared" si="404"/>
        <v>0.625</v>
      </c>
      <c r="G1523" s="15">
        <f t="shared" si="391"/>
        <v>2.2500000000000004</v>
      </c>
      <c r="H1523">
        <f t="shared" si="392"/>
        <v>580.625</v>
      </c>
      <c r="I1523">
        <f t="shared" si="393"/>
        <v>580.625</v>
      </c>
      <c r="J1523">
        <f t="shared" si="394"/>
        <v>0</v>
      </c>
      <c r="K1523">
        <f t="shared" si="395"/>
        <v>1845.3577625999994</v>
      </c>
      <c r="L1523">
        <f t="shared" si="396"/>
        <v>185.84235837045992</v>
      </c>
      <c r="M1523" s="41">
        <f t="shared" si="397"/>
        <v>78.208659147568554</v>
      </c>
      <c r="N1523">
        <f t="shared" si="398"/>
        <v>200.04559566249722</v>
      </c>
      <c r="O1523">
        <f t="shared" si="399"/>
        <v>146.88242087045992</v>
      </c>
      <c r="P1523" s="42">
        <f t="shared" si="400"/>
        <v>61.813018782985218</v>
      </c>
      <c r="Q1523" s="43">
        <f t="shared" si="401"/>
        <v>158.10809566249722</v>
      </c>
      <c r="R1523">
        <f t="shared" si="405"/>
        <v>32707.86481878447</v>
      </c>
      <c r="S1523">
        <f t="shared" si="406"/>
        <v>29020.23627665166</v>
      </c>
      <c r="T1523">
        <f t="shared" si="402"/>
        <v>3687.6285421328103</v>
      </c>
      <c r="U1523">
        <f t="shared" si="403"/>
        <v>1461377.2715205066</v>
      </c>
      <c r="V1523">
        <f t="shared" si="407"/>
        <v>1021899134.4325472</v>
      </c>
    </row>
    <row r="1524" spans="2:22" x14ac:dyDescent="0.2">
      <c r="B1524" s="23" t="s">
        <v>14</v>
      </c>
      <c r="C1524" s="23">
        <v>1516</v>
      </c>
      <c r="D1524" s="23">
        <v>39</v>
      </c>
      <c r="E1524" s="22">
        <v>69.2</v>
      </c>
      <c r="F1524" s="15">
        <f t="shared" si="404"/>
        <v>0.50000000000000122</v>
      </c>
      <c r="G1524" s="15">
        <f t="shared" si="391"/>
        <v>1.8000000000000045</v>
      </c>
      <c r="H1524">
        <f t="shared" si="392"/>
        <v>464.50000000000114</v>
      </c>
      <c r="I1524">
        <f t="shared" si="393"/>
        <v>464.50000000000114</v>
      </c>
      <c r="J1524">
        <f t="shared" si="394"/>
        <v>0</v>
      </c>
      <c r="K1524">
        <f t="shared" si="395"/>
        <v>1962.6719903999999</v>
      </c>
      <c r="L1524">
        <f t="shared" si="396"/>
        <v>191.74088173568003</v>
      </c>
      <c r="M1524" s="41">
        <f t="shared" si="397"/>
        <v>80.744215753136373</v>
      </c>
      <c r="N1524">
        <f t="shared" si="398"/>
        <v>206.39492113636172</v>
      </c>
      <c r="O1524">
        <f t="shared" si="399"/>
        <v>159.59748173567999</v>
      </c>
      <c r="P1524" s="42">
        <f t="shared" si="400"/>
        <v>67.208272864247462</v>
      </c>
      <c r="Q1524" s="43">
        <f t="shared" si="401"/>
        <v>171.79492113636167</v>
      </c>
      <c r="R1524">
        <f t="shared" si="405"/>
        <v>32788.609034537607</v>
      </c>
      <c r="S1524">
        <f t="shared" si="406"/>
        <v>29087.444549515909</v>
      </c>
      <c r="T1524">
        <f t="shared" si="402"/>
        <v>3701.1644850216981</v>
      </c>
      <c r="U1524">
        <f t="shared" si="403"/>
        <v>1554435.480860485</v>
      </c>
      <c r="V1524">
        <f t="shared" si="407"/>
        <v>1023453569.9134077</v>
      </c>
    </row>
    <row r="1525" spans="2:22" x14ac:dyDescent="0.2">
      <c r="B1525" s="23" t="s">
        <v>14</v>
      </c>
      <c r="C1525" s="23">
        <v>1517</v>
      </c>
      <c r="D1525" s="23">
        <v>40</v>
      </c>
      <c r="E1525" s="22">
        <v>70.7</v>
      </c>
      <c r="F1525" s="15">
        <f t="shared" si="404"/>
        <v>0.37500000000000039</v>
      </c>
      <c r="G1525" s="15">
        <f t="shared" si="391"/>
        <v>1.3500000000000016</v>
      </c>
      <c r="H1525">
        <f t="shared" si="392"/>
        <v>348.37500000000034</v>
      </c>
      <c r="I1525">
        <f t="shared" si="393"/>
        <v>348.37500000000034</v>
      </c>
      <c r="J1525">
        <f t="shared" si="394"/>
        <v>0</v>
      </c>
      <c r="K1525">
        <f t="shared" si="395"/>
        <v>2048.6811114000002</v>
      </c>
      <c r="L1525">
        <f t="shared" si="396"/>
        <v>193.76792207598004</v>
      </c>
      <c r="M1525" s="41">
        <f t="shared" si="397"/>
        <v>81.651649385906026</v>
      </c>
      <c r="N1525">
        <f t="shared" si="398"/>
        <v>208.57688059847152</v>
      </c>
      <c r="O1525">
        <f t="shared" si="399"/>
        <v>169.13780957598004</v>
      </c>
      <c r="P1525" s="42">
        <f t="shared" si="400"/>
        <v>71.272793646322697</v>
      </c>
      <c r="Q1525" s="43">
        <f t="shared" si="401"/>
        <v>182.0643805984715</v>
      </c>
      <c r="R1525">
        <f t="shared" si="405"/>
        <v>32870.260683923516</v>
      </c>
      <c r="S1525">
        <f t="shared" si="406"/>
        <v>29158.717343162232</v>
      </c>
      <c r="T1525">
        <f t="shared" si="402"/>
        <v>3711.5433407612836</v>
      </c>
      <c r="U1525">
        <f t="shared" si="403"/>
        <v>1622660.9431614673</v>
      </c>
      <c r="V1525">
        <f t="shared" si="407"/>
        <v>1025076230.8565692</v>
      </c>
    </row>
    <row r="1526" spans="2:22" x14ac:dyDescent="0.2">
      <c r="B1526" s="23" t="s">
        <v>14</v>
      </c>
      <c r="C1526" s="23">
        <v>1518</v>
      </c>
      <c r="D1526" s="23">
        <v>41</v>
      </c>
      <c r="E1526" s="22">
        <v>71.900000000000006</v>
      </c>
      <c r="F1526" s="15">
        <f t="shared" si="404"/>
        <v>0.27777777777777779</v>
      </c>
      <c r="G1526" s="15">
        <f t="shared" si="391"/>
        <v>1.0000000000000002</v>
      </c>
      <c r="H1526">
        <f t="shared" si="392"/>
        <v>258.05555555555554</v>
      </c>
      <c r="I1526">
        <f t="shared" si="393"/>
        <v>258.05555555555554</v>
      </c>
      <c r="J1526">
        <f t="shared" si="394"/>
        <v>0</v>
      </c>
      <c r="K1526">
        <f t="shared" si="395"/>
        <v>2118.8163546000001</v>
      </c>
      <c r="L1526">
        <f t="shared" si="396"/>
        <v>195.60552534018447</v>
      </c>
      <c r="M1526" s="41">
        <f t="shared" si="397"/>
        <v>82.480329851777796</v>
      </c>
      <c r="N1526">
        <f t="shared" si="398"/>
        <v>210.55492501634498</v>
      </c>
      <c r="O1526">
        <f t="shared" si="399"/>
        <v>177.05133089574002</v>
      </c>
      <c r="P1526" s="42">
        <f t="shared" si="400"/>
        <v>74.656644527703719</v>
      </c>
      <c r="Q1526" s="43">
        <f t="shared" si="401"/>
        <v>190.58270279412272</v>
      </c>
      <c r="R1526">
        <f t="shared" si="405"/>
        <v>32952.741013775296</v>
      </c>
      <c r="S1526">
        <f t="shared" si="406"/>
        <v>29233.373987689934</v>
      </c>
      <c r="T1526">
        <f t="shared" si="402"/>
        <v>3719.3670260853614</v>
      </c>
      <c r="U1526">
        <f t="shared" si="403"/>
        <v>1678295.1345817402</v>
      </c>
      <c r="V1526">
        <f t="shared" si="407"/>
        <v>1026754525.9911509</v>
      </c>
    </row>
    <row r="1527" spans="2:22" x14ac:dyDescent="0.2">
      <c r="B1527" s="23" t="s">
        <v>14</v>
      </c>
      <c r="C1527" s="23">
        <v>1519</v>
      </c>
      <c r="D1527" s="23">
        <v>42</v>
      </c>
      <c r="E1527" s="22">
        <v>72.7</v>
      </c>
      <c r="F1527" s="15">
        <f t="shared" si="404"/>
        <v>0.20833333333333331</v>
      </c>
      <c r="G1527" s="15">
        <f t="shared" si="391"/>
        <v>0.74999999999999989</v>
      </c>
      <c r="H1527">
        <f t="shared" si="392"/>
        <v>193.54166666666666</v>
      </c>
      <c r="I1527">
        <f t="shared" si="393"/>
        <v>193.54166666666666</v>
      </c>
      <c r="J1527">
        <f t="shared" si="394"/>
        <v>0</v>
      </c>
      <c r="K1527">
        <f t="shared" si="395"/>
        <v>2166.2289593999999</v>
      </c>
      <c r="L1527">
        <f t="shared" si="396"/>
        <v>196.53867951504665</v>
      </c>
      <c r="M1527" s="41">
        <f t="shared" si="397"/>
        <v>82.928403939821081</v>
      </c>
      <c r="N1527">
        <f t="shared" si="398"/>
        <v>211.55939667927518</v>
      </c>
      <c r="O1527">
        <f t="shared" si="399"/>
        <v>182.46820034837998</v>
      </c>
      <c r="P1527" s="42">
        <f t="shared" si="400"/>
        <v>76.991443424774772</v>
      </c>
      <c r="Q1527" s="43">
        <f t="shared" si="401"/>
        <v>196.41356334594187</v>
      </c>
      <c r="R1527">
        <f t="shared" si="405"/>
        <v>33035.669417715115</v>
      </c>
      <c r="S1527">
        <f t="shared" si="406"/>
        <v>29310.365431114707</v>
      </c>
      <c r="T1527">
        <f t="shared" si="402"/>
        <v>3725.3039866004074</v>
      </c>
      <c r="U1527">
        <f t="shared" si="403"/>
        <v>1715904.3307093796</v>
      </c>
      <c r="V1527">
        <f t="shared" si="407"/>
        <v>1028470430.3218602</v>
      </c>
    </row>
    <row r="1528" spans="2:22" x14ac:dyDescent="0.2">
      <c r="B1528" s="23" t="s">
        <v>14</v>
      </c>
      <c r="C1528" s="23">
        <v>1520</v>
      </c>
      <c r="D1528" s="23">
        <v>43</v>
      </c>
      <c r="E1528" s="22">
        <v>73.400000000000006</v>
      </c>
      <c r="F1528" s="15">
        <f t="shared" si="404"/>
        <v>0.15277777777777699</v>
      </c>
      <c r="G1528" s="15">
        <f t="shared" si="391"/>
        <v>0.54999999999999716</v>
      </c>
      <c r="H1528">
        <f t="shared" si="392"/>
        <v>141.93055555555483</v>
      </c>
      <c r="I1528">
        <f t="shared" si="393"/>
        <v>141.93055555555483</v>
      </c>
      <c r="J1528">
        <f t="shared" si="394"/>
        <v>0</v>
      </c>
      <c r="K1528">
        <f t="shared" si="395"/>
        <v>2208.1453415999999</v>
      </c>
      <c r="L1528">
        <f t="shared" si="396"/>
        <v>197.71948085121772</v>
      </c>
      <c r="M1528" s="41">
        <f t="shared" si="397"/>
        <v>83.481558581625265</v>
      </c>
      <c r="N1528">
        <f t="shared" si="398"/>
        <v>212.83044225104169</v>
      </c>
      <c r="O1528">
        <f t="shared" si="399"/>
        <v>187.30177807344</v>
      </c>
      <c r="P1528" s="42">
        <f t="shared" si="400"/>
        <v>79.082972964341337</v>
      </c>
      <c r="Q1528" s="43">
        <f t="shared" si="401"/>
        <v>201.61655336215287</v>
      </c>
      <c r="R1528">
        <f t="shared" si="405"/>
        <v>33119.15097629674</v>
      </c>
      <c r="S1528">
        <f t="shared" si="406"/>
        <v>29389.448404079048</v>
      </c>
      <c r="T1528">
        <f t="shared" si="402"/>
        <v>3729.7025722176913</v>
      </c>
      <c r="U1528">
        <f t="shared" si="403"/>
        <v>1749154.3421994476</v>
      </c>
      <c r="V1528">
        <f t="shared" si="407"/>
        <v>1030219584.6640596</v>
      </c>
    </row>
    <row r="1529" spans="2:22" x14ac:dyDescent="0.2">
      <c r="B1529" s="23" t="s">
        <v>14</v>
      </c>
      <c r="C1529" s="23">
        <v>1521</v>
      </c>
      <c r="D1529" s="23">
        <v>44</v>
      </c>
      <c r="E1529" s="22">
        <v>73.8</v>
      </c>
      <c r="F1529" s="15">
        <f t="shared" si="404"/>
        <v>9.7222222222220642E-2</v>
      </c>
      <c r="G1529" s="15">
        <f t="shared" si="391"/>
        <v>0.34999999999999432</v>
      </c>
      <c r="H1529">
        <f t="shared" si="392"/>
        <v>90.319444444442979</v>
      </c>
      <c r="I1529">
        <f t="shared" si="393"/>
        <v>90.319444444442979</v>
      </c>
      <c r="J1529">
        <f t="shared" si="394"/>
        <v>0</v>
      </c>
      <c r="K1529">
        <f t="shared" si="395"/>
        <v>2232.2778983999997</v>
      </c>
      <c r="L1529">
        <f t="shared" si="396"/>
        <v>196.76905390191988</v>
      </c>
      <c r="M1529" s="41">
        <f t="shared" si="397"/>
        <v>83.134925273561151</v>
      </c>
      <c r="N1529">
        <f t="shared" si="398"/>
        <v>211.80737772004292</v>
      </c>
      <c r="O1529">
        <f t="shared" si="399"/>
        <v>190.10347890191997</v>
      </c>
      <c r="P1529" s="42">
        <f t="shared" si="400"/>
        <v>80.318719836061192</v>
      </c>
      <c r="Q1529" s="43">
        <f t="shared" si="401"/>
        <v>204.63237772004302</v>
      </c>
      <c r="R1529">
        <f t="shared" si="405"/>
        <v>33202.2859015703</v>
      </c>
      <c r="S1529">
        <f t="shared" si="406"/>
        <v>29469.76712391511</v>
      </c>
      <c r="T1529">
        <f t="shared" si="402"/>
        <v>3732.5187776551902</v>
      </c>
      <c r="U1529">
        <f t="shared" si="403"/>
        <v>1768297.2028556413</v>
      </c>
      <c r="V1529">
        <f t="shared" si="407"/>
        <v>1031987881.8669152</v>
      </c>
    </row>
    <row r="1530" spans="2:22" x14ac:dyDescent="0.2">
      <c r="B1530" s="23" t="s">
        <v>14</v>
      </c>
      <c r="C1530" s="23">
        <v>1522</v>
      </c>
      <c r="D1530" s="23">
        <v>45</v>
      </c>
      <c r="E1530" s="22">
        <v>74.099999999999994</v>
      </c>
      <c r="F1530" s="15">
        <f t="shared" si="404"/>
        <v>2.7777777777778172E-2</v>
      </c>
      <c r="G1530" s="15">
        <f t="shared" si="391"/>
        <v>0.10000000000000142</v>
      </c>
      <c r="H1530">
        <f t="shared" si="392"/>
        <v>25.805555555555923</v>
      </c>
      <c r="I1530">
        <f t="shared" si="393"/>
        <v>25.805555555555923</v>
      </c>
      <c r="J1530">
        <f t="shared" si="394"/>
        <v>0</v>
      </c>
      <c r="K1530">
        <f t="shared" si="395"/>
        <v>2250.4633865999995</v>
      </c>
      <c r="L1530">
        <f t="shared" si="396"/>
        <v>194.13599361372667</v>
      </c>
      <c r="M1530" s="41">
        <f t="shared" si="397"/>
        <v>82.076383966692219</v>
      </c>
      <c r="N1530">
        <f t="shared" si="398"/>
        <v>208.97308246902762</v>
      </c>
      <c r="O1530">
        <f t="shared" si="399"/>
        <v>192.22380194705994</v>
      </c>
      <c r="P1530" s="42">
        <f t="shared" si="400"/>
        <v>81.267951823173675</v>
      </c>
      <c r="Q1530" s="43">
        <f t="shared" si="401"/>
        <v>206.91474913569425</v>
      </c>
      <c r="R1530">
        <f t="shared" si="405"/>
        <v>33284.36228553699</v>
      </c>
      <c r="S1530">
        <f t="shared" si="406"/>
        <v>29551.035075738284</v>
      </c>
      <c r="T1530">
        <f t="shared" si="402"/>
        <v>3733.3272097987065</v>
      </c>
      <c r="U1530">
        <f t="shared" si="403"/>
        <v>1782723.5424531407</v>
      </c>
      <c r="V1530">
        <f t="shared" si="407"/>
        <v>1033770605.4093684</v>
      </c>
    </row>
    <row r="1531" spans="2:22" x14ac:dyDescent="0.2">
      <c r="B1531" s="23" t="s">
        <v>14</v>
      </c>
      <c r="C1531" s="23">
        <v>1523</v>
      </c>
      <c r="D1531" s="23">
        <v>46</v>
      </c>
      <c r="E1531" s="22">
        <v>74</v>
      </c>
      <c r="F1531" s="15">
        <f t="shared" si="404"/>
        <v>-6.9444444444444448E-2</v>
      </c>
      <c r="G1531" s="15">
        <f t="shared" si="391"/>
        <v>-0.25000000000000006</v>
      </c>
      <c r="H1531">
        <f t="shared" si="392"/>
        <v>-64.513888888888886</v>
      </c>
      <c r="I1531">
        <f t="shared" si="393"/>
        <v>0</v>
      </c>
      <c r="J1531">
        <f t="shared" si="394"/>
        <v>64.513888888888886</v>
      </c>
      <c r="K1531">
        <f t="shared" si="395"/>
        <v>2244.3933599999996</v>
      </c>
      <c r="L1531">
        <f t="shared" si="396"/>
        <v>191.51520863999997</v>
      </c>
      <c r="M1531" s="41">
        <f t="shared" si="397"/>
        <v>81.021572988533322</v>
      </c>
      <c r="N1531">
        <f t="shared" si="398"/>
        <v>206.15200068891278</v>
      </c>
      <c r="O1531">
        <f t="shared" si="399"/>
        <v>186.74118086222222</v>
      </c>
      <c r="P1531" s="42">
        <f t="shared" si="400"/>
        <v>79.001894014767899</v>
      </c>
      <c r="Q1531" s="43">
        <f t="shared" si="401"/>
        <v>201.01311180002392</v>
      </c>
      <c r="R1531">
        <f t="shared" si="405"/>
        <v>33365.383858525522</v>
      </c>
      <c r="S1531">
        <f t="shared" si="406"/>
        <v>29630.036969753051</v>
      </c>
      <c r="T1531">
        <f t="shared" si="402"/>
        <v>3735.3468887724703</v>
      </c>
      <c r="U1531">
        <f t="shared" si="403"/>
        <v>1777906.657177859</v>
      </c>
      <c r="V1531">
        <f t="shared" si="407"/>
        <v>1035548512.0665462</v>
      </c>
    </row>
    <row r="1532" spans="2:22" x14ac:dyDescent="0.2">
      <c r="B1532" s="23" t="s">
        <v>14</v>
      </c>
      <c r="C1532" s="23">
        <v>1524</v>
      </c>
      <c r="D1532" s="23">
        <v>47</v>
      </c>
      <c r="E1532" s="22">
        <v>73.599999999999994</v>
      </c>
      <c r="F1532" s="15">
        <f t="shared" si="404"/>
        <v>-0.20833333333333331</v>
      </c>
      <c r="G1532" s="15">
        <f t="shared" si="391"/>
        <v>-0.74999999999999989</v>
      </c>
      <c r="H1532">
        <f t="shared" si="392"/>
        <v>-193.54166666666666</v>
      </c>
      <c r="I1532">
        <f t="shared" si="393"/>
        <v>0</v>
      </c>
      <c r="J1532">
        <f t="shared" si="394"/>
        <v>193.54166666666666</v>
      </c>
      <c r="K1532">
        <f t="shared" si="395"/>
        <v>2220.1952255999995</v>
      </c>
      <c r="L1532">
        <f t="shared" si="396"/>
        <v>188.69900860415996</v>
      </c>
      <c r="M1532" s="41">
        <f t="shared" si="397"/>
        <v>79.882580309094379</v>
      </c>
      <c r="N1532">
        <f t="shared" si="398"/>
        <v>203.12056900340147</v>
      </c>
      <c r="O1532">
        <f t="shared" si="399"/>
        <v>174.45434193749327</v>
      </c>
      <c r="P1532" s="42">
        <f t="shared" si="400"/>
        <v>73.852338086872152</v>
      </c>
      <c r="Q1532" s="43">
        <f t="shared" si="401"/>
        <v>187.7872356700681</v>
      </c>
      <c r="R1532">
        <f t="shared" si="405"/>
        <v>33445.266438834617</v>
      </c>
      <c r="S1532">
        <f t="shared" si="406"/>
        <v>29703.889307839923</v>
      </c>
      <c r="T1532">
        <f t="shared" si="402"/>
        <v>3741.3771309946933</v>
      </c>
      <c r="U1532">
        <f t="shared" si="403"/>
        <v>1758705.5800083033</v>
      </c>
      <c r="V1532">
        <f t="shared" si="407"/>
        <v>1037307217.6465545</v>
      </c>
    </row>
    <row r="1533" spans="2:22" x14ac:dyDescent="0.2">
      <c r="B1533" s="23" t="s">
        <v>14</v>
      </c>
      <c r="C1533" s="23">
        <v>1525</v>
      </c>
      <c r="D1533" s="23">
        <v>48</v>
      </c>
      <c r="E1533" s="22">
        <v>72.5</v>
      </c>
      <c r="F1533" s="15">
        <f t="shared" si="404"/>
        <v>-0.38888888888888851</v>
      </c>
      <c r="G1533" s="15">
        <f t="shared" si="391"/>
        <v>-1.3999999999999988</v>
      </c>
      <c r="H1533">
        <f t="shared" si="392"/>
        <v>-361.27777777777743</v>
      </c>
      <c r="I1533">
        <f t="shared" si="393"/>
        <v>0</v>
      </c>
      <c r="J1533">
        <f t="shared" si="394"/>
        <v>361.27777777777743</v>
      </c>
      <c r="K1533">
        <f t="shared" si="395"/>
        <v>2154.3266249999997</v>
      </c>
      <c r="L1533">
        <f t="shared" si="396"/>
        <v>181.1033053125</v>
      </c>
      <c r="M1533" s="41">
        <f t="shared" si="397"/>
        <v>76.717372389322918</v>
      </c>
      <c r="N1533">
        <f t="shared" si="398"/>
        <v>194.9443544806243</v>
      </c>
      <c r="O1533">
        <f t="shared" si="399"/>
        <v>154.91066642361113</v>
      </c>
      <c r="P1533" s="42">
        <f t="shared" si="400"/>
        <v>65.621879526668607</v>
      </c>
      <c r="Q1533" s="43">
        <f t="shared" si="401"/>
        <v>166.74991003617993</v>
      </c>
      <c r="R1533">
        <f t="shared" si="405"/>
        <v>33521.983811223938</v>
      </c>
      <c r="S1533">
        <f t="shared" si="406"/>
        <v>29769.511187366592</v>
      </c>
      <c r="T1533">
        <f t="shared" si="402"/>
        <v>3752.4726238573458</v>
      </c>
      <c r="U1533">
        <f t="shared" si="403"/>
        <v>1706442.9566632998</v>
      </c>
      <c r="V1533">
        <f t="shared" si="407"/>
        <v>1039013660.6032177</v>
      </c>
    </row>
    <row r="1534" spans="2:22" x14ac:dyDescent="0.2">
      <c r="B1534" s="23" t="s">
        <v>14</v>
      </c>
      <c r="C1534" s="23">
        <v>1526</v>
      </c>
      <c r="D1534" s="23">
        <v>49</v>
      </c>
      <c r="E1534" s="22">
        <v>70.8</v>
      </c>
      <c r="F1534" s="15">
        <f t="shared" si="404"/>
        <v>-0.54166666666666741</v>
      </c>
      <c r="G1534" s="15">
        <f t="shared" si="391"/>
        <v>-1.9500000000000028</v>
      </c>
      <c r="H1534">
        <f t="shared" si="392"/>
        <v>-503.208333333334</v>
      </c>
      <c r="I1534">
        <f t="shared" si="393"/>
        <v>0</v>
      </c>
      <c r="J1534">
        <f t="shared" si="394"/>
        <v>503.208333333334</v>
      </c>
      <c r="K1534">
        <f t="shared" si="395"/>
        <v>2054.4806303999994</v>
      </c>
      <c r="L1534">
        <f t="shared" si="396"/>
        <v>169.78764863231996</v>
      </c>
      <c r="M1534" s="41">
        <f t="shared" si="397"/>
        <v>71.971097725811177</v>
      </c>
      <c r="N1534">
        <f t="shared" si="398"/>
        <v>182.76388442660922</v>
      </c>
      <c r="O1534">
        <f t="shared" si="399"/>
        <v>134.1604986323199</v>
      </c>
      <c r="P1534" s="42">
        <f t="shared" si="400"/>
        <v>56.869144698033381</v>
      </c>
      <c r="Q1534" s="43">
        <f t="shared" si="401"/>
        <v>144.41388442660917</v>
      </c>
      <c r="R1534">
        <f t="shared" si="405"/>
        <v>33593.954908949752</v>
      </c>
      <c r="S1534">
        <f t="shared" si="406"/>
        <v>29826.380332064626</v>
      </c>
      <c r="T1534">
        <f t="shared" si="402"/>
        <v>3767.5745768851266</v>
      </c>
      <c r="U1534">
        <f t="shared" si="403"/>
        <v>1627222.5937961803</v>
      </c>
      <c r="V1534">
        <f t="shared" si="407"/>
        <v>1040640883.1970139</v>
      </c>
    </row>
    <row r="1535" spans="2:22" x14ac:dyDescent="0.2">
      <c r="B1535" s="23" t="s">
        <v>14</v>
      </c>
      <c r="C1535" s="23">
        <v>1527</v>
      </c>
      <c r="D1535" s="23">
        <v>50</v>
      </c>
      <c r="E1535" s="22">
        <v>68.599999999999994</v>
      </c>
      <c r="F1535" s="15">
        <f t="shared" si="404"/>
        <v>-0.63888888888888806</v>
      </c>
      <c r="G1535" s="15">
        <f t="shared" si="391"/>
        <v>-2.2999999999999972</v>
      </c>
      <c r="H1535">
        <f t="shared" si="392"/>
        <v>-593.52777777777703</v>
      </c>
      <c r="I1535">
        <f t="shared" si="393"/>
        <v>0</v>
      </c>
      <c r="J1535">
        <f t="shared" si="394"/>
        <v>593.52777777777703</v>
      </c>
      <c r="K1535">
        <f t="shared" si="395"/>
        <v>1928.7847655999994</v>
      </c>
      <c r="L1535">
        <f t="shared" si="396"/>
        <v>155.88902492015995</v>
      </c>
      <c r="M1535" s="41">
        <f t="shared" si="397"/>
        <v>66.122928070301185</v>
      </c>
      <c r="N1535">
        <f t="shared" si="398"/>
        <v>167.80304081825614</v>
      </c>
      <c r="O1535">
        <f t="shared" si="399"/>
        <v>115.17301936460447</v>
      </c>
      <c r="P1535" s="42">
        <f t="shared" si="400"/>
        <v>48.852555713819733</v>
      </c>
      <c r="Q1535" s="43">
        <f t="shared" si="401"/>
        <v>123.97526304047844</v>
      </c>
      <c r="R1535">
        <f t="shared" si="405"/>
        <v>33660.077837020057</v>
      </c>
      <c r="S1535">
        <f t="shared" si="406"/>
        <v>29875.232887778446</v>
      </c>
      <c r="T1535">
        <f t="shared" si="402"/>
        <v>3784.8449492416112</v>
      </c>
      <c r="U1535">
        <f t="shared" si="403"/>
        <v>1527493.5025355304</v>
      </c>
      <c r="V1535">
        <f t="shared" si="407"/>
        <v>1042168376.6995494</v>
      </c>
    </row>
    <row r="1536" spans="2:22" x14ac:dyDescent="0.2">
      <c r="B1536" s="23" t="s">
        <v>14</v>
      </c>
      <c r="C1536" s="23">
        <v>1528</v>
      </c>
      <c r="D1536" s="23">
        <v>51</v>
      </c>
      <c r="E1536" s="22">
        <v>66.2</v>
      </c>
      <c r="F1536" s="15">
        <f t="shared" si="404"/>
        <v>-0.63888888888888806</v>
      </c>
      <c r="G1536" s="15">
        <f t="shared" si="391"/>
        <v>-2.2999999999999972</v>
      </c>
      <c r="H1536">
        <f t="shared" si="392"/>
        <v>-593.52777777777703</v>
      </c>
      <c r="I1536">
        <f t="shared" si="393"/>
        <v>0</v>
      </c>
      <c r="J1536">
        <f t="shared" si="394"/>
        <v>593.52777777777703</v>
      </c>
      <c r="K1536">
        <f t="shared" si="395"/>
        <v>1796.1868583999999</v>
      </c>
      <c r="L1536">
        <f t="shared" si="396"/>
        <v>141.65720002608001</v>
      </c>
      <c r="M1536" s="41">
        <f t="shared" si="397"/>
        <v>60.125611566625068</v>
      </c>
      <c r="N1536">
        <f t="shared" si="398"/>
        <v>152.48353070622176</v>
      </c>
      <c r="O1536">
        <f t="shared" si="399"/>
        <v>102.36566113719117</v>
      </c>
      <c r="P1536" s="42">
        <f t="shared" si="400"/>
        <v>43.448536171563362</v>
      </c>
      <c r="Q1536" s="43">
        <f t="shared" si="401"/>
        <v>110.18908626177736</v>
      </c>
      <c r="R1536">
        <f t="shared" si="405"/>
        <v>33720.203448586682</v>
      </c>
      <c r="S1536">
        <f t="shared" si="406"/>
        <v>29918.681423950009</v>
      </c>
      <c r="T1536">
        <f t="shared" si="402"/>
        <v>3801.5220246366735</v>
      </c>
      <c r="U1536">
        <f t="shared" si="403"/>
        <v>1422289.3005827544</v>
      </c>
      <c r="V1536">
        <f t="shared" si="407"/>
        <v>1043590666.0001322</v>
      </c>
    </row>
    <row r="1537" spans="2:22" x14ac:dyDescent="0.2">
      <c r="B1537" s="23" t="s">
        <v>14</v>
      </c>
      <c r="C1537" s="23">
        <v>1529</v>
      </c>
      <c r="D1537" s="23">
        <v>52</v>
      </c>
      <c r="E1537" s="22">
        <v>64</v>
      </c>
      <c r="F1537" s="15">
        <f t="shared" si="404"/>
        <v>-0.55555555555555558</v>
      </c>
      <c r="G1537" s="15">
        <f t="shared" si="391"/>
        <v>-2.0000000000000004</v>
      </c>
      <c r="H1537">
        <f t="shared" si="392"/>
        <v>-516.11111111111109</v>
      </c>
      <c r="I1537">
        <f t="shared" si="393"/>
        <v>0</v>
      </c>
      <c r="J1537">
        <f t="shared" si="394"/>
        <v>516.11111111111109</v>
      </c>
      <c r="K1537">
        <f t="shared" si="395"/>
        <v>1678.7865599999998</v>
      </c>
      <c r="L1537">
        <f t="shared" si="396"/>
        <v>129.43593983999997</v>
      </c>
      <c r="M1537" s="41">
        <f t="shared" si="397"/>
        <v>54.974320004266659</v>
      </c>
      <c r="N1537">
        <f t="shared" si="398"/>
        <v>139.32824525296016</v>
      </c>
      <c r="O1537">
        <f t="shared" si="399"/>
        <v>96.404828728888887</v>
      </c>
      <c r="P1537" s="42">
        <f t="shared" si="400"/>
        <v>40.94527309068642</v>
      </c>
      <c r="Q1537" s="43">
        <f t="shared" si="401"/>
        <v>103.77268969740462</v>
      </c>
      <c r="R1537">
        <f t="shared" si="405"/>
        <v>33775.177768590947</v>
      </c>
      <c r="S1537">
        <f t="shared" si="406"/>
        <v>29959.626697040694</v>
      </c>
      <c r="T1537">
        <f t="shared" si="402"/>
        <v>3815.5510715502533</v>
      </c>
      <c r="U1537">
        <f t="shared" si="403"/>
        <v>1329143.5142499148</v>
      </c>
      <c r="V1537">
        <f t="shared" si="407"/>
        <v>1044919809.5143821</v>
      </c>
    </row>
    <row r="1538" spans="2:22" x14ac:dyDescent="0.2">
      <c r="B1538" s="23" t="s">
        <v>14</v>
      </c>
      <c r="C1538" s="23">
        <v>1530</v>
      </c>
      <c r="D1538" s="23">
        <v>53</v>
      </c>
      <c r="E1538" s="22">
        <v>62.2</v>
      </c>
      <c r="F1538" s="15">
        <f t="shared" si="404"/>
        <v>-0.43055555555555575</v>
      </c>
      <c r="G1538" s="15">
        <f t="shared" si="391"/>
        <v>-1.5500000000000007</v>
      </c>
      <c r="H1538">
        <f t="shared" si="392"/>
        <v>-399.98611111111131</v>
      </c>
      <c r="I1538">
        <f t="shared" si="393"/>
        <v>0</v>
      </c>
      <c r="J1538">
        <f t="shared" si="394"/>
        <v>399.98611111111131</v>
      </c>
      <c r="K1538">
        <f t="shared" si="395"/>
        <v>1585.6827623999998</v>
      </c>
      <c r="L1538">
        <f t="shared" si="396"/>
        <v>120.00449782128</v>
      </c>
      <c r="M1538" s="41">
        <f t="shared" si="397"/>
        <v>51.001911574043994</v>
      </c>
      <c r="N1538">
        <f t="shared" si="398"/>
        <v>129.1759933490635</v>
      </c>
      <c r="O1538">
        <f t="shared" si="399"/>
        <v>95.125361710168875</v>
      </c>
      <c r="P1538" s="42">
        <f t="shared" si="400"/>
        <v>40.428278726821773</v>
      </c>
      <c r="Q1538" s="43">
        <f t="shared" si="401"/>
        <v>102.39543779350794</v>
      </c>
      <c r="R1538">
        <f t="shared" si="405"/>
        <v>33826.179680164991</v>
      </c>
      <c r="S1538">
        <f t="shared" si="406"/>
        <v>30000.054975767514</v>
      </c>
      <c r="T1538">
        <f t="shared" si="402"/>
        <v>3826.1247043974763</v>
      </c>
      <c r="U1538">
        <f t="shared" si="403"/>
        <v>1255275.0387069217</v>
      </c>
      <c r="V1538">
        <f t="shared" si="407"/>
        <v>1046175084.553089</v>
      </c>
    </row>
    <row r="1539" spans="2:22" x14ac:dyDescent="0.2">
      <c r="B1539" s="23" t="s">
        <v>14</v>
      </c>
      <c r="C1539" s="23">
        <v>1531</v>
      </c>
      <c r="D1539" s="23">
        <v>54</v>
      </c>
      <c r="E1539" s="22">
        <v>60.9</v>
      </c>
      <c r="F1539" s="15">
        <f t="shared" si="404"/>
        <v>-0.27777777777777779</v>
      </c>
      <c r="G1539" s="15">
        <f t="shared" si="391"/>
        <v>-1.0000000000000002</v>
      </c>
      <c r="H1539">
        <f t="shared" si="392"/>
        <v>-258.05555555555554</v>
      </c>
      <c r="I1539">
        <f t="shared" si="393"/>
        <v>0</v>
      </c>
      <c r="J1539">
        <f t="shared" si="394"/>
        <v>258.05555555555554</v>
      </c>
      <c r="K1539">
        <f t="shared" si="395"/>
        <v>1520.0928665999998</v>
      </c>
      <c r="L1539">
        <f t="shared" si="396"/>
        <v>113.50194057593997</v>
      </c>
      <c r="M1539" s="41">
        <f t="shared" si="397"/>
        <v>48.269853061601133</v>
      </c>
      <c r="N1539">
        <f t="shared" si="398"/>
        <v>122.17646994180836</v>
      </c>
      <c r="O1539">
        <f t="shared" si="399"/>
        <v>97.78635724260667</v>
      </c>
      <c r="P1539" s="42">
        <f t="shared" si="400"/>
        <v>41.586364705119671</v>
      </c>
      <c r="Q1539" s="43">
        <f t="shared" si="401"/>
        <v>105.25980327514173</v>
      </c>
      <c r="R1539">
        <f t="shared" si="405"/>
        <v>33874.449533226594</v>
      </c>
      <c r="S1539">
        <f t="shared" si="406"/>
        <v>30041.641340472634</v>
      </c>
      <c r="T1539">
        <f t="shared" si="402"/>
        <v>3832.8081927539606</v>
      </c>
      <c r="U1539">
        <f t="shared" si="403"/>
        <v>1203236.6057650722</v>
      </c>
      <c r="V1539">
        <f t="shared" si="407"/>
        <v>1047378321.1588541</v>
      </c>
    </row>
    <row r="1540" spans="2:22" x14ac:dyDescent="0.2">
      <c r="B1540" s="23" t="s">
        <v>14</v>
      </c>
      <c r="C1540" s="23">
        <v>1532</v>
      </c>
      <c r="D1540" s="23">
        <v>55</v>
      </c>
      <c r="E1540" s="22">
        <v>60.2</v>
      </c>
      <c r="F1540" s="15">
        <f t="shared" si="404"/>
        <v>-0.12499999999999981</v>
      </c>
      <c r="G1540" s="15">
        <f t="shared" si="391"/>
        <v>-0.44999999999999934</v>
      </c>
      <c r="H1540">
        <f t="shared" si="392"/>
        <v>-116.12499999999982</v>
      </c>
      <c r="I1540">
        <f t="shared" si="393"/>
        <v>0</v>
      </c>
      <c r="J1540">
        <f t="shared" si="394"/>
        <v>116.12499999999982</v>
      </c>
      <c r="K1540">
        <f t="shared" si="395"/>
        <v>1485.3490343999999</v>
      </c>
      <c r="L1540">
        <f t="shared" si="396"/>
        <v>110.10574187088</v>
      </c>
      <c r="M1540" s="41">
        <f t="shared" si="397"/>
        <v>46.856110151718937</v>
      </c>
      <c r="N1540">
        <f t="shared" si="398"/>
        <v>118.52071245519913</v>
      </c>
      <c r="O1540">
        <f t="shared" si="399"/>
        <v>103.11501687088001</v>
      </c>
      <c r="P1540" s="42">
        <f t="shared" si="400"/>
        <v>43.881168290607832</v>
      </c>
      <c r="Q1540" s="43">
        <f t="shared" si="401"/>
        <v>110.99571245519915</v>
      </c>
      <c r="R1540">
        <f t="shared" si="405"/>
        <v>33921.305643378313</v>
      </c>
      <c r="S1540">
        <f t="shared" si="406"/>
        <v>30085.522508763243</v>
      </c>
      <c r="T1540">
        <f t="shared" si="402"/>
        <v>3835.7831346150706</v>
      </c>
      <c r="U1540">
        <f t="shared" si="403"/>
        <v>1175671.5578057696</v>
      </c>
      <c r="V1540">
        <f t="shared" si="407"/>
        <v>1048553992.7166599</v>
      </c>
    </row>
    <row r="1541" spans="2:22" x14ac:dyDescent="0.2">
      <c r="B1541" s="23" t="s">
        <v>14</v>
      </c>
      <c r="C1541" s="23">
        <v>1533</v>
      </c>
      <c r="D1541" s="23">
        <v>56</v>
      </c>
      <c r="E1541" s="22">
        <v>60</v>
      </c>
      <c r="F1541" s="15">
        <f t="shared" si="404"/>
        <v>2.7777777777777186E-2</v>
      </c>
      <c r="G1541" s="15">
        <f t="shared" si="391"/>
        <v>9.9999999999997882E-2</v>
      </c>
      <c r="H1541">
        <f t="shared" si="392"/>
        <v>25.805555555555006</v>
      </c>
      <c r="I1541">
        <f t="shared" si="393"/>
        <v>25.805555555555006</v>
      </c>
      <c r="J1541">
        <f t="shared" si="394"/>
        <v>0</v>
      </c>
      <c r="K1541">
        <f t="shared" si="395"/>
        <v>1475.4959999999999</v>
      </c>
      <c r="L1541">
        <f t="shared" si="396"/>
        <v>110.69709333333329</v>
      </c>
      <c r="M1541" s="41">
        <f t="shared" si="397"/>
        <v>47.138512244444428</v>
      </c>
      <c r="N1541">
        <f t="shared" si="398"/>
        <v>119.15725870111226</v>
      </c>
      <c r="O1541">
        <f t="shared" si="399"/>
        <v>109.14875999999998</v>
      </c>
      <c r="P1541" s="42">
        <f t="shared" si="400"/>
        <v>46.479180299999996</v>
      </c>
      <c r="Q1541" s="43">
        <f t="shared" si="401"/>
        <v>117.49059203444563</v>
      </c>
      <c r="R1541">
        <f t="shared" si="405"/>
        <v>33968.444155622754</v>
      </c>
      <c r="S1541">
        <f t="shared" si="406"/>
        <v>30132.001689063243</v>
      </c>
      <c r="T1541">
        <f t="shared" si="402"/>
        <v>3836.4424665595106</v>
      </c>
      <c r="U1541">
        <f t="shared" si="403"/>
        <v>1167854.4902734081</v>
      </c>
      <c r="V1541">
        <f t="shared" si="407"/>
        <v>1049721847.2069333</v>
      </c>
    </row>
    <row r="1542" spans="2:22" x14ac:dyDescent="0.2">
      <c r="B1542" s="23" t="s">
        <v>14</v>
      </c>
      <c r="C1542" s="23">
        <v>1534</v>
      </c>
      <c r="D1542" s="23">
        <v>57</v>
      </c>
      <c r="E1542" s="22">
        <v>60.4</v>
      </c>
      <c r="F1542" s="15">
        <f t="shared" si="404"/>
        <v>0.19444444444444425</v>
      </c>
      <c r="G1542" s="15">
        <f t="shared" si="391"/>
        <v>0.6999999999999994</v>
      </c>
      <c r="H1542">
        <f t="shared" si="392"/>
        <v>180.63888888888872</v>
      </c>
      <c r="I1542">
        <f t="shared" si="393"/>
        <v>180.63888888888872</v>
      </c>
      <c r="J1542">
        <f t="shared" si="394"/>
        <v>0</v>
      </c>
      <c r="K1542">
        <f t="shared" si="395"/>
        <v>1495.2348575999997</v>
      </c>
      <c r="L1542">
        <f t="shared" si="396"/>
        <v>121.97923428792885</v>
      </c>
      <c r="M1542" s="41">
        <f t="shared" si="397"/>
        <v>51.976707054911905</v>
      </c>
      <c r="N1542">
        <f t="shared" si="398"/>
        <v>131.30165154782438</v>
      </c>
      <c r="O1542">
        <f t="shared" si="399"/>
        <v>111.06864539903998</v>
      </c>
      <c r="P1542" s="42">
        <f t="shared" si="400"/>
        <v>47.327583900590923</v>
      </c>
      <c r="Q1542" s="43">
        <f t="shared" si="401"/>
        <v>119.55720710337995</v>
      </c>
      <c r="R1542">
        <f t="shared" si="405"/>
        <v>34020.420862677667</v>
      </c>
      <c r="S1542">
        <f t="shared" si="406"/>
        <v>30179.329272963834</v>
      </c>
      <c r="T1542">
        <f t="shared" si="402"/>
        <v>3841.0915897138329</v>
      </c>
      <c r="U1542">
        <f t="shared" si="403"/>
        <v>1183510.4598872</v>
      </c>
      <c r="V1542">
        <f t="shared" si="407"/>
        <v>1050905357.6668204</v>
      </c>
    </row>
    <row r="1543" spans="2:22" x14ac:dyDescent="0.2">
      <c r="B1543" s="23" t="s">
        <v>14</v>
      </c>
      <c r="C1543" s="23">
        <v>1535</v>
      </c>
      <c r="D1543" s="23">
        <v>58</v>
      </c>
      <c r="E1543" s="22">
        <v>61.4</v>
      </c>
      <c r="F1543" s="15">
        <f t="shared" si="404"/>
        <v>0.38888888888888945</v>
      </c>
      <c r="G1543" s="15">
        <f t="shared" si="391"/>
        <v>1.4000000000000021</v>
      </c>
      <c r="H1543">
        <f t="shared" si="392"/>
        <v>361.27777777777828</v>
      </c>
      <c r="I1543">
        <f t="shared" si="393"/>
        <v>361.27777777777828</v>
      </c>
      <c r="J1543">
        <f t="shared" si="394"/>
        <v>0</v>
      </c>
      <c r="K1543">
        <f t="shared" si="395"/>
        <v>1545.1558055999999</v>
      </c>
      <c r="L1543">
        <f t="shared" si="396"/>
        <v>138.15513201939558</v>
      </c>
      <c r="M1543" s="41">
        <f t="shared" si="397"/>
        <v>58.907813236047836</v>
      </c>
      <c r="N1543">
        <f t="shared" si="398"/>
        <v>148.71381272270784</v>
      </c>
      <c r="O1543">
        <f t="shared" si="399"/>
        <v>115.97267646383999</v>
      </c>
      <c r="P1543" s="42">
        <f t="shared" si="400"/>
        <v>49.449460658887325</v>
      </c>
      <c r="Q1543" s="43">
        <f t="shared" si="401"/>
        <v>124.83603494493002</v>
      </c>
      <c r="R1543">
        <f t="shared" si="405"/>
        <v>34079.328675913712</v>
      </c>
      <c r="S1543">
        <f t="shared" si="406"/>
        <v>30228.778733622723</v>
      </c>
      <c r="T1543">
        <f t="shared" si="402"/>
        <v>3850.5499422909888</v>
      </c>
      <c r="U1543">
        <f t="shared" si="403"/>
        <v>1223107.1090403963</v>
      </c>
      <c r="V1543">
        <f t="shared" si="407"/>
        <v>1052128464.7758608</v>
      </c>
    </row>
    <row r="1544" spans="2:22" x14ac:dyDescent="0.2">
      <c r="B1544" s="23" t="s">
        <v>14</v>
      </c>
      <c r="C1544" s="23">
        <v>1536</v>
      </c>
      <c r="D1544" s="23">
        <v>59</v>
      </c>
      <c r="E1544" s="22">
        <v>63.2</v>
      </c>
      <c r="F1544" s="15">
        <f t="shared" si="404"/>
        <v>0.5833333333333327</v>
      </c>
      <c r="G1544" s="15">
        <f t="shared" si="391"/>
        <v>2.0999999999999979</v>
      </c>
      <c r="H1544">
        <f t="shared" si="392"/>
        <v>541.91666666666606</v>
      </c>
      <c r="I1544">
        <f t="shared" si="393"/>
        <v>541.91666666666606</v>
      </c>
      <c r="J1544">
        <f t="shared" si="394"/>
        <v>0</v>
      </c>
      <c r="K1544">
        <f t="shared" si="395"/>
        <v>1637.0792064</v>
      </c>
      <c r="L1544">
        <f t="shared" si="396"/>
        <v>159.43121917781329</v>
      </c>
      <c r="M1544" s="41">
        <f t="shared" si="397"/>
        <v>68.023986849200341</v>
      </c>
      <c r="N1544">
        <f t="shared" si="398"/>
        <v>171.61595175222098</v>
      </c>
      <c r="O1544">
        <f t="shared" si="399"/>
        <v>125.18208584448</v>
      </c>
      <c r="P1544" s="42">
        <f t="shared" si="400"/>
        <v>53.411023293644803</v>
      </c>
      <c r="Q1544" s="43">
        <f t="shared" si="401"/>
        <v>134.74928508555436</v>
      </c>
      <c r="R1544">
        <f t="shared" si="405"/>
        <v>34147.352662762911</v>
      </c>
      <c r="S1544">
        <f t="shared" si="406"/>
        <v>30282.189756916367</v>
      </c>
      <c r="T1544">
        <f t="shared" si="402"/>
        <v>3865.1629058465442</v>
      </c>
      <c r="U1544">
        <f t="shared" si="403"/>
        <v>1296021.5219659074</v>
      </c>
      <c r="V1544">
        <f t="shared" si="407"/>
        <v>1053424486.2978266</v>
      </c>
    </row>
    <row r="1545" spans="2:22" x14ac:dyDescent="0.2">
      <c r="B1545" s="23" t="s">
        <v>14</v>
      </c>
      <c r="C1545" s="23">
        <v>1537</v>
      </c>
      <c r="D1545" s="23">
        <v>60</v>
      </c>
      <c r="E1545" s="22">
        <v>65.599999999999994</v>
      </c>
      <c r="F1545" s="15">
        <f t="shared" si="404"/>
        <v>0.72222222222222265</v>
      </c>
      <c r="G1545" s="15">
        <f t="shared" ref="G1545:G1608" si="408">SUM((F1545*3.6^2)/3.6)</f>
        <v>2.6000000000000019</v>
      </c>
      <c r="H1545">
        <f t="shared" ref="H1545:H1608" si="409">SUM($J$3*F1545)</f>
        <v>670.9444444444448</v>
      </c>
      <c r="I1545">
        <f t="shared" ref="I1545:I1608" si="410">MAX(0,H1545)</f>
        <v>670.9444444444448</v>
      </c>
      <c r="J1545">
        <f t="shared" ref="J1545:J1608" si="411">ABS(MIN(0,H1545))</f>
        <v>0</v>
      </c>
      <c r="K1545">
        <f t="shared" ref="K1545:K1608" si="412">SUM(0.5*1.2*$J$4*$P$3*(E1545^2))</f>
        <v>1763.7751295999997</v>
      </c>
      <c r="L1545">
        <f t="shared" ref="L1545:L1608" si="413">SUM(((K1545+$J$5+I1545)*E1545)/1000)</f>
        <v>182.26104405731553</v>
      </c>
      <c r="M1545" s="41">
        <f t="shared" ref="M1545:M1608" si="414">SUM(L1545*(C1545/3600))</f>
        <v>77.815340198914996</v>
      </c>
      <c r="N1545">
        <f t="shared" ref="N1545:N1608" si="415">SUM((L1545*1000)/$J$3)</f>
        <v>196.19057487332134</v>
      </c>
      <c r="O1545">
        <f t="shared" ref="O1545:O1608" si="416">ABS(SUM(((J1545-K1545-$J$5)*E1545)/1000))</f>
        <v>138.24708850175998</v>
      </c>
      <c r="P1545" s="42">
        <f t="shared" ref="P1545:P1608" si="417">SUM(O1545*(C1545/3600))</f>
        <v>59.023826396445855</v>
      </c>
      <c r="Q1545" s="43">
        <f t="shared" ref="Q1545:Q1608" si="418">SUM((O1545*1000)/$J$3)</f>
        <v>148.81279709554357</v>
      </c>
      <c r="R1545">
        <f t="shared" si="405"/>
        <v>34225.168002961829</v>
      </c>
      <c r="S1545">
        <f t="shared" si="406"/>
        <v>30341.213583312812</v>
      </c>
      <c r="T1545">
        <f t="shared" ref="T1545:T1608" si="419">SUM(R1545-S1545)</f>
        <v>3883.9544196490169</v>
      </c>
      <c r="U1545">
        <f t="shared" ref="U1545:U1608" si="420">SUM(((0.5*$J$3*(E1545^2))-T1545)*0.7)</f>
        <v>1396518.7359062454</v>
      </c>
      <c r="V1545">
        <f t="shared" si="407"/>
        <v>1054821005.0337329</v>
      </c>
    </row>
    <row r="1546" spans="2:22" x14ac:dyDescent="0.2">
      <c r="B1546" s="23" t="s">
        <v>14</v>
      </c>
      <c r="C1546" s="23">
        <v>1538</v>
      </c>
      <c r="D1546" s="23">
        <v>61</v>
      </c>
      <c r="E1546" s="22">
        <v>68.400000000000006</v>
      </c>
      <c r="F1546" s="15">
        <f t="shared" ref="F1546:F1609" si="421">($E1547-$E1545)/2/3.6</f>
        <v>0.83333333333333326</v>
      </c>
      <c r="G1546" s="15">
        <f t="shared" si="408"/>
        <v>2.9999999999999996</v>
      </c>
      <c r="H1546">
        <f t="shared" si="409"/>
        <v>774.16666666666663</v>
      </c>
      <c r="I1546">
        <f t="shared" si="410"/>
        <v>774.16666666666663</v>
      </c>
      <c r="J1546">
        <f t="shared" si="411"/>
        <v>0</v>
      </c>
      <c r="K1546">
        <f t="shared" si="412"/>
        <v>1917.5546015999998</v>
      </c>
      <c r="L1546">
        <f t="shared" si="413"/>
        <v>207.61939474944</v>
      </c>
      <c r="M1546" s="41">
        <f t="shared" si="414"/>
        <v>88.699619201288542</v>
      </c>
      <c r="N1546">
        <f t="shared" si="415"/>
        <v>223.48696959035522</v>
      </c>
      <c r="O1546">
        <f t="shared" si="416"/>
        <v>154.66639474944003</v>
      </c>
      <c r="P1546" s="42">
        <f t="shared" si="417"/>
        <v>66.076920867955209</v>
      </c>
      <c r="Q1546" s="43">
        <f t="shared" si="418"/>
        <v>166.48696959035524</v>
      </c>
      <c r="R1546">
        <f t="shared" ref="R1546:R1609" si="422">SUM(M1546+R1545)</f>
        <v>34313.867622163118</v>
      </c>
      <c r="S1546">
        <f t="shared" ref="S1546:S1609" si="423">SUM(P1546+S1545)</f>
        <v>30407.290504180768</v>
      </c>
      <c r="T1546">
        <f t="shared" si="419"/>
        <v>3906.5771179823496</v>
      </c>
      <c r="U1546">
        <f t="shared" si="420"/>
        <v>1518499.1800174124</v>
      </c>
      <c r="V1546">
        <f t="shared" ref="V1546:V1609" si="424">SUM(U1546+V1545)</f>
        <v>1056339504.2137504</v>
      </c>
    </row>
    <row r="1547" spans="2:22" x14ac:dyDescent="0.2">
      <c r="B1547" s="23" t="s">
        <v>14</v>
      </c>
      <c r="C1547" s="23">
        <v>1539</v>
      </c>
      <c r="D1547" s="23">
        <v>62</v>
      </c>
      <c r="E1547" s="22">
        <v>71.599999999999994</v>
      </c>
      <c r="F1547" s="15">
        <f t="shared" si="421"/>
        <v>0.90277777777777779</v>
      </c>
      <c r="G1547" s="15">
        <f t="shared" si="408"/>
        <v>3.25</v>
      </c>
      <c r="H1547">
        <f t="shared" si="409"/>
        <v>838.68055555555554</v>
      </c>
      <c r="I1547">
        <f t="shared" si="410"/>
        <v>838.68055555555554</v>
      </c>
      <c r="J1547">
        <f t="shared" si="411"/>
        <v>0</v>
      </c>
      <c r="K1547">
        <f t="shared" si="412"/>
        <v>2101.1718815999993</v>
      </c>
      <c r="L1547">
        <f t="shared" si="413"/>
        <v>235.09877450033773</v>
      </c>
      <c r="M1547" s="41">
        <f t="shared" si="414"/>
        <v>100.50472609889438</v>
      </c>
      <c r="N1547">
        <f t="shared" si="415"/>
        <v>253.06649569465847</v>
      </c>
      <c r="O1547">
        <f t="shared" si="416"/>
        <v>175.04924672255993</v>
      </c>
      <c r="P1547" s="42">
        <f t="shared" si="417"/>
        <v>74.833552973894371</v>
      </c>
      <c r="Q1547" s="43">
        <f t="shared" si="418"/>
        <v>188.42760680576959</v>
      </c>
      <c r="R1547">
        <f t="shared" si="422"/>
        <v>34414.372348262012</v>
      </c>
      <c r="S1547">
        <f t="shared" si="423"/>
        <v>30482.124057154662</v>
      </c>
      <c r="T1547">
        <f t="shared" si="419"/>
        <v>3932.2482911073494</v>
      </c>
      <c r="U1547">
        <f t="shared" si="420"/>
        <v>1664148.4101962245</v>
      </c>
      <c r="V1547">
        <f t="shared" si="424"/>
        <v>1058003652.6239465</v>
      </c>
    </row>
    <row r="1548" spans="2:22" x14ac:dyDescent="0.2">
      <c r="B1548" s="23" t="s">
        <v>14</v>
      </c>
      <c r="C1548" s="23">
        <v>1540</v>
      </c>
      <c r="D1548" s="23">
        <v>63</v>
      </c>
      <c r="E1548" s="22">
        <v>74.900000000000006</v>
      </c>
      <c r="F1548" s="15">
        <f t="shared" si="421"/>
        <v>0.94444444444444597</v>
      </c>
      <c r="G1548" s="15">
        <f t="shared" si="408"/>
        <v>3.4000000000000052</v>
      </c>
      <c r="H1548">
        <f t="shared" si="409"/>
        <v>877.38888888889028</v>
      </c>
      <c r="I1548">
        <f t="shared" si="410"/>
        <v>877.38888888889028</v>
      </c>
      <c r="J1548">
        <f t="shared" si="411"/>
        <v>0</v>
      </c>
      <c r="K1548">
        <f t="shared" si="412"/>
        <v>2299.3186986000001</v>
      </c>
      <c r="L1548">
        <f t="shared" si="413"/>
        <v>263.67478330291789</v>
      </c>
      <c r="M1548" s="41">
        <f t="shared" si="414"/>
        <v>112.79421285735931</v>
      </c>
      <c r="N1548">
        <f t="shared" si="415"/>
        <v>283.82646211293638</v>
      </c>
      <c r="O1548">
        <f t="shared" si="416"/>
        <v>197.95835552514004</v>
      </c>
      <c r="P1548" s="42">
        <f t="shared" si="417"/>
        <v>84.682185419087673</v>
      </c>
      <c r="Q1548" s="43">
        <f t="shared" si="418"/>
        <v>213.08757322404742</v>
      </c>
      <c r="R1548">
        <f t="shared" si="422"/>
        <v>34527.166561119368</v>
      </c>
      <c r="S1548">
        <f t="shared" si="423"/>
        <v>30566.806242573752</v>
      </c>
      <c r="T1548">
        <f t="shared" si="419"/>
        <v>3960.3603185456159</v>
      </c>
      <c r="U1548">
        <f t="shared" si="420"/>
        <v>1821322.4992770182</v>
      </c>
      <c r="V1548">
        <f t="shared" si="424"/>
        <v>1059824975.1232235</v>
      </c>
    </row>
    <row r="1549" spans="2:22" x14ac:dyDescent="0.2">
      <c r="B1549" s="23" t="s">
        <v>14</v>
      </c>
      <c r="C1549" s="23">
        <v>1541</v>
      </c>
      <c r="D1549" s="23">
        <v>64</v>
      </c>
      <c r="E1549" s="22">
        <v>78.400000000000006</v>
      </c>
      <c r="F1549" s="15">
        <f t="shared" si="421"/>
        <v>0.95833333333333215</v>
      </c>
      <c r="G1549" s="15">
        <f t="shared" si="408"/>
        <v>3.4499999999999957</v>
      </c>
      <c r="H1549">
        <f t="shared" si="409"/>
        <v>890.29166666666561</v>
      </c>
      <c r="I1549">
        <f t="shared" si="410"/>
        <v>890.29166666666561</v>
      </c>
      <c r="J1549">
        <f t="shared" si="411"/>
        <v>0</v>
      </c>
      <c r="K1549">
        <f t="shared" si="412"/>
        <v>2519.2290816000004</v>
      </c>
      <c r="L1549">
        <f t="shared" si="413"/>
        <v>294.24858666410665</v>
      </c>
      <c r="M1549" s="41">
        <f t="shared" si="414"/>
        <v>125.95474223594121</v>
      </c>
      <c r="N1549">
        <f t="shared" si="415"/>
        <v>316.73690706577679</v>
      </c>
      <c r="O1549">
        <f t="shared" si="416"/>
        <v>224.44971999744007</v>
      </c>
      <c r="P1549" s="42">
        <f t="shared" si="417"/>
        <v>96.076949587793095</v>
      </c>
      <c r="Q1549" s="43">
        <f t="shared" si="418"/>
        <v>241.60357373244355</v>
      </c>
      <c r="R1549">
        <f t="shared" si="422"/>
        <v>34653.121303355307</v>
      </c>
      <c r="S1549">
        <f t="shared" si="423"/>
        <v>30662.883192161546</v>
      </c>
      <c r="T1549">
        <f t="shared" si="419"/>
        <v>3990.2381111937611</v>
      </c>
      <c r="U1549">
        <f t="shared" si="420"/>
        <v>1995760.8173221645</v>
      </c>
      <c r="V1549">
        <f t="shared" si="424"/>
        <v>1061820735.9405457</v>
      </c>
    </row>
    <row r="1550" spans="2:22" x14ac:dyDescent="0.2">
      <c r="B1550" s="23" t="s">
        <v>14</v>
      </c>
      <c r="C1550" s="23">
        <v>1542</v>
      </c>
      <c r="D1550" s="23">
        <v>65</v>
      </c>
      <c r="E1550" s="22">
        <v>81.8</v>
      </c>
      <c r="F1550" s="15">
        <f t="shared" si="421"/>
        <v>0.90277777777777779</v>
      </c>
      <c r="G1550" s="15">
        <f t="shared" si="408"/>
        <v>3.25</v>
      </c>
      <c r="H1550">
        <f t="shared" si="409"/>
        <v>838.68055555555554</v>
      </c>
      <c r="I1550">
        <f t="shared" si="410"/>
        <v>838.68055555555554</v>
      </c>
      <c r="J1550">
        <f t="shared" si="411"/>
        <v>0</v>
      </c>
      <c r="K1550">
        <f t="shared" si="412"/>
        <v>2742.4716263999994</v>
      </c>
      <c r="L1550">
        <f t="shared" si="413"/>
        <v>321.0488184839644</v>
      </c>
      <c r="M1550" s="41">
        <f t="shared" si="414"/>
        <v>137.51591058396474</v>
      </c>
      <c r="N1550">
        <f t="shared" si="415"/>
        <v>345.58538049942348</v>
      </c>
      <c r="O1550">
        <f t="shared" si="416"/>
        <v>252.44474903951996</v>
      </c>
      <c r="P1550" s="42">
        <f t="shared" si="417"/>
        <v>108.13050083859439</v>
      </c>
      <c r="Q1550" s="43">
        <f t="shared" si="418"/>
        <v>271.73815827720125</v>
      </c>
      <c r="R1550">
        <f t="shared" si="422"/>
        <v>34790.63721393927</v>
      </c>
      <c r="S1550">
        <f t="shared" si="423"/>
        <v>30771.013693000139</v>
      </c>
      <c r="T1550">
        <f t="shared" si="419"/>
        <v>4019.6235209391307</v>
      </c>
      <c r="U1550">
        <f t="shared" si="420"/>
        <v>2172842.9495353424</v>
      </c>
      <c r="V1550">
        <f t="shared" si="424"/>
        <v>1063993578.890081</v>
      </c>
    </row>
    <row r="1551" spans="2:22" x14ac:dyDescent="0.2">
      <c r="B1551" s="23" t="s">
        <v>14</v>
      </c>
      <c r="C1551" s="23">
        <v>1543</v>
      </c>
      <c r="D1551" s="23">
        <v>66</v>
      </c>
      <c r="E1551" s="22">
        <v>84.9</v>
      </c>
      <c r="F1551" s="15">
        <f t="shared" si="421"/>
        <v>0.7777777777777789</v>
      </c>
      <c r="G1551" s="15">
        <f t="shared" si="408"/>
        <v>2.8000000000000043</v>
      </c>
      <c r="H1551">
        <f t="shared" si="409"/>
        <v>722.55555555555657</v>
      </c>
      <c r="I1551">
        <f t="shared" si="410"/>
        <v>722.55555555555657</v>
      </c>
      <c r="J1551">
        <f t="shared" si="411"/>
        <v>0</v>
      </c>
      <c r="K1551">
        <f t="shared" si="412"/>
        <v>2954.2749785999999</v>
      </c>
      <c r="L1551">
        <f t="shared" si="413"/>
        <v>341.33879734980678</v>
      </c>
      <c r="M1551" s="41">
        <f t="shared" si="414"/>
        <v>146.30160119743107</v>
      </c>
      <c r="N1551">
        <f t="shared" si="415"/>
        <v>367.42604666287059</v>
      </c>
      <c r="O1551">
        <f t="shared" si="416"/>
        <v>279.99383068314</v>
      </c>
      <c r="P1551" s="42">
        <f t="shared" si="417"/>
        <v>120.00846687335695</v>
      </c>
      <c r="Q1551" s="43">
        <f t="shared" si="418"/>
        <v>301.39271332953717</v>
      </c>
      <c r="R1551">
        <f t="shared" si="422"/>
        <v>34936.938815136702</v>
      </c>
      <c r="S1551">
        <f t="shared" si="423"/>
        <v>30891.022159873497</v>
      </c>
      <c r="T1551">
        <f t="shared" si="419"/>
        <v>4045.916655263205</v>
      </c>
      <c r="U1551">
        <f t="shared" si="420"/>
        <v>2340852.3098413157</v>
      </c>
      <c r="V1551">
        <f t="shared" si="424"/>
        <v>1066334431.1999223</v>
      </c>
    </row>
    <row r="1552" spans="2:22" x14ac:dyDescent="0.2">
      <c r="B1552" s="23" t="s">
        <v>14</v>
      </c>
      <c r="C1552" s="23">
        <v>1544</v>
      </c>
      <c r="D1552" s="23">
        <v>67</v>
      </c>
      <c r="E1552" s="22">
        <v>87.4</v>
      </c>
      <c r="F1552" s="15">
        <f t="shared" si="421"/>
        <v>0.56944444444444364</v>
      </c>
      <c r="G1552" s="15">
        <f t="shared" si="408"/>
        <v>2.0499999999999972</v>
      </c>
      <c r="H1552">
        <f t="shared" si="409"/>
        <v>529.01388888888812</v>
      </c>
      <c r="I1552">
        <f t="shared" si="410"/>
        <v>529.01388888888812</v>
      </c>
      <c r="J1552">
        <f t="shared" si="411"/>
        <v>0</v>
      </c>
      <c r="K1552">
        <f t="shared" si="412"/>
        <v>3130.8221736</v>
      </c>
      <c r="L1552">
        <f t="shared" si="413"/>
        <v>349.9046818615289</v>
      </c>
      <c r="M1552" s="41">
        <f t="shared" si="414"/>
        <v>150.07023022061128</v>
      </c>
      <c r="N1552">
        <f t="shared" si="415"/>
        <v>376.64658973253916</v>
      </c>
      <c r="O1552">
        <f t="shared" si="416"/>
        <v>303.66886797264004</v>
      </c>
      <c r="P1552" s="42">
        <f t="shared" si="417"/>
        <v>130.24020337493229</v>
      </c>
      <c r="Q1552" s="43">
        <f t="shared" si="418"/>
        <v>326.87714528809477</v>
      </c>
      <c r="R1552">
        <f t="shared" si="422"/>
        <v>35087.009045357314</v>
      </c>
      <c r="S1552">
        <f t="shared" si="423"/>
        <v>31021.262363248428</v>
      </c>
      <c r="T1552">
        <f t="shared" si="419"/>
        <v>4065.7466821088856</v>
      </c>
      <c r="U1552">
        <f t="shared" si="420"/>
        <v>2480896.7913225242</v>
      </c>
      <c r="V1552">
        <f t="shared" si="424"/>
        <v>1068815327.9912448</v>
      </c>
    </row>
    <row r="1553" spans="2:22" x14ac:dyDescent="0.2">
      <c r="B1553" s="23" t="s">
        <v>14</v>
      </c>
      <c r="C1553" s="23">
        <v>1545</v>
      </c>
      <c r="D1553" s="23">
        <v>68</v>
      </c>
      <c r="E1553" s="22">
        <v>89</v>
      </c>
      <c r="F1553" s="15">
        <f t="shared" si="421"/>
        <v>0.36111111111111033</v>
      </c>
      <c r="G1553" s="15">
        <f t="shared" si="408"/>
        <v>1.2999999999999972</v>
      </c>
      <c r="H1553">
        <f t="shared" si="409"/>
        <v>335.47222222222149</v>
      </c>
      <c r="I1553">
        <f t="shared" si="410"/>
        <v>335.47222222222149</v>
      </c>
      <c r="J1553">
        <f t="shared" si="411"/>
        <v>0</v>
      </c>
      <c r="K1553">
        <f t="shared" si="412"/>
        <v>3246.5010599999996</v>
      </c>
      <c r="L1553">
        <f t="shared" si="413"/>
        <v>349.38047211777769</v>
      </c>
      <c r="M1553" s="41">
        <f t="shared" si="414"/>
        <v>149.94245261721292</v>
      </c>
      <c r="N1553">
        <f t="shared" si="415"/>
        <v>376.08231659610084</v>
      </c>
      <c r="O1553">
        <f t="shared" si="416"/>
        <v>319.52344433999997</v>
      </c>
      <c r="P1553" s="42">
        <f t="shared" si="417"/>
        <v>137.12881152924999</v>
      </c>
      <c r="Q1553" s="43">
        <f t="shared" si="418"/>
        <v>343.94342770721204</v>
      </c>
      <c r="R1553">
        <f t="shared" si="422"/>
        <v>35236.951497974529</v>
      </c>
      <c r="S1553">
        <f t="shared" si="423"/>
        <v>31158.391174777676</v>
      </c>
      <c r="T1553">
        <f t="shared" si="419"/>
        <v>4078.5603231968526</v>
      </c>
      <c r="U1553">
        <f t="shared" si="420"/>
        <v>2572658.157773762</v>
      </c>
      <c r="V1553">
        <f t="shared" si="424"/>
        <v>1071387986.1490185</v>
      </c>
    </row>
    <row r="1554" spans="2:22" x14ac:dyDescent="0.2">
      <c r="B1554" s="23" t="s">
        <v>14</v>
      </c>
      <c r="C1554" s="23">
        <v>1546</v>
      </c>
      <c r="D1554" s="23">
        <v>69</v>
      </c>
      <c r="E1554" s="22">
        <v>90</v>
      </c>
      <c r="F1554" s="15">
        <f t="shared" si="421"/>
        <v>0.22222222222222143</v>
      </c>
      <c r="G1554" s="15">
        <f t="shared" si="408"/>
        <v>0.79999999999999727</v>
      </c>
      <c r="H1554">
        <f t="shared" si="409"/>
        <v>206.44444444444372</v>
      </c>
      <c r="I1554">
        <f t="shared" si="410"/>
        <v>206.44444444444372</v>
      </c>
      <c r="J1554">
        <f t="shared" si="411"/>
        <v>0</v>
      </c>
      <c r="K1554">
        <f t="shared" si="412"/>
        <v>3319.8659999999995</v>
      </c>
      <c r="L1554">
        <f t="shared" si="413"/>
        <v>348.29643999999996</v>
      </c>
      <c r="M1554" s="41">
        <f t="shared" si="414"/>
        <v>149.57397117777776</v>
      </c>
      <c r="N1554">
        <f t="shared" si="415"/>
        <v>374.91543595263721</v>
      </c>
      <c r="O1554">
        <f t="shared" si="416"/>
        <v>329.71643999999992</v>
      </c>
      <c r="P1554" s="42">
        <f t="shared" si="417"/>
        <v>141.59489339999996</v>
      </c>
      <c r="Q1554" s="43">
        <f t="shared" si="418"/>
        <v>354.91543595263721</v>
      </c>
      <c r="R1554">
        <f t="shared" si="422"/>
        <v>35386.525469152308</v>
      </c>
      <c r="S1554">
        <f t="shared" si="423"/>
        <v>31299.986068177677</v>
      </c>
      <c r="T1554">
        <f t="shared" si="419"/>
        <v>4086.5394009746306</v>
      </c>
      <c r="U1554">
        <f t="shared" si="420"/>
        <v>2630854.4224193175</v>
      </c>
      <c r="V1554">
        <f t="shared" si="424"/>
        <v>1074018840.5714378</v>
      </c>
    </row>
    <row r="1555" spans="2:22" x14ac:dyDescent="0.2">
      <c r="B1555" s="23" t="s">
        <v>14</v>
      </c>
      <c r="C1555" s="23">
        <v>1547</v>
      </c>
      <c r="D1555" s="23">
        <v>70</v>
      </c>
      <c r="E1555" s="22">
        <v>90.6</v>
      </c>
      <c r="F1555" s="15">
        <f t="shared" si="421"/>
        <v>0.1388888888888889</v>
      </c>
      <c r="G1555" s="15">
        <f t="shared" si="408"/>
        <v>0.50000000000000011</v>
      </c>
      <c r="H1555">
        <f t="shared" si="409"/>
        <v>129.02777777777777</v>
      </c>
      <c r="I1555">
        <f t="shared" si="410"/>
        <v>129.02777777777777</v>
      </c>
      <c r="J1555">
        <f t="shared" si="411"/>
        <v>0</v>
      </c>
      <c r="K1555">
        <f t="shared" si="412"/>
        <v>3364.2784295999991</v>
      </c>
      <c r="L1555">
        <f t="shared" si="413"/>
        <v>347.62823238842657</v>
      </c>
      <c r="M1555" s="41">
        <f t="shared" si="414"/>
        <v>149.38357652913774</v>
      </c>
      <c r="N1555">
        <f t="shared" si="415"/>
        <v>374.19615972919974</v>
      </c>
      <c r="O1555">
        <f t="shared" si="416"/>
        <v>335.93831572175992</v>
      </c>
      <c r="P1555" s="42">
        <f t="shared" si="417"/>
        <v>144.36015956154517</v>
      </c>
      <c r="Q1555" s="43">
        <f t="shared" si="418"/>
        <v>361.61282639586642</v>
      </c>
      <c r="R1555">
        <f t="shared" si="422"/>
        <v>35535.909045681445</v>
      </c>
      <c r="S1555">
        <f t="shared" si="423"/>
        <v>31444.346227739221</v>
      </c>
      <c r="T1555">
        <f t="shared" si="419"/>
        <v>4091.5628179422238</v>
      </c>
      <c r="U1555">
        <f t="shared" si="420"/>
        <v>2666084.1600274397</v>
      </c>
      <c r="V1555">
        <f t="shared" si="424"/>
        <v>1076684924.7314653</v>
      </c>
    </row>
    <row r="1556" spans="2:22" x14ac:dyDescent="0.2">
      <c r="B1556" s="23" t="s">
        <v>14</v>
      </c>
      <c r="C1556" s="23">
        <v>1548</v>
      </c>
      <c r="D1556" s="23">
        <v>71</v>
      </c>
      <c r="E1556" s="22">
        <v>91</v>
      </c>
      <c r="F1556" s="15">
        <f t="shared" si="421"/>
        <v>0.12500000000000078</v>
      </c>
      <c r="G1556" s="15">
        <f t="shared" si="408"/>
        <v>0.45000000000000279</v>
      </c>
      <c r="H1556">
        <f t="shared" si="409"/>
        <v>116.12500000000072</v>
      </c>
      <c r="I1556">
        <f t="shared" si="410"/>
        <v>116.12500000000072</v>
      </c>
      <c r="J1556">
        <f t="shared" si="411"/>
        <v>0</v>
      </c>
      <c r="K1556">
        <f t="shared" si="412"/>
        <v>3394.0506599999994</v>
      </c>
      <c r="L1556">
        <f t="shared" si="413"/>
        <v>350.69813506000008</v>
      </c>
      <c r="M1556" s="41">
        <f t="shared" si="414"/>
        <v>150.80019807580004</v>
      </c>
      <c r="N1556">
        <f t="shared" si="415"/>
        <v>377.50068359526381</v>
      </c>
      <c r="O1556">
        <f t="shared" si="416"/>
        <v>340.13076005999994</v>
      </c>
      <c r="P1556" s="42">
        <f t="shared" si="417"/>
        <v>146.25622682579998</v>
      </c>
      <c r="Q1556" s="43">
        <f t="shared" si="418"/>
        <v>366.12568359526364</v>
      </c>
      <c r="R1556">
        <f t="shared" si="422"/>
        <v>35686.709243757243</v>
      </c>
      <c r="S1556">
        <f t="shared" si="423"/>
        <v>31590.602454565022</v>
      </c>
      <c r="T1556">
        <f t="shared" si="419"/>
        <v>4096.1067891922212</v>
      </c>
      <c r="U1556">
        <f t="shared" si="420"/>
        <v>2689699.8752475651</v>
      </c>
      <c r="V1556">
        <f t="shared" si="424"/>
        <v>1079374624.6067128</v>
      </c>
    </row>
    <row r="1557" spans="2:22" x14ac:dyDescent="0.2">
      <c r="B1557" s="23" t="s">
        <v>14</v>
      </c>
      <c r="C1557" s="23">
        <v>1549</v>
      </c>
      <c r="D1557" s="23">
        <v>72</v>
      </c>
      <c r="E1557" s="22">
        <v>91.5</v>
      </c>
      <c r="F1557" s="15">
        <f t="shared" si="421"/>
        <v>0.1388888888888889</v>
      </c>
      <c r="G1557" s="15">
        <f t="shared" si="408"/>
        <v>0.50000000000000011</v>
      </c>
      <c r="H1557">
        <f t="shared" si="409"/>
        <v>129.02777777777777</v>
      </c>
      <c r="I1557">
        <f t="shared" si="410"/>
        <v>129.02777777777777</v>
      </c>
      <c r="J1557">
        <f t="shared" si="411"/>
        <v>0</v>
      </c>
      <c r="K1557">
        <f t="shared" si="412"/>
        <v>3431.4503849999996</v>
      </c>
      <c r="L1557">
        <f t="shared" si="413"/>
        <v>357.22772689416666</v>
      </c>
      <c r="M1557" s="41">
        <f t="shared" si="414"/>
        <v>153.70715248862894</v>
      </c>
      <c r="N1557">
        <f t="shared" si="415"/>
        <v>384.52930774398993</v>
      </c>
      <c r="O1557">
        <f t="shared" si="416"/>
        <v>345.42168522750001</v>
      </c>
      <c r="P1557" s="42">
        <f t="shared" si="417"/>
        <v>148.62727511594375</v>
      </c>
      <c r="Q1557" s="43">
        <f t="shared" si="418"/>
        <v>371.82097441065662</v>
      </c>
      <c r="R1557">
        <f t="shared" si="422"/>
        <v>35840.41639624587</v>
      </c>
      <c r="S1557">
        <f t="shared" si="423"/>
        <v>31739.229729680967</v>
      </c>
      <c r="T1557">
        <f t="shared" si="419"/>
        <v>4101.1866665649031</v>
      </c>
      <c r="U1557">
        <f t="shared" si="420"/>
        <v>2719366.2568334043</v>
      </c>
      <c r="V1557">
        <f t="shared" si="424"/>
        <v>1082093990.8635461</v>
      </c>
    </row>
    <row r="1558" spans="2:22" x14ac:dyDescent="0.2">
      <c r="B1558" s="23" t="s">
        <v>14</v>
      </c>
      <c r="C1558" s="23">
        <v>1550</v>
      </c>
      <c r="D1558" s="23">
        <v>73</v>
      </c>
      <c r="E1558" s="22">
        <v>92</v>
      </c>
      <c r="F1558" s="15">
        <f t="shared" si="421"/>
        <v>0.16666666666666705</v>
      </c>
      <c r="G1558" s="15">
        <f t="shared" si="408"/>
        <v>0.60000000000000142</v>
      </c>
      <c r="H1558">
        <f t="shared" si="409"/>
        <v>154.83333333333368</v>
      </c>
      <c r="I1558">
        <f t="shared" si="410"/>
        <v>154.83333333333368</v>
      </c>
      <c r="J1558">
        <f t="shared" si="411"/>
        <v>0</v>
      </c>
      <c r="K1558">
        <f t="shared" si="412"/>
        <v>3469.0550399999997</v>
      </c>
      <c r="L1558">
        <f t="shared" si="413"/>
        <v>365.01353034666664</v>
      </c>
      <c r="M1558" s="41">
        <f t="shared" si="414"/>
        <v>157.1586033437037</v>
      </c>
      <c r="N1558">
        <f t="shared" si="415"/>
        <v>392.91015107283812</v>
      </c>
      <c r="O1558">
        <f t="shared" si="416"/>
        <v>350.76886367999998</v>
      </c>
      <c r="P1558" s="42">
        <f t="shared" si="417"/>
        <v>151.02548297333334</v>
      </c>
      <c r="Q1558" s="43">
        <f t="shared" si="418"/>
        <v>377.57681773950486</v>
      </c>
      <c r="R1558">
        <f t="shared" si="422"/>
        <v>35997.574999589575</v>
      </c>
      <c r="S1558">
        <f t="shared" si="423"/>
        <v>31890.255212654301</v>
      </c>
      <c r="T1558">
        <f t="shared" si="419"/>
        <v>4107.3197869352734</v>
      </c>
      <c r="U1558">
        <f t="shared" si="420"/>
        <v>2749194.476149145</v>
      </c>
      <c r="V1558">
        <f t="shared" si="424"/>
        <v>1084843185.3396952</v>
      </c>
    </row>
    <row r="1559" spans="2:22" x14ac:dyDescent="0.2">
      <c r="B1559" s="23" t="s">
        <v>14</v>
      </c>
      <c r="C1559" s="23">
        <v>1551</v>
      </c>
      <c r="D1559" s="23">
        <v>74</v>
      </c>
      <c r="E1559" s="22">
        <v>92.7</v>
      </c>
      <c r="F1559" s="15">
        <f t="shared" si="421"/>
        <v>0.19444444444444522</v>
      </c>
      <c r="G1559" s="15">
        <f t="shared" si="408"/>
        <v>0.70000000000000284</v>
      </c>
      <c r="H1559">
        <f t="shared" si="409"/>
        <v>180.63888888888962</v>
      </c>
      <c r="I1559">
        <f t="shared" si="410"/>
        <v>180.63888888888962</v>
      </c>
      <c r="J1559">
        <f t="shared" si="411"/>
        <v>0</v>
      </c>
      <c r="K1559">
        <f t="shared" si="412"/>
        <v>3522.0458393999997</v>
      </c>
      <c r="L1559">
        <f t="shared" si="413"/>
        <v>375.09522931238007</v>
      </c>
      <c r="M1559" s="41">
        <f t="shared" si="414"/>
        <v>161.60352796208375</v>
      </c>
      <c r="N1559">
        <f t="shared" si="415"/>
        <v>403.76235663334779</v>
      </c>
      <c r="O1559">
        <f t="shared" si="416"/>
        <v>358.35000431238001</v>
      </c>
      <c r="P1559" s="42">
        <f t="shared" si="417"/>
        <v>154.38912685791706</v>
      </c>
      <c r="Q1559" s="43">
        <f t="shared" si="418"/>
        <v>385.73735663334764</v>
      </c>
      <c r="R1559">
        <f t="shared" si="422"/>
        <v>36159.178527551659</v>
      </c>
      <c r="S1559">
        <f t="shared" si="423"/>
        <v>32044.644339512219</v>
      </c>
      <c r="T1559">
        <f t="shared" si="419"/>
        <v>4114.5341880394408</v>
      </c>
      <c r="U1559">
        <f t="shared" si="420"/>
        <v>2791228.0695683723</v>
      </c>
      <c r="V1559">
        <f t="shared" si="424"/>
        <v>1087634413.4092636</v>
      </c>
    </row>
    <row r="1560" spans="2:22" x14ac:dyDescent="0.2">
      <c r="B1560" s="23" t="s">
        <v>14</v>
      </c>
      <c r="C1560" s="23">
        <v>1552</v>
      </c>
      <c r="D1560" s="23">
        <v>75</v>
      </c>
      <c r="E1560" s="22">
        <v>93.4</v>
      </c>
      <c r="F1560" s="15">
        <f t="shared" si="421"/>
        <v>0.20833333333333331</v>
      </c>
      <c r="G1560" s="15">
        <f t="shared" si="408"/>
        <v>0.74999999999999989</v>
      </c>
      <c r="H1560">
        <f t="shared" si="409"/>
        <v>193.54166666666666</v>
      </c>
      <c r="I1560">
        <f t="shared" si="410"/>
        <v>193.54166666666666</v>
      </c>
      <c r="J1560">
        <f t="shared" si="411"/>
        <v>0</v>
      </c>
      <c r="K1560">
        <f t="shared" si="412"/>
        <v>3575.4383016000002</v>
      </c>
      <c r="L1560">
        <f t="shared" si="413"/>
        <v>384.11963903610672</v>
      </c>
      <c r="M1560" s="41">
        <f t="shared" si="414"/>
        <v>165.59824438445489</v>
      </c>
      <c r="N1560">
        <f t="shared" si="415"/>
        <v>413.4764682842914</v>
      </c>
      <c r="O1560">
        <f t="shared" si="416"/>
        <v>366.0428473694401</v>
      </c>
      <c r="P1560" s="42">
        <f t="shared" si="417"/>
        <v>157.80513864371417</v>
      </c>
      <c r="Q1560" s="43">
        <f t="shared" si="418"/>
        <v>394.01813495095809</v>
      </c>
      <c r="R1560">
        <f t="shared" si="422"/>
        <v>36324.776771936115</v>
      </c>
      <c r="S1560">
        <f t="shared" si="423"/>
        <v>32202.449478155933</v>
      </c>
      <c r="T1560">
        <f t="shared" si="419"/>
        <v>4122.3272937801812</v>
      </c>
      <c r="U1560">
        <f t="shared" si="420"/>
        <v>2833579.9048943543</v>
      </c>
      <c r="V1560">
        <f t="shared" si="424"/>
        <v>1090467993.314158</v>
      </c>
    </row>
    <row r="1561" spans="2:22" x14ac:dyDescent="0.2">
      <c r="B1561" s="23" t="s">
        <v>14</v>
      </c>
      <c r="C1561" s="23">
        <v>1553</v>
      </c>
      <c r="D1561" s="23">
        <v>76</v>
      </c>
      <c r="E1561" s="22">
        <v>94.2</v>
      </c>
      <c r="F1561" s="15">
        <f t="shared" si="421"/>
        <v>0.20833333333333331</v>
      </c>
      <c r="G1561" s="15">
        <f t="shared" si="408"/>
        <v>0.74999999999999989</v>
      </c>
      <c r="H1561">
        <f t="shared" si="409"/>
        <v>193.54166666666666</v>
      </c>
      <c r="I1561">
        <f t="shared" si="410"/>
        <v>193.54166666666666</v>
      </c>
      <c r="J1561">
        <f t="shared" si="411"/>
        <v>0</v>
      </c>
      <c r="K1561">
        <f t="shared" si="412"/>
        <v>3636.9500904000001</v>
      </c>
      <c r="L1561">
        <f t="shared" si="413"/>
        <v>393.20415351568005</v>
      </c>
      <c r="M1561" s="41">
        <f t="shared" si="414"/>
        <v>169.62390289162531</v>
      </c>
      <c r="N1561">
        <f t="shared" si="415"/>
        <v>423.25527827306786</v>
      </c>
      <c r="O1561">
        <f t="shared" si="416"/>
        <v>374.97252851568004</v>
      </c>
      <c r="P1561" s="42">
        <f t="shared" si="417"/>
        <v>161.75898244023642</v>
      </c>
      <c r="Q1561" s="43">
        <f t="shared" si="418"/>
        <v>403.63027827306786</v>
      </c>
      <c r="R1561">
        <f t="shared" si="422"/>
        <v>36494.400674827739</v>
      </c>
      <c r="S1561">
        <f t="shared" si="423"/>
        <v>32364.208460596168</v>
      </c>
      <c r="T1561">
        <f t="shared" si="419"/>
        <v>4130.1922142315707</v>
      </c>
      <c r="U1561">
        <f t="shared" si="420"/>
        <v>2882372.9114500382</v>
      </c>
      <c r="V1561">
        <f t="shared" si="424"/>
        <v>1093350366.2256081</v>
      </c>
    </row>
    <row r="1562" spans="2:22" x14ac:dyDescent="0.2">
      <c r="B1562" s="23" t="s">
        <v>14</v>
      </c>
      <c r="C1562" s="23">
        <v>1554</v>
      </c>
      <c r="D1562" s="23">
        <v>77</v>
      </c>
      <c r="E1562" s="22">
        <v>94.9</v>
      </c>
      <c r="F1562" s="15">
        <f t="shared" si="421"/>
        <v>0.20833333333333331</v>
      </c>
      <c r="G1562" s="15">
        <f t="shared" si="408"/>
        <v>0.74999999999999989</v>
      </c>
      <c r="H1562">
        <f t="shared" si="409"/>
        <v>193.54166666666666</v>
      </c>
      <c r="I1562">
        <f t="shared" si="410"/>
        <v>193.54166666666666</v>
      </c>
      <c r="J1562">
        <f t="shared" si="411"/>
        <v>0</v>
      </c>
      <c r="K1562">
        <f t="shared" si="412"/>
        <v>3691.2032585999996</v>
      </c>
      <c r="L1562">
        <f t="shared" si="413"/>
        <v>401.27467840780668</v>
      </c>
      <c r="M1562" s="41">
        <f t="shared" si="414"/>
        <v>173.21690284603653</v>
      </c>
      <c r="N1562">
        <f t="shared" si="415"/>
        <v>431.94260323768208</v>
      </c>
      <c r="O1562">
        <f t="shared" si="416"/>
        <v>382.90757424113997</v>
      </c>
      <c r="P1562" s="42">
        <f t="shared" si="417"/>
        <v>165.28843621409209</v>
      </c>
      <c r="Q1562" s="43">
        <f t="shared" si="418"/>
        <v>412.17176990434876</v>
      </c>
      <c r="R1562">
        <f t="shared" si="422"/>
        <v>36667.617577673773</v>
      </c>
      <c r="S1562">
        <f t="shared" si="423"/>
        <v>32529.496896810258</v>
      </c>
      <c r="T1562">
        <f t="shared" si="419"/>
        <v>4138.1206808635143</v>
      </c>
      <c r="U1562">
        <f t="shared" si="420"/>
        <v>2925407.4670233955</v>
      </c>
      <c r="V1562">
        <f t="shared" si="424"/>
        <v>1096275773.6926315</v>
      </c>
    </row>
    <row r="1563" spans="2:22" x14ac:dyDescent="0.2">
      <c r="B1563" s="23" t="s">
        <v>14</v>
      </c>
      <c r="C1563" s="23">
        <v>1555</v>
      </c>
      <c r="D1563" s="23">
        <v>78</v>
      </c>
      <c r="E1563" s="22">
        <v>95.7</v>
      </c>
      <c r="F1563" s="15">
        <f t="shared" si="421"/>
        <v>0.23611111111110952</v>
      </c>
      <c r="G1563" s="15">
        <f t="shared" si="408"/>
        <v>0.84999999999999432</v>
      </c>
      <c r="H1563">
        <f t="shared" si="409"/>
        <v>219.34722222222075</v>
      </c>
      <c r="I1563">
        <f t="shared" si="410"/>
        <v>219.34722222222075</v>
      </c>
      <c r="J1563">
        <f t="shared" si="411"/>
        <v>0</v>
      </c>
      <c r="K1563">
        <f t="shared" si="412"/>
        <v>3753.6987113999994</v>
      </c>
      <c r="L1563">
        <f t="shared" si="413"/>
        <v>413.10780084764644</v>
      </c>
      <c r="M1563" s="41">
        <f t="shared" si="414"/>
        <v>178.43961953280285</v>
      </c>
      <c r="N1563">
        <f t="shared" si="415"/>
        <v>444.68008702653009</v>
      </c>
      <c r="O1563">
        <f t="shared" si="416"/>
        <v>392.11627168097993</v>
      </c>
      <c r="P1563" s="42">
        <f t="shared" si="417"/>
        <v>169.37244512886772</v>
      </c>
      <c r="Q1563" s="43">
        <f t="shared" si="418"/>
        <v>422.0842536931969</v>
      </c>
      <c r="R1563">
        <f t="shared" si="422"/>
        <v>36846.057197206574</v>
      </c>
      <c r="S1563">
        <f t="shared" si="423"/>
        <v>32698.869341939127</v>
      </c>
      <c r="T1563">
        <f t="shared" si="419"/>
        <v>4147.1878552674461</v>
      </c>
      <c r="U1563">
        <f t="shared" si="420"/>
        <v>2974979.9920013119</v>
      </c>
      <c r="V1563">
        <f t="shared" si="424"/>
        <v>1099250753.6846328</v>
      </c>
    </row>
    <row r="1564" spans="2:22" x14ac:dyDescent="0.2">
      <c r="B1564" s="23" t="s">
        <v>14</v>
      </c>
      <c r="C1564" s="23">
        <v>1556</v>
      </c>
      <c r="D1564" s="23">
        <v>79</v>
      </c>
      <c r="E1564" s="22">
        <v>96.6</v>
      </c>
      <c r="F1564" s="15">
        <f t="shared" si="421"/>
        <v>0.27777777777777779</v>
      </c>
      <c r="G1564" s="15">
        <f t="shared" si="408"/>
        <v>1.0000000000000002</v>
      </c>
      <c r="H1564">
        <f t="shared" si="409"/>
        <v>258.05555555555554</v>
      </c>
      <c r="I1564">
        <f t="shared" si="410"/>
        <v>258.05555555555554</v>
      </c>
      <c r="J1564">
        <f t="shared" si="411"/>
        <v>0</v>
      </c>
      <c r="K1564">
        <f t="shared" si="412"/>
        <v>3824.6331815999993</v>
      </c>
      <c r="L1564">
        <f t="shared" si="413"/>
        <v>427.58432200922653</v>
      </c>
      <c r="M1564" s="41">
        <f t="shared" si="414"/>
        <v>184.81144584621015</v>
      </c>
      <c r="N1564">
        <f t="shared" si="415"/>
        <v>460.26299462780037</v>
      </c>
      <c r="O1564">
        <f t="shared" si="416"/>
        <v>402.65615534255983</v>
      </c>
      <c r="P1564" s="42">
        <f t="shared" si="417"/>
        <v>174.03693825361754</v>
      </c>
      <c r="Q1564" s="43">
        <f t="shared" si="418"/>
        <v>433.429661294467</v>
      </c>
      <c r="R1564">
        <f t="shared" si="422"/>
        <v>37030.868643052781</v>
      </c>
      <c r="S1564">
        <f t="shared" si="423"/>
        <v>32872.906280192743</v>
      </c>
      <c r="T1564">
        <f t="shared" si="419"/>
        <v>4157.9623628600384</v>
      </c>
      <c r="U1564">
        <f t="shared" si="420"/>
        <v>3031246.1603459977</v>
      </c>
      <c r="V1564">
        <f t="shared" si="424"/>
        <v>1102281999.8449788</v>
      </c>
    </row>
    <row r="1565" spans="2:22" x14ac:dyDescent="0.2">
      <c r="B1565" s="23" t="s">
        <v>14</v>
      </c>
      <c r="C1565" s="23">
        <v>1557</v>
      </c>
      <c r="D1565" s="23">
        <v>80</v>
      </c>
      <c r="E1565" s="22">
        <v>97.7</v>
      </c>
      <c r="F1565" s="15">
        <f t="shared" si="421"/>
        <v>0.31944444444444603</v>
      </c>
      <c r="G1565" s="15">
        <f t="shared" si="408"/>
        <v>1.1500000000000059</v>
      </c>
      <c r="H1565">
        <f t="shared" si="409"/>
        <v>296.76388888889034</v>
      </c>
      <c r="I1565">
        <f t="shared" si="410"/>
        <v>296.76388888889034</v>
      </c>
      <c r="J1565">
        <f t="shared" si="411"/>
        <v>0</v>
      </c>
      <c r="K1565">
        <f t="shared" si="412"/>
        <v>3912.2325593999999</v>
      </c>
      <c r="L1565">
        <f t="shared" si="413"/>
        <v>444.79355799782462</v>
      </c>
      <c r="M1565" s="41">
        <f t="shared" si="414"/>
        <v>192.37321383405916</v>
      </c>
      <c r="N1565">
        <f t="shared" si="415"/>
        <v>478.78746824308354</v>
      </c>
      <c r="O1565">
        <f t="shared" si="416"/>
        <v>415.79972605338003</v>
      </c>
      <c r="P1565" s="42">
        <f t="shared" si="417"/>
        <v>179.83338151808687</v>
      </c>
      <c r="Q1565" s="43">
        <f t="shared" si="418"/>
        <v>447.57774602086113</v>
      </c>
      <c r="R1565">
        <f t="shared" si="422"/>
        <v>37223.241856886838</v>
      </c>
      <c r="S1565">
        <f t="shared" si="423"/>
        <v>33052.739661710832</v>
      </c>
      <c r="T1565">
        <f t="shared" si="419"/>
        <v>4170.5021951760064</v>
      </c>
      <c r="U1565">
        <f t="shared" si="420"/>
        <v>3100731.6919633769</v>
      </c>
      <c r="V1565">
        <f t="shared" si="424"/>
        <v>1105382731.5369422</v>
      </c>
    </row>
    <row r="1566" spans="2:22" x14ac:dyDescent="0.2">
      <c r="B1566" s="23" t="s">
        <v>14</v>
      </c>
      <c r="C1566" s="23">
        <v>1558</v>
      </c>
      <c r="D1566" s="23">
        <v>81</v>
      </c>
      <c r="E1566" s="22">
        <v>98.9</v>
      </c>
      <c r="F1566" s="15">
        <f t="shared" si="421"/>
        <v>0.37500000000000039</v>
      </c>
      <c r="G1566" s="15">
        <f t="shared" si="408"/>
        <v>1.3500000000000016</v>
      </c>
      <c r="H1566">
        <f t="shared" si="409"/>
        <v>348.37500000000034</v>
      </c>
      <c r="I1566">
        <f t="shared" si="410"/>
        <v>348.37500000000034</v>
      </c>
      <c r="J1566">
        <f t="shared" si="411"/>
        <v>0</v>
      </c>
      <c r="K1566">
        <f t="shared" si="412"/>
        <v>4008.9267305999997</v>
      </c>
      <c r="L1566">
        <f t="shared" si="413"/>
        <v>464.92412615633998</v>
      </c>
      <c r="M1566" s="41">
        <f t="shared" si="414"/>
        <v>201.20883015321601</v>
      </c>
      <c r="N1566">
        <f t="shared" si="415"/>
        <v>500.45654053427342</v>
      </c>
      <c r="O1566">
        <f t="shared" si="416"/>
        <v>430.46983865634002</v>
      </c>
      <c r="P1566" s="42">
        <f t="shared" si="417"/>
        <v>186.29778017404936</v>
      </c>
      <c r="Q1566" s="43">
        <f t="shared" si="418"/>
        <v>463.36904053427344</v>
      </c>
      <c r="R1566">
        <f t="shared" si="422"/>
        <v>37424.450687040051</v>
      </c>
      <c r="S1566">
        <f t="shared" si="423"/>
        <v>33239.037441884881</v>
      </c>
      <c r="T1566">
        <f t="shared" si="419"/>
        <v>4185.4132451551704</v>
      </c>
      <c r="U1566">
        <f t="shared" si="420"/>
        <v>3177430.6422283915</v>
      </c>
      <c r="V1566">
        <f t="shared" si="424"/>
        <v>1108560162.1791706</v>
      </c>
    </row>
    <row r="1567" spans="2:22" x14ac:dyDescent="0.2">
      <c r="B1567" s="23" t="s">
        <v>14</v>
      </c>
      <c r="C1567" s="23">
        <v>1559</v>
      </c>
      <c r="D1567" s="23">
        <v>82</v>
      </c>
      <c r="E1567" s="22">
        <v>100.4</v>
      </c>
      <c r="F1567" s="15">
        <f t="shared" si="421"/>
        <v>0.43055555555555475</v>
      </c>
      <c r="G1567" s="15">
        <f t="shared" si="408"/>
        <v>1.5499999999999972</v>
      </c>
      <c r="H1567">
        <f t="shared" si="409"/>
        <v>399.98611111111035</v>
      </c>
      <c r="I1567">
        <f t="shared" si="410"/>
        <v>399.98611111111035</v>
      </c>
      <c r="J1567">
        <f t="shared" si="411"/>
        <v>0</v>
      </c>
      <c r="K1567">
        <f t="shared" si="412"/>
        <v>4131.4543776</v>
      </c>
      <c r="L1567">
        <f t="shared" si="413"/>
        <v>489.45908506659549</v>
      </c>
      <c r="M1567" s="41">
        <f t="shared" si="414"/>
        <v>211.96297600522846</v>
      </c>
      <c r="N1567">
        <f t="shared" si="415"/>
        <v>526.86661471108232</v>
      </c>
      <c r="O1567">
        <f t="shared" si="416"/>
        <v>449.30047951103995</v>
      </c>
      <c r="P1567" s="42">
        <f t="shared" si="417"/>
        <v>194.57206876603092</v>
      </c>
      <c r="Q1567" s="43">
        <f t="shared" si="418"/>
        <v>483.63883693330462</v>
      </c>
      <c r="R1567">
        <f t="shared" si="422"/>
        <v>37636.413663045278</v>
      </c>
      <c r="S1567">
        <f t="shared" si="423"/>
        <v>33433.609510650909</v>
      </c>
      <c r="T1567">
        <f t="shared" si="419"/>
        <v>4202.8041523943684</v>
      </c>
      <c r="U1567">
        <f t="shared" si="420"/>
        <v>3274622.0610933243</v>
      </c>
      <c r="V1567">
        <f t="shared" si="424"/>
        <v>1111834784.2402639</v>
      </c>
    </row>
    <row r="1568" spans="2:22" x14ac:dyDescent="0.2">
      <c r="B1568" s="23" t="s">
        <v>14</v>
      </c>
      <c r="C1568" s="23">
        <v>1560</v>
      </c>
      <c r="D1568" s="23">
        <v>83</v>
      </c>
      <c r="E1568" s="22">
        <v>102</v>
      </c>
      <c r="F1568" s="15">
        <f t="shared" si="421"/>
        <v>0.44444444444444287</v>
      </c>
      <c r="G1568" s="15">
        <f t="shared" si="408"/>
        <v>1.5999999999999945</v>
      </c>
      <c r="H1568">
        <f t="shared" si="409"/>
        <v>412.88888888888744</v>
      </c>
      <c r="I1568">
        <f t="shared" si="410"/>
        <v>412.88888888888744</v>
      </c>
      <c r="J1568">
        <f t="shared" si="411"/>
        <v>0</v>
      </c>
      <c r="K1568">
        <f t="shared" si="412"/>
        <v>4264.1834399999998</v>
      </c>
      <c r="L1568">
        <f t="shared" si="413"/>
        <v>512.11367754666651</v>
      </c>
      <c r="M1568" s="41">
        <f t="shared" si="414"/>
        <v>221.91592693688884</v>
      </c>
      <c r="N1568">
        <f t="shared" si="415"/>
        <v>551.2526130749909</v>
      </c>
      <c r="O1568">
        <f t="shared" si="416"/>
        <v>469.99901087999996</v>
      </c>
      <c r="P1568" s="42">
        <f t="shared" si="417"/>
        <v>203.666238048</v>
      </c>
      <c r="Q1568" s="43">
        <f t="shared" si="418"/>
        <v>505.91927974165765</v>
      </c>
      <c r="R1568">
        <f t="shared" si="422"/>
        <v>37858.329589982168</v>
      </c>
      <c r="S1568">
        <f t="shared" si="423"/>
        <v>33637.275748698907</v>
      </c>
      <c r="T1568">
        <f t="shared" si="419"/>
        <v>4221.0538412832611</v>
      </c>
      <c r="U1568">
        <f t="shared" si="420"/>
        <v>3379905.8623111015</v>
      </c>
      <c r="V1568">
        <f t="shared" si="424"/>
        <v>1115214690.1025751</v>
      </c>
    </row>
    <row r="1569" spans="2:22" x14ac:dyDescent="0.2">
      <c r="B1569" s="23" t="s">
        <v>14</v>
      </c>
      <c r="C1569" s="23">
        <v>1561</v>
      </c>
      <c r="D1569" s="23">
        <v>84</v>
      </c>
      <c r="E1569" s="22">
        <v>103.6</v>
      </c>
      <c r="F1569" s="15">
        <f t="shared" si="421"/>
        <v>0.44444444444444481</v>
      </c>
      <c r="G1569" s="15">
        <f t="shared" si="408"/>
        <v>1.6000000000000014</v>
      </c>
      <c r="H1569">
        <f t="shared" si="409"/>
        <v>412.88888888888926</v>
      </c>
      <c r="I1569">
        <f t="shared" si="410"/>
        <v>412.88888888888926</v>
      </c>
      <c r="J1569">
        <f t="shared" si="411"/>
        <v>0</v>
      </c>
      <c r="K1569">
        <f t="shared" si="412"/>
        <v>4399.010985599999</v>
      </c>
      <c r="L1569">
        <f t="shared" si="413"/>
        <v>534.11496699704878</v>
      </c>
      <c r="M1569" s="41">
        <f t="shared" si="414"/>
        <v>231.59818430066477</v>
      </c>
      <c r="N1569">
        <f t="shared" si="415"/>
        <v>574.93537889886852</v>
      </c>
      <c r="O1569">
        <f t="shared" si="416"/>
        <v>491.33967810815989</v>
      </c>
      <c r="P1569" s="42">
        <f t="shared" si="417"/>
        <v>213.0503437574549</v>
      </c>
      <c r="Q1569" s="43">
        <f t="shared" si="418"/>
        <v>528.89093445442393</v>
      </c>
      <c r="R1569">
        <f t="shared" si="422"/>
        <v>38089.927774282834</v>
      </c>
      <c r="S1569">
        <f t="shared" si="423"/>
        <v>33850.326092456358</v>
      </c>
      <c r="T1569">
        <f t="shared" si="419"/>
        <v>4239.6016818264761</v>
      </c>
      <c r="U1569">
        <f t="shared" si="420"/>
        <v>3486854.2228227211</v>
      </c>
      <c r="V1569">
        <f t="shared" si="424"/>
        <v>1118701544.3253977</v>
      </c>
    </row>
    <row r="1570" spans="2:22" x14ac:dyDescent="0.2">
      <c r="B1570" s="23" t="s">
        <v>14</v>
      </c>
      <c r="C1570" s="23">
        <v>1562</v>
      </c>
      <c r="D1570" s="23">
        <v>85</v>
      </c>
      <c r="E1570" s="22">
        <v>105.2</v>
      </c>
      <c r="F1570" s="15">
        <f t="shared" si="421"/>
        <v>0.44444444444444481</v>
      </c>
      <c r="G1570" s="15">
        <f t="shared" si="408"/>
        <v>1.6000000000000014</v>
      </c>
      <c r="H1570">
        <f t="shared" si="409"/>
        <v>412.88888888888926</v>
      </c>
      <c r="I1570">
        <f t="shared" si="410"/>
        <v>412.88888888888926</v>
      </c>
      <c r="J1570">
        <f t="shared" si="411"/>
        <v>0</v>
      </c>
      <c r="K1570">
        <f t="shared" si="412"/>
        <v>4535.9370143999995</v>
      </c>
      <c r="L1570">
        <f t="shared" si="413"/>
        <v>556.76846502599108</v>
      </c>
      <c r="M1570" s="41">
        <f t="shared" si="414"/>
        <v>241.57565065849946</v>
      </c>
      <c r="N1570">
        <f t="shared" si="415"/>
        <v>599.32019916683646</v>
      </c>
      <c r="O1570">
        <f t="shared" si="416"/>
        <v>513.3325539148799</v>
      </c>
      <c r="P1570" s="42">
        <f t="shared" si="417"/>
        <v>222.72929144862289</v>
      </c>
      <c r="Q1570" s="43">
        <f t="shared" si="418"/>
        <v>552.56464361128087</v>
      </c>
      <c r="R1570">
        <f t="shared" si="422"/>
        <v>38331.503424941337</v>
      </c>
      <c r="S1570">
        <f t="shared" si="423"/>
        <v>34073.055383904983</v>
      </c>
      <c r="T1570">
        <f t="shared" si="419"/>
        <v>4258.448041036354</v>
      </c>
      <c r="U1570">
        <f t="shared" si="420"/>
        <v>3595467.1423712741</v>
      </c>
      <c r="V1570">
        <f t="shared" si="424"/>
        <v>1122297011.4677689</v>
      </c>
    </row>
    <row r="1571" spans="2:22" x14ac:dyDescent="0.2">
      <c r="B1571" s="23" t="s">
        <v>14</v>
      </c>
      <c r="C1571" s="23">
        <v>1563</v>
      </c>
      <c r="D1571" s="23">
        <v>86</v>
      </c>
      <c r="E1571" s="22">
        <v>106.8</v>
      </c>
      <c r="F1571" s="15">
        <f t="shared" si="421"/>
        <v>0.45833333333333293</v>
      </c>
      <c r="G1571" s="15">
        <f t="shared" si="408"/>
        <v>1.6499999999999986</v>
      </c>
      <c r="H1571">
        <f t="shared" si="409"/>
        <v>425.79166666666629</v>
      </c>
      <c r="I1571">
        <f t="shared" si="410"/>
        <v>425.79166666666629</v>
      </c>
      <c r="J1571">
        <f t="shared" si="411"/>
        <v>0</v>
      </c>
      <c r="K1571">
        <f t="shared" si="412"/>
        <v>4674.9615263999995</v>
      </c>
      <c r="L1571">
        <f t="shared" si="413"/>
        <v>581.46226101951993</v>
      </c>
      <c r="M1571" s="41">
        <f t="shared" si="414"/>
        <v>252.45153165930822</v>
      </c>
      <c r="N1571">
        <f t="shared" si="415"/>
        <v>625.9012497519052</v>
      </c>
      <c r="O1571">
        <f t="shared" si="416"/>
        <v>535.98771101951979</v>
      </c>
      <c r="P1571" s="42">
        <f t="shared" si="417"/>
        <v>232.7079978676415</v>
      </c>
      <c r="Q1571" s="43">
        <f t="shared" si="418"/>
        <v>576.95124975190504</v>
      </c>
      <c r="R1571">
        <f t="shared" si="422"/>
        <v>38583.954956600646</v>
      </c>
      <c r="S1571">
        <f t="shared" si="423"/>
        <v>34305.763381772624</v>
      </c>
      <c r="T1571">
        <f t="shared" si="419"/>
        <v>4278.1915748280226</v>
      </c>
      <c r="U1571">
        <f t="shared" si="420"/>
        <v>3705744.2018976198</v>
      </c>
      <c r="V1571">
        <f t="shared" si="424"/>
        <v>1126002755.6696665</v>
      </c>
    </row>
    <row r="1572" spans="2:22" x14ac:dyDescent="0.2">
      <c r="B1572" s="23" t="s">
        <v>14</v>
      </c>
      <c r="C1572" s="23">
        <v>1564</v>
      </c>
      <c r="D1572" s="23">
        <v>87</v>
      </c>
      <c r="E1572" s="22">
        <v>108.5</v>
      </c>
      <c r="F1572" s="15">
        <f t="shared" si="421"/>
        <v>0.47222222222222299</v>
      </c>
      <c r="G1572" s="15">
        <f t="shared" si="408"/>
        <v>1.7000000000000026</v>
      </c>
      <c r="H1572">
        <f t="shared" si="409"/>
        <v>438.69444444444514</v>
      </c>
      <c r="I1572">
        <f t="shared" si="410"/>
        <v>438.69444444444514</v>
      </c>
      <c r="J1572">
        <f t="shared" si="411"/>
        <v>0</v>
      </c>
      <c r="K1572">
        <f t="shared" si="412"/>
        <v>4824.9743849999995</v>
      </c>
      <c r="L1572">
        <f t="shared" si="413"/>
        <v>608.3940929947222</v>
      </c>
      <c r="M1572" s="41">
        <f t="shared" si="414"/>
        <v>264.31343373437375</v>
      </c>
      <c r="N1572">
        <f t="shared" si="415"/>
        <v>654.89138104921653</v>
      </c>
      <c r="O1572">
        <f t="shared" si="416"/>
        <v>560.79574577249991</v>
      </c>
      <c r="P1572" s="42">
        <f t="shared" si="417"/>
        <v>243.63459621894165</v>
      </c>
      <c r="Q1572" s="43">
        <f t="shared" si="418"/>
        <v>603.65526993810545</v>
      </c>
      <c r="R1572">
        <f t="shared" si="422"/>
        <v>38848.268390335019</v>
      </c>
      <c r="S1572">
        <f t="shared" si="423"/>
        <v>34549.397977991568</v>
      </c>
      <c r="T1572">
        <f t="shared" si="419"/>
        <v>4298.8704123434509</v>
      </c>
      <c r="U1572">
        <f t="shared" si="420"/>
        <v>3824737.8782113595</v>
      </c>
      <c r="V1572">
        <f t="shared" si="424"/>
        <v>1129827493.5478778</v>
      </c>
    </row>
    <row r="1573" spans="2:22" x14ac:dyDescent="0.2">
      <c r="B1573" s="23" t="s">
        <v>14</v>
      </c>
      <c r="C1573" s="23">
        <v>1565</v>
      </c>
      <c r="D1573" s="23">
        <v>88</v>
      </c>
      <c r="E1573" s="22">
        <v>110.2</v>
      </c>
      <c r="F1573" s="15">
        <f t="shared" si="421"/>
        <v>0.47222222222222299</v>
      </c>
      <c r="G1573" s="15">
        <f t="shared" si="408"/>
        <v>1.7000000000000026</v>
      </c>
      <c r="H1573">
        <f t="shared" si="409"/>
        <v>438.69444444444514</v>
      </c>
      <c r="I1573">
        <f t="shared" si="410"/>
        <v>438.69444444444514</v>
      </c>
      <c r="J1573">
        <f t="shared" si="411"/>
        <v>0</v>
      </c>
      <c r="K1573">
        <f t="shared" si="412"/>
        <v>4977.3562343999993</v>
      </c>
      <c r="L1573">
        <f t="shared" si="413"/>
        <v>634.71901480865779</v>
      </c>
      <c r="M1573" s="41">
        <f t="shared" si="414"/>
        <v>275.92646060431929</v>
      </c>
      <c r="N1573">
        <f t="shared" si="415"/>
        <v>683.22821830856594</v>
      </c>
      <c r="O1573">
        <f t="shared" si="416"/>
        <v>586.3748870308799</v>
      </c>
      <c r="P1573" s="42">
        <f t="shared" si="417"/>
        <v>254.91019394536863</v>
      </c>
      <c r="Q1573" s="43">
        <f t="shared" si="418"/>
        <v>631.18932941967694</v>
      </c>
      <c r="R1573">
        <f t="shared" si="422"/>
        <v>39124.194850939341</v>
      </c>
      <c r="S1573">
        <f t="shared" si="423"/>
        <v>34804.308171936937</v>
      </c>
      <c r="T1573">
        <f t="shared" si="419"/>
        <v>4319.886679002404</v>
      </c>
      <c r="U1573">
        <f t="shared" si="420"/>
        <v>3945610.6853246982</v>
      </c>
      <c r="V1573">
        <f t="shared" si="424"/>
        <v>1133773104.2332025</v>
      </c>
    </row>
    <row r="1574" spans="2:22" x14ac:dyDescent="0.2">
      <c r="B1574" s="23" t="s">
        <v>14</v>
      </c>
      <c r="C1574" s="23">
        <v>1566</v>
      </c>
      <c r="D1574" s="23">
        <v>89</v>
      </c>
      <c r="E1574" s="22">
        <v>111.9</v>
      </c>
      <c r="F1574" s="15">
        <f t="shared" si="421"/>
        <v>0.4861111111111111</v>
      </c>
      <c r="G1574" s="15">
        <f t="shared" si="408"/>
        <v>1.7500000000000002</v>
      </c>
      <c r="H1574">
        <f t="shared" si="409"/>
        <v>451.59722222222223</v>
      </c>
      <c r="I1574">
        <f t="shared" si="410"/>
        <v>451.59722222222223</v>
      </c>
      <c r="J1574">
        <f t="shared" si="411"/>
        <v>0</v>
      </c>
      <c r="K1574">
        <f t="shared" si="412"/>
        <v>5132.1070745999996</v>
      </c>
      <c r="L1574">
        <f t="shared" si="413"/>
        <v>663.27094581440656</v>
      </c>
      <c r="M1574" s="41">
        <f t="shared" si="414"/>
        <v>288.52286142926687</v>
      </c>
      <c r="N1574">
        <f t="shared" si="415"/>
        <v>713.96226675393609</v>
      </c>
      <c r="O1574">
        <f t="shared" si="416"/>
        <v>612.73721664773996</v>
      </c>
      <c r="P1574" s="42">
        <f t="shared" si="417"/>
        <v>266.54068924176687</v>
      </c>
      <c r="Q1574" s="43">
        <f t="shared" si="418"/>
        <v>659.56643342060283</v>
      </c>
      <c r="R1574">
        <f t="shared" si="422"/>
        <v>39412.717712368605</v>
      </c>
      <c r="S1574">
        <f t="shared" si="423"/>
        <v>35070.848861178703</v>
      </c>
      <c r="T1574">
        <f t="shared" si="419"/>
        <v>4341.8688511899018</v>
      </c>
      <c r="U1574">
        <f t="shared" si="420"/>
        <v>4068362.1833041674</v>
      </c>
      <c r="V1574">
        <f t="shared" si="424"/>
        <v>1137841466.4165065</v>
      </c>
    </row>
    <row r="1575" spans="2:22" x14ac:dyDescent="0.2">
      <c r="B1575" s="23" t="s">
        <v>14</v>
      </c>
      <c r="C1575" s="23">
        <v>1567</v>
      </c>
      <c r="D1575" s="23">
        <v>90</v>
      </c>
      <c r="E1575" s="22">
        <v>113.7</v>
      </c>
      <c r="F1575" s="15">
        <f t="shared" si="421"/>
        <v>0.47222222222222104</v>
      </c>
      <c r="G1575" s="15">
        <f t="shared" si="408"/>
        <v>1.6999999999999957</v>
      </c>
      <c r="H1575">
        <f t="shared" si="409"/>
        <v>438.69444444444338</v>
      </c>
      <c r="I1575">
        <f t="shared" si="410"/>
        <v>438.69444444444338</v>
      </c>
      <c r="J1575">
        <f t="shared" si="411"/>
        <v>0</v>
      </c>
      <c r="K1575">
        <f t="shared" si="412"/>
        <v>5298.5430233999996</v>
      </c>
      <c r="L1575">
        <f t="shared" si="413"/>
        <v>691.39690509391323</v>
      </c>
      <c r="M1575" s="41">
        <f t="shared" si="414"/>
        <v>300.94970841171164</v>
      </c>
      <c r="N1575">
        <f t="shared" si="415"/>
        <v>744.23778804511642</v>
      </c>
      <c r="O1575">
        <f t="shared" si="416"/>
        <v>641.51734676057993</v>
      </c>
      <c r="P1575" s="42">
        <f t="shared" si="417"/>
        <v>279.23824510384134</v>
      </c>
      <c r="Q1575" s="43">
        <f t="shared" si="418"/>
        <v>690.54612137844993</v>
      </c>
      <c r="R1575">
        <f t="shared" si="422"/>
        <v>39713.667420780315</v>
      </c>
      <c r="S1575">
        <f t="shared" si="423"/>
        <v>35350.087106282546</v>
      </c>
      <c r="T1575">
        <f t="shared" si="419"/>
        <v>4363.580314497769</v>
      </c>
      <c r="U1575">
        <f t="shared" si="420"/>
        <v>4200383.8972798511</v>
      </c>
      <c r="V1575">
        <f t="shared" si="424"/>
        <v>1142041850.3137863</v>
      </c>
    </row>
    <row r="1576" spans="2:22" x14ac:dyDescent="0.2">
      <c r="B1576" s="23" t="s">
        <v>14</v>
      </c>
      <c r="C1576" s="23">
        <v>1568</v>
      </c>
      <c r="D1576" s="23">
        <v>91</v>
      </c>
      <c r="E1576" s="22">
        <v>115.3</v>
      </c>
      <c r="F1576" s="15">
        <f t="shared" si="421"/>
        <v>0.43055555555555475</v>
      </c>
      <c r="G1576" s="15">
        <f t="shared" si="408"/>
        <v>1.5499999999999972</v>
      </c>
      <c r="H1576">
        <f t="shared" si="409"/>
        <v>399.98611111111035</v>
      </c>
      <c r="I1576">
        <f t="shared" si="410"/>
        <v>399.98611111111035</v>
      </c>
      <c r="J1576">
        <f t="shared" si="411"/>
        <v>0</v>
      </c>
      <c r="K1576">
        <f t="shared" si="412"/>
        <v>5448.7157273999992</v>
      </c>
      <c r="L1576">
        <f t="shared" si="413"/>
        <v>713.9781669803308</v>
      </c>
      <c r="M1576" s="41">
        <f t="shared" si="414"/>
        <v>310.9771571736552</v>
      </c>
      <c r="N1576">
        <f t="shared" si="415"/>
        <v>768.54485143200304</v>
      </c>
      <c r="O1576">
        <f t="shared" si="416"/>
        <v>667.85976836921986</v>
      </c>
      <c r="P1576" s="42">
        <f t="shared" si="417"/>
        <v>290.8900324452602</v>
      </c>
      <c r="Q1576" s="43">
        <f t="shared" si="418"/>
        <v>718.90179587644764</v>
      </c>
      <c r="R1576">
        <f t="shared" si="422"/>
        <v>40024.644577953972</v>
      </c>
      <c r="S1576">
        <f t="shared" si="423"/>
        <v>35640.977138727809</v>
      </c>
      <c r="T1576">
        <f t="shared" si="419"/>
        <v>4383.667439226163</v>
      </c>
      <c r="U1576">
        <f t="shared" si="420"/>
        <v>4319504.7962925415</v>
      </c>
      <c r="V1576">
        <f t="shared" si="424"/>
        <v>1146361355.1100788</v>
      </c>
    </row>
    <row r="1577" spans="2:22" x14ac:dyDescent="0.2">
      <c r="B1577" s="23" t="s">
        <v>14</v>
      </c>
      <c r="C1577" s="23">
        <v>1569</v>
      </c>
      <c r="D1577" s="23">
        <v>92</v>
      </c>
      <c r="E1577" s="22">
        <v>116.8</v>
      </c>
      <c r="F1577" s="15">
        <f t="shared" si="421"/>
        <v>0.40277777777777857</v>
      </c>
      <c r="G1577" s="15">
        <f t="shared" si="408"/>
        <v>1.4500000000000028</v>
      </c>
      <c r="H1577">
        <f t="shared" si="409"/>
        <v>374.18055555555628</v>
      </c>
      <c r="I1577">
        <f t="shared" si="410"/>
        <v>374.18055555555628</v>
      </c>
      <c r="J1577">
        <f t="shared" si="411"/>
        <v>0</v>
      </c>
      <c r="K1577">
        <f t="shared" si="412"/>
        <v>5591.4084863999988</v>
      </c>
      <c r="L1577">
        <f t="shared" si="413"/>
        <v>736.9191201004088</v>
      </c>
      <c r="M1577" s="41">
        <f t="shared" si="414"/>
        <v>321.17391651042817</v>
      </c>
      <c r="N1577">
        <f t="shared" si="415"/>
        <v>793.23909591002018</v>
      </c>
      <c r="O1577">
        <f t="shared" si="416"/>
        <v>693.21483121151982</v>
      </c>
      <c r="P1577" s="42">
        <f t="shared" si="417"/>
        <v>302.12613060302073</v>
      </c>
      <c r="Q1577" s="43">
        <f t="shared" si="418"/>
        <v>746.1946514655757</v>
      </c>
      <c r="R1577">
        <f t="shared" si="422"/>
        <v>40345.818494464402</v>
      </c>
      <c r="S1577">
        <f t="shared" si="423"/>
        <v>35943.10326933083</v>
      </c>
      <c r="T1577">
        <f t="shared" si="419"/>
        <v>4402.7152251335719</v>
      </c>
      <c r="U1577">
        <f t="shared" si="420"/>
        <v>4432692.4353424059</v>
      </c>
      <c r="V1577">
        <f t="shared" si="424"/>
        <v>1150794047.5454211</v>
      </c>
    </row>
    <row r="1578" spans="2:22" x14ac:dyDescent="0.2">
      <c r="B1578" s="23" t="s">
        <v>14</v>
      </c>
      <c r="C1578" s="23">
        <v>1570</v>
      </c>
      <c r="D1578" s="23">
        <v>93</v>
      </c>
      <c r="E1578" s="22">
        <v>118.2</v>
      </c>
      <c r="F1578" s="15">
        <f t="shared" si="421"/>
        <v>0.37500000000000039</v>
      </c>
      <c r="G1578" s="15">
        <f t="shared" si="408"/>
        <v>1.3500000000000016</v>
      </c>
      <c r="H1578">
        <f t="shared" si="409"/>
        <v>348.37500000000034</v>
      </c>
      <c r="I1578">
        <f t="shared" si="410"/>
        <v>348.37500000000034</v>
      </c>
      <c r="J1578">
        <f t="shared" si="411"/>
        <v>0</v>
      </c>
      <c r="K1578">
        <f t="shared" si="412"/>
        <v>5726.2524263999994</v>
      </c>
      <c r="L1578">
        <f t="shared" si="413"/>
        <v>758.64039180047996</v>
      </c>
      <c r="M1578" s="41">
        <f t="shared" si="414"/>
        <v>330.85150420187597</v>
      </c>
      <c r="N1578">
        <f t="shared" si="415"/>
        <v>816.62044327285253</v>
      </c>
      <c r="O1578">
        <f t="shared" si="416"/>
        <v>717.46246680047989</v>
      </c>
      <c r="P1578" s="42">
        <f t="shared" si="417"/>
        <v>312.89335357687594</v>
      </c>
      <c r="Q1578" s="43">
        <f t="shared" si="418"/>
        <v>772.29544327285248</v>
      </c>
      <c r="R1578">
        <f t="shared" si="422"/>
        <v>40676.669998666279</v>
      </c>
      <c r="S1578">
        <f t="shared" si="423"/>
        <v>36255.996622907704</v>
      </c>
      <c r="T1578">
        <f t="shared" si="419"/>
        <v>4420.6733757585753</v>
      </c>
      <c r="U1578">
        <f t="shared" si="420"/>
        <v>4539654.2146369684</v>
      </c>
      <c r="V1578">
        <f t="shared" si="424"/>
        <v>1155333701.7600582</v>
      </c>
    </row>
    <row r="1579" spans="2:22" x14ac:dyDescent="0.2">
      <c r="B1579" s="23" t="s">
        <v>14</v>
      </c>
      <c r="C1579" s="23">
        <v>1571</v>
      </c>
      <c r="D1579" s="23">
        <v>94</v>
      </c>
      <c r="E1579" s="22">
        <v>119.5</v>
      </c>
      <c r="F1579" s="15">
        <f t="shared" si="421"/>
        <v>0.34722222222222221</v>
      </c>
      <c r="G1579" s="15">
        <f t="shared" si="408"/>
        <v>1.25</v>
      </c>
      <c r="H1579">
        <f t="shared" si="409"/>
        <v>322.56944444444446</v>
      </c>
      <c r="I1579">
        <f t="shared" si="410"/>
        <v>322.56944444444446</v>
      </c>
      <c r="J1579">
        <f t="shared" si="411"/>
        <v>0</v>
      </c>
      <c r="K1579">
        <f t="shared" si="412"/>
        <v>5852.903264999999</v>
      </c>
      <c r="L1579">
        <f t="shared" si="413"/>
        <v>779.03516377861104</v>
      </c>
      <c r="M1579" s="41">
        <f t="shared" si="414"/>
        <v>339.96228952672163</v>
      </c>
      <c r="N1579">
        <f t="shared" si="415"/>
        <v>838.57391149473733</v>
      </c>
      <c r="O1579">
        <f t="shared" si="416"/>
        <v>740.48811516749981</v>
      </c>
      <c r="P1579" s="42">
        <f t="shared" si="417"/>
        <v>323.14078581337282</v>
      </c>
      <c r="Q1579" s="43">
        <f t="shared" si="418"/>
        <v>797.08085593918179</v>
      </c>
      <c r="R1579">
        <f t="shared" si="422"/>
        <v>41016.632288193003</v>
      </c>
      <c r="S1579">
        <f t="shared" si="423"/>
        <v>36579.137408721079</v>
      </c>
      <c r="T1579">
        <f t="shared" si="419"/>
        <v>4437.4948794719239</v>
      </c>
      <c r="U1579">
        <f t="shared" si="420"/>
        <v>4640117.0410843696</v>
      </c>
      <c r="V1579">
        <f t="shared" si="424"/>
        <v>1159973818.8011425</v>
      </c>
    </row>
    <row r="1580" spans="2:22" x14ac:dyDescent="0.2">
      <c r="B1580" s="23" t="s">
        <v>14</v>
      </c>
      <c r="C1580" s="23">
        <v>1572</v>
      </c>
      <c r="D1580" s="23">
        <v>95</v>
      </c>
      <c r="E1580" s="22">
        <v>120.7</v>
      </c>
      <c r="F1580" s="15">
        <f t="shared" si="421"/>
        <v>0.31944444444444403</v>
      </c>
      <c r="G1580" s="15">
        <f t="shared" si="408"/>
        <v>1.1499999999999986</v>
      </c>
      <c r="H1580">
        <f t="shared" si="409"/>
        <v>296.76388888888852</v>
      </c>
      <c r="I1580">
        <f t="shared" si="410"/>
        <v>296.76388888888852</v>
      </c>
      <c r="J1580">
        <f t="shared" si="411"/>
        <v>0</v>
      </c>
      <c r="K1580">
        <f t="shared" si="412"/>
        <v>5971.0413113999994</v>
      </c>
      <c r="L1580">
        <f t="shared" si="413"/>
        <v>798.00264267486887</v>
      </c>
      <c r="M1580" s="41">
        <f t="shared" si="414"/>
        <v>348.46115396802605</v>
      </c>
      <c r="N1580">
        <f t="shared" si="415"/>
        <v>858.99100395572532</v>
      </c>
      <c r="O1580">
        <f t="shared" si="416"/>
        <v>762.18324128597988</v>
      </c>
      <c r="P1580" s="42">
        <f t="shared" si="417"/>
        <v>332.82001536154451</v>
      </c>
      <c r="Q1580" s="43">
        <f t="shared" si="418"/>
        <v>820.43405951128079</v>
      </c>
      <c r="R1580">
        <f t="shared" si="422"/>
        <v>41365.093442161029</v>
      </c>
      <c r="S1580">
        <f t="shared" si="423"/>
        <v>36911.957424082626</v>
      </c>
      <c r="T1580">
        <f t="shared" si="419"/>
        <v>4453.1360180784031</v>
      </c>
      <c r="U1580">
        <f t="shared" si="420"/>
        <v>4733827.3282873444</v>
      </c>
      <c r="V1580">
        <f t="shared" si="424"/>
        <v>1164707646.1294298</v>
      </c>
    </row>
    <row r="1581" spans="2:22" x14ac:dyDescent="0.2">
      <c r="B1581" s="23" t="s">
        <v>14</v>
      </c>
      <c r="C1581" s="23">
        <v>1573</v>
      </c>
      <c r="D1581" s="23">
        <v>96</v>
      </c>
      <c r="E1581" s="22">
        <v>121.8</v>
      </c>
      <c r="F1581" s="15">
        <f t="shared" si="421"/>
        <v>0.26388888888888767</v>
      </c>
      <c r="G1581" s="15">
        <f t="shared" si="408"/>
        <v>0.94999999999999563</v>
      </c>
      <c r="H1581">
        <f t="shared" si="409"/>
        <v>245.15277777777666</v>
      </c>
      <c r="I1581">
        <f t="shared" si="410"/>
        <v>245.15277777777666</v>
      </c>
      <c r="J1581">
        <f t="shared" si="411"/>
        <v>0</v>
      </c>
      <c r="K1581">
        <f t="shared" si="412"/>
        <v>6080.371466399999</v>
      </c>
      <c r="L1581">
        <f t="shared" si="413"/>
        <v>812.30542294085296</v>
      </c>
      <c r="M1581" s="41">
        <f t="shared" si="414"/>
        <v>354.93234174610052</v>
      </c>
      <c r="N1581">
        <f t="shared" si="415"/>
        <v>874.38689229370607</v>
      </c>
      <c r="O1581">
        <f t="shared" si="416"/>
        <v>782.44581460751976</v>
      </c>
      <c r="P1581" s="42">
        <f t="shared" si="417"/>
        <v>341.88535177156353</v>
      </c>
      <c r="Q1581" s="43">
        <f t="shared" si="418"/>
        <v>842.24522562703953</v>
      </c>
      <c r="R1581">
        <f t="shared" si="422"/>
        <v>41720.025783907127</v>
      </c>
      <c r="S1581">
        <f t="shared" si="423"/>
        <v>37253.842775854187</v>
      </c>
      <c r="T1581">
        <f t="shared" si="419"/>
        <v>4466.1830080529398</v>
      </c>
      <c r="U1581">
        <f t="shared" si="420"/>
        <v>4820551.9578943616</v>
      </c>
      <c r="V1581">
        <f t="shared" si="424"/>
        <v>1169528198.0873241</v>
      </c>
    </row>
    <row r="1582" spans="2:22" x14ac:dyDescent="0.2">
      <c r="B1582" s="23" t="s">
        <v>14</v>
      </c>
      <c r="C1582" s="23">
        <v>1574</v>
      </c>
      <c r="D1582" s="23">
        <v>97</v>
      </c>
      <c r="E1582" s="22">
        <v>122.6</v>
      </c>
      <c r="F1582" s="15">
        <f t="shared" si="421"/>
        <v>0.19444444444444522</v>
      </c>
      <c r="G1582" s="15">
        <f t="shared" si="408"/>
        <v>0.70000000000000284</v>
      </c>
      <c r="H1582">
        <f t="shared" si="409"/>
        <v>180.63888888888962</v>
      </c>
      <c r="I1582">
        <f t="shared" si="410"/>
        <v>180.63888888888962</v>
      </c>
      <c r="J1582">
        <f t="shared" si="411"/>
        <v>0</v>
      </c>
      <c r="K1582">
        <f t="shared" si="412"/>
        <v>6160.5072935999988</v>
      </c>
      <c r="L1582">
        <f t="shared" si="413"/>
        <v>819.55601197313763</v>
      </c>
      <c r="M1582" s="41">
        <f t="shared" si="414"/>
        <v>358.32810079047738</v>
      </c>
      <c r="N1582">
        <f t="shared" si="415"/>
        <v>882.19161676333431</v>
      </c>
      <c r="O1582">
        <f t="shared" si="416"/>
        <v>797.40968419535977</v>
      </c>
      <c r="P1582" s="42">
        <f t="shared" si="417"/>
        <v>348.64523414541566</v>
      </c>
      <c r="Q1582" s="43">
        <f t="shared" si="418"/>
        <v>858.35272787444546</v>
      </c>
      <c r="R1582">
        <f t="shared" si="422"/>
        <v>42078.353884697608</v>
      </c>
      <c r="S1582">
        <f t="shared" si="423"/>
        <v>37602.488009999601</v>
      </c>
      <c r="T1582">
        <f t="shared" si="419"/>
        <v>4475.8658746980072</v>
      </c>
      <c r="U1582">
        <f t="shared" si="420"/>
        <v>4884118.5078877108</v>
      </c>
      <c r="V1582">
        <f t="shared" si="424"/>
        <v>1174412316.5952117</v>
      </c>
    </row>
    <row r="1583" spans="2:22" x14ac:dyDescent="0.2">
      <c r="B1583" s="23" t="s">
        <v>14</v>
      </c>
      <c r="C1583" s="23">
        <v>1575</v>
      </c>
      <c r="D1583" s="23">
        <v>98</v>
      </c>
      <c r="E1583" s="22">
        <v>123.2</v>
      </c>
      <c r="F1583" s="15">
        <f t="shared" si="421"/>
        <v>0.1388888888888889</v>
      </c>
      <c r="G1583" s="15">
        <f t="shared" si="408"/>
        <v>0.50000000000000011</v>
      </c>
      <c r="H1583">
        <f t="shared" si="409"/>
        <v>129.02777777777777</v>
      </c>
      <c r="I1583">
        <f t="shared" si="410"/>
        <v>129.02777777777777</v>
      </c>
      <c r="J1583">
        <f t="shared" si="411"/>
        <v>0</v>
      </c>
      <c r="K1583">
        <f t="shared" si="412"/>
        <v>6220.9534463999998</v>
      </c>
      <c r="L1583">
        <f t="shared" si="413"/>
        <v>824.65536681870208</v>
      </c>
      <c r="M1583" s="41">
        <f t="shared" si="414"/>
        <v>360.78672298318213</v>
      </c>
      <c r="N1583">
        <f t="shared" si="415"/>
        <v>887.68069625263945</v>
      </c>
      <c r="O1583">
        <f t="shared" si="416"/>
        <v>808.75914459647993</v>
      </c>
      <c r="P1583" s="42">
        <f t="shared" si="417"/>
        <v>353.83212576095997</v>
      </c>
      <c r="Q1583" s="43">
        <f t="shared" si="418"/>
        <v>870.56958514152848</v>
      </c>
      <c r="R1583">
        <f t="shared" si="422"/>
        <v>42439.140607680791</v>
      </c>
      <c r="S1583">
        <f t="shared" si="423"/>
        <v>37956.320135760558</v>
      </c>
      <c r="T1583">
        <f t="shared" si="419"/>
        <v>4482.8204719202331</v>
      </c>
      <c r="U1583">
        <f t="shared" si="420"/>
        <v>4932066.7616696563</v>
      </c>
      <c r="V1583">
        <f t="shared" si="424"/>
        <v>1179344383.3568814</v>
      </c>
    </row>
    <row r="1584" spans="2:22" x14ac:dyDescent="0.2">
      <c r="B1584" s="23" t="s">
        <v>14</v>
      </c>
      <c r="C1584" s="23">
        <v>1576</v>
      </c>
      <c r="D1584" s="23">
        <v>99</v>
      </c>
      <c r="E1584" s="22">
        <v>123.6</v>
      </c>
      <c r="F1584" s="15">
        <f t="shared" si="421"/>
        <v>6.9444444444444448E-2</v>
      </c>
      <c r="G1584" s="15">
        <f t="shared" si="408"/>
        <v>0.25000000000000006</v>
      </c>
      <c r="H1584">
        <f t="shared" si="409"/>
        <v>64.513888888888886</v>
      </c>
      <c r="I1584">
        <f t="shared" si="410"/>
        <v>64.513888888888886</v>
      </c>
      <c r="J1584">
        <f t="shared" si="411"/>
        <v>0</v>
      </c>
      <c r="K1584">
        <f t="shared" si="412"/>
        <v>6261.4148255999989</v>
      </c>
      <c r="L1584">
        <f t="shared" si="413"/>
        <v>824.35992911082644</v>
      </c>
      <c r="M1584" s="41">
        <f t="shared" si="414"/>
        <v>360.88645785518401</v>
      </c>
      <c r="N1584">
        <f t="shared" si="415"/>
        <v>887.36267934426962</v>
      </c>
      <c r="O1584">
        <f t="shared" si="416"/>
        <v>816.38601244415986</v>
      </c>
      <c r="P1584" s="42">
        <f t="shared" si="417"/>
        <v>357.39565433666553</v>
      </c>
      <c r="Q1584" s="43">
        <f t="shared" si="418"/>
        <v>878.77934601093637</v>
      </c>
      <c r="R1584">
        <f t="shared" si="422"/>
        <v>42800.027065535978</v>
      </c>
      <c r="S1584">
        <f t="shared" si="423"/>
        <v>38313.715790097223</v>
      </c>
      <c r="T1584">
        <f t="shared" si="419"/>
        <v>4486.3112754387548</v>
      </c>
      <c r="U1584">
        <f t="shared" si="420"/>
        <v>4964163.1261071926</v>
      </c>
      <c r="V1584">
        <f t="shared" si="424"/>
        <v>1184308546.4829886</v>
      </c>
    </row>
    <row r="1585" spans="2:22" x14ac:dyDescent="0.2">
      <c r="B1585" s="23" t="s">
        <v>14</v>
      </c>
      <c r="C1585" s="23">
        <v>1577</v>
      </c>
      <c r="D1585" s="23">
        <v>100</v>
      </c>
      <c r="E1585" s="22">
        <v>123.7</v>
      </c>
      <c r="F1585" s="15">
        <f t="shared" si="421"/>
        <v>0</v>
      </c>
      <c r="G1585" s="15">
        <f t="shared" si="408"/>
        <v>0</v>
      </c>
      <c r="H1585">
        <f t="shared" si="409"/>
        <v>0</v>
      </c>
      <c r="I1585">
        <f t="shared" si="410"/>
        <v>0</v>
      </c>
      <c r="J1585">
        <f t="shared" si="411"/>
        <v>0</v>
      </c>
      <c r="K1585">
        <f t="shared" si="412"/>
        <v>6271.5506633999994</v>
      </c>
      <c r="L1585">
        <f t="shared" si="413"/>
        <v>818.30032206257988</v>
      </c>
      <c r="M1585" s="41">
        <f t="shared" si="414"/>
        <v>358.46100219241345</v>
      </c>
      <c r="N1585">
        <f t="shared" si="415"/>
        <v>880.83995916316462</v>
      </c>
      <c r="O1585">
        <f t="shared" si="416"/>
        <v>818.30032206257988</v>
      </c>
      <c r="P1585" s="42">
        <f t="shared" si="417"/>
        <v>358.46100219241345</v>
      </c>
      <c r="Q1585" s="43">
        <f t="shared" si="418"/>
        <v>880.83995916316462</v>
      </c>
      <c r="R1585">
        <f t="shared" si="422"/>
        <v>43158.488067728395</v>
      </c>
      <c r="S1585">
        <f t="shared" si="423"/>
        <v>38672.17679228964</v>
      </c>
      <c r="T1585">
        <f t="shared" si="419"/>
        <v>4486.3112754387548</v>
      </c>
      <c r="U1585">
        <f t="shared" si="420"/>
        <v>4972204.0856071925</v>
      </c>
      <c r="V1585">
        <f t="shared" si="424"/>
        <v>1189280750.5685959</v>
      </c>
    </row>
    <row r="1586" spans="2:22" x14ac:dyDescent="0.2">
      <c r="B1586" s="23" t="s">
        <v>14</v>
      </c>
      <c r="C1586" s="23">
        <v>1578</v>
      </c>
      <c r="D1586" s="23">
        <v>101</v>
      </c>
      <c r="E1586" s="22">
        <v>123.6</v>
      </c>
      <c r="F1586" s="15">
        <f t="shared" si="421"/>
        <v>-5.5555555555556344E-2</v>
      </c>
      <c r="G1586" s="15">
        <f t="shared" si="408"/>
        <v>-0.20000000000000284</v>
      </c>
      <c r="H1586">
        <f t="shared" si="409"/>
        <v>-51.611111111111846</v>
      </c>
      <c r="I1586">
        <f t="shared" si="410"/>
        <v>0</v>
      </c>
      <c r="J1586">
        <f t="shared" si="411"/>
        <v>51.611111111111846</v>
      </c>
      <c r="K1586">
        <f t="shared" si="412"/>
        <v>6261.4148255999989</v>
      </c>
      <c r="L1586">
        <f t="shared" si="413"/>
        <v>816.38601244415986</v>
      </c>
      <c r="M1586" s="41">
        <f t="shared" si="414"/>
        <v>357.84920212135677</v>
      </c>
      <c r="N1586">
        <f t="shared" si="415"/>
        <v>878.77934601093637</v>
      </c>
      <c r="O1586">
        <f t="shared" si="416"/>
        <v>810.00687911082628</v>
      </c>
      <c r="P1586" s="42">
        <f t="shared" si="417"/>
        <v>355.05301534357886</v>
      </c>
      <c r="Q1586" s="43">
        <f t="shared" si="418"/>
        <v>871.91267934426946</v>
      </c>
      <c r="R1586">
        <f t="shared" si="422"/>
        <v>43516.337269849748</v>
      </c>
      <c r="S1586">
        <f t="shared" si="423"/>
        <v>39027.229807633215</v>
      </c>
      <c r="T1586">
        <f t="shared" si="419"/>
        <v>4489.1074622165324</v>
      </c>
      <c r="U1586">
        <f t="shared" si="420"/>
        <v>4964161.1687764479</v>
      </c>
      <c r="V1586">
        <f t="shared" si="424"/>
        <v>1194244911.7373724</v>
      </c>
    </row>
    <row r="1587" spans="2:22" x14ac:dyDescent="0.2">
      <c r="B1587" s="23" t="s">
        <v>14</v>
      </c>
      <c r="C1587" s="23">
        <v>1579</v>
      </c>
      <c r="D1587" s="23">
        <v>102</v>
      </c>
      <c r="E1587" s="22">
        <v>123.3</v>
      </c>
      <c r="F1587" s="15">
        <f t="shared" si="421"/>
        <v>-8.3333333333332538E-2</v>
      </c>
      <c r="G1587" s="15">
        <f t="shared" si="408"/>
        <v>-0.29999999999999716</v>
      </c>
      <c r="H1587">
        <f t="shared" si="409"/>
        <v>-77.416666666665932</v>
      </c>
      <c r="I1587">
        <f t="shared" si="410"/>
        <v>0</v>
      </c>
      <c r="J1587">
        <f t="shared" si="411"/>
        <v>77.416666666665932</v>
      </c>
      <c r="K1587">
        <f t="shared" si="412"/>
        <v>6231.0564953999992</v>
      </c>
      <c r="L1587">
        <f t="shared" si="413"/>
        <v>810.66131088281986</v>
      </c>
      <c r="M1587" s="41">
        <f t="shared" si="414"/>
        <v>355.56505830110348</v>
      </c>
      <c r="N1587">
        <f t="shared" si="415"/>
        <v>872.61712689216347</v>
      </c>
      <c r="O1587">
        <f t="shared" si="416"/>
        <v>801.11583588281997</v>
      </c>
      <c r="P1587" s="42">
        <f t="shared" si="417"/>
        <v>351.37830690527022</v>
      </c>
      <c r="Q1587" s="43">
        <f t="shared" si="418"/>
        <v>862.34212689216361</v>
      </c>
      <c r="R1587">
        <f t="shared" si="422"/>
        <v>43871.902328150849</v>
      </c>
      <c r="S1587">
        <f t="shared" si="423"/>
        <v>39378.608114538489</v>
      </c>
      <c r="T1587">
        <f t="shared" si="419"/>
        <v>4493.2942136123602</v>
      </c>
      <c r="U1587">
        <f t="shared" si="420"/>
        <v>4940074.3775504706</v>
      </c>
      <c r="V1587">
        <f t="shared" si="424"/>
        <v>1199184986.1149228</v>
      </c>
    </row>
    <row r="1588" spans="2:22" x14ac:dyDescent="0.2">
      <c r="B1588" s="23" t="s">
        <v>14</v>
      </c>
      <c r="C1588" s="23">
        <v>1580</v>
      </c>
      <c r="D1588" s="23">
        <v>103</v>
      </c>
      <c r="E1588" s="22">
        <v>123</v>
      </c>
      <c r="F1588" s="15">
        <f t="shared" si="421"/>
        <v>-0.11111111111111072</v>
      </c>
      <c r="G1588" s="15">
        <f t="shared" si="408"/>
        <v>-0.39999999999999863</v>
      </c>
      <c r="H1588">
        <f t="shared" si="409"/>
        <v>-103.22222222222186</v>
      </c>
      <c r="I1588">
        <f t="shared" si="410"/>
        <v>0</v>
      </c>
      <c r="J1588">
        <f t="shared" si="411"/>
        <v>103.22222222222186</v>
      </c>
      <c r="K1588">
        <f t="shared" si="412"/>
        <v>6200.7719399999996</v>
      </c>
      <c r="L1588">
        <f t="shared" si="413"/>
        <v>804.9638986199999</v>
      </c>
      <c r="M1588" s="41">
        <f t="shared" si="414"/>
        <v>353.28971106099993</v>
      </c>
      <c r="N1588">
        <f t="shared" si="415"/>
        <v>866.48428269106557</v>
      </c>
      <c r="O1588">
        <f t="shared" si="416"/>
        <v>792.26756528666658</v>
      </c>
      <c r="P1588" s="42">
        <f t="shared" si="417"/>
        <v>347.7174314313703</v>
      </c>
      <c r="Q1588" s="43">
        <f t="shared" si="418"/>
        <v>852.81761602439894</v>
      </c>
      <c r="R1588">
        <f t="shared" si="422"/>
        <v>44225.192039211848</v>
      </c>
      <c r="S1588">
        <f t="shared" si="423"/>
        <v>39726.325545969856</v>
      </c>
      <c r="T1588">
        <f t="shared" si="419"/>
        <v>4498.8664932419924</v>
      </c>
      <c r="U1588">
        <f t="shared" si="420"/>
        <v>4916045.1434547305</v>
      </c>
      <c r="V1588">
        <f t="shared" si="424"/>
        <v>1204101031.2583776</v>
      </c>
    </row>
    <row r="1589" spans="2:22" x14ac:dyDescent="0.2">
      <c r="B1589" s="23" t="s">
        <v>14</v>
      </c>
      <c r="C1589" s="23">
        <v>1581</v>
      </c>
      <c r="D1589" s="23">
        <v>104</v>
      </c>
      <c r="E1589" s="22">
        <v>122.5</v>
      </c>
      <c r="F1589" s="15">
        <f t="shared" si="421"/>
        <v>-0.12500000000000078</v>
      </c>
      <c r="G1589" s="15">
        <f t="shared" si="408"/>
        <v>-0.45000000000000279</v>
      </c>
      <c r="H1589">
        <f t="shared" si="409"/>
        <v>-116.12500000000072</v>
      </c>
      <c r="I1589">
        <f t="shared" si="410"/>
        <v>0</v>
      </c>
      <c r="J1589">
        <f t="shared" si="411"/>
        <v>116.12500000000072</v>
      </c>
      <c r="K1589">
        <f t="shared" si="412"/>
        <v>6150.461624999999</v>
      </c>
      <c r="L1589">
        <f t="shared" si="413"/>
        <v>795.52867406249982</v>
      </c>
      <c r="M1589" s="41">
        <f t="shared" si="414"/>
        <v>349.36967602578113</v>
      </c>
      <c r="N1589">
        <f t="shared" si="415"/>
        <v>856.32795916307839</v>
      </c>
      <c r="O1589">
        <f t="shared" si="416"/>
        <v>781.30336156249973</v>
      </c>
      <c r="P1589" s="42">
        <f t="shared" si="417"/>
        <v>343.12239295286446</v>
      </c>
      <c r="Q1589" s="43">
        <f t="shared" si="418"/>
        <v>841.01545916307839</v>
      </c>
      <c r="R1589">
        <f t="shared" si="422"/>
        <v>44574.561715237629</v>
      </c>
      <c r="S1589">
        <f t="shared" si="423"/>
        <v>40069.44793892272</v>
      </c>
      <c r="T1589">
        <f t="shared" si="419"/>
        <v>4505.113776314909</v>
      </c>
      <c r="U1589">
        <f t="shared" si="420"/>
        <v>4876128.6078565791</v>
      </c>
      <c r="V1589">
        <f t="shared" si="424"/>
        <v>1208977159.8662341</v>
      </c>
    </row>
    <row r="1590" spans="2:22" x14ac:dyDescent="0.2">
      <c r="B1590" s="23" t="s">
        <v>14</v>
      </c>
      <c r="C1590" s="23">
        <v>1582</v>
      </c>
      <c r="D1590" s="23">
        <v>105</v>
      </c>
      <c r="E1590" s="22">
        <v>122.1</v>
      </c>
      <c r="F1590" s="15">
        <f t="shared" si="421"/>
        <v>-0.1388888888888889</v>
      </c>
      <c r="G1590" s="15">
        <f t="shared" si="408"/>
        <v>-0.50000000000000011</v>
      </c>
      <c r="H1590">
        <f t="shared" si="409"/>
        <v>-129.02777777777777</v>
      </c>
      <c r="I1590">
        <f t="shared" si="410"/>
        <v>0</v>
      </c>
      <c r="J1590">
        <f t="shared" si="411"/>
        <v>129.02777777777777</v>
      </c>
      <c r="K1590">
        <f t="shared" si="412"/>
        <v>6110.360922599998</v>
      </c>
      <c r="L1590">
        <f t="shared" si="413"/>
        <v>788.03473364945967</v>
      </c>
      <c r="M1590" s="41">
        <f t="shared" si="414"/>
        <v>346.29748573151255</v>
      </c>
      <c r="N1590">
        <f t="shared" si="415"/>
        <v>848.26128487562937</v>
      </c>
      <c r="O1590">
        <f t="shared" si="416"/>
        <v>772.28044198279304</v>
      </c>
      <c r="P1590" s="42">
        <f t="shared" si="417"/>
        <v>339.37434978243851</v>
      </c>
      <c r="Q1590" s="43">
        <f t="shared" si="418"/>
        <v>831.30295154229611</v>
      </c>
      <c r="R1590">
        <f t="shared" si="422"/>
        <v>44920.859200969142</v>
      </c>
      <c r="S1590">
        <f t="shared" si="423"/>
        <v>40408.82228870516</v>
      </c>
      <c r="T1590">
        <f t="shared" si="419"/>
        <v>4512.0369122639822</v>
      </c>
      <c r="U1590">
        <f t="shared" si="420"/>
        <v>4844311.0856614141</v>
      </c>
      <c r="V1590">
        <f t="shared" si="424"/>
        <v>1213821470.9518955</v>
      </c>
    </row>
    <row r="1591" spans="2:22" x14ac:dyDescent="0.2">
      <c r="B1591" s="23" t="s">
        <v>14</v>
      </c>
      <c r="C1591" s="23">
        <v>1583</v>
      </c>
      <c r="D1591" s="23">
        <v>106</v>
      </c>
      <c r="E1591" s="22">
        <v>121.5</v>
      </c>
      <c r="F1591" s="15">
        <f t="shared" si="421"/>
        <v>-0.18055555555555516</v>
      </c>
      <c r="G1591" s="15">
        <f t="shared" si="408"/>
        <v>-0.64999999999999858</v>
      </c>
      <c r="H1591">
        <f t="shared" si="409"/>
        <v>-167.73611111111074</v>
      </c>
      <c r="I1591">
        <f t="shared" si="410"/>
        <v>0</v>
      </c>
      <c r="J1591">
        <f t="shared" si="411"/>
        <v>167.73611111111074</v>
      </c>
      <c r="K1591">
        <f t="shared" si="412"/>
        <v>6050.4557849999992</v>
      </c>
      <c r="L1591">
        <f t="shared" si="413"/>
        <v>776.88385287749986</v>
      </c>
      <c r="M1591" s="41">
        <f t="shared" si="414"/>
        <v>341.61309419585621</v>
      </c>
      <c r="N1591">
        <f t="shared" si="415"/>
        <v>836.25818393702889</v>
      </c>
      <c r="O1591">
        <f t="shared" si="416"/>
        <v>756.50391537749999</v>
      </c>
      <c r="P1591" s="42">
        <f t="shared" si="417"/>
        <v>332.65158278960627</v>
      </c>
      <c r="Q1591" s="43">
        <f t="shared" si="418"/>
        <v>814.32068393702912</v>
      </c>
      <c r="R1591">
        <f t="shared" si="422"/>
        <v>45262.472295164996</v>
      </c>
      <c r="S1591">
        <f t="shared" si="423"/>
        <v>40741.473871494767</v>
      </c>
      <c r="T1591">
        <f t="shared" si="419"/>
        <v>4520.9984236702294</v>
      </c>
      <c r="U1591">
        <f t="shared" si="420"/>
        <v>4796780.8886034302</v>
      </c>
      <c r="V1591">
        <f t="shared" si="424"/>
        <v>1218618251.8404989</v>
      </c>
    </row>
    <row r="1592" spans="2:22" x14ac:dyDescent="0.2">
      <c r="B1592" s="23" t="s">
        <v>14</v>
      </c>
      <c r="C1592" s="23">
        <v>1584</v>
      </c>
      <c r="D1592" s="23">
        <v>107</v>
      </c>
      <c r="E1592" s="22">
        <v>120.8</v>
      </c>
      <c r="F1592" s="15">
        <f t="shared" si="421"/>
        <v>-0.20833333333333331</v>
      </c>
      <c r="G1592" s="15">
        <f t="shared" si="408"/>
        <v>-0.74999999999999989</v>
      </c>
      <c r="H1592">
        <f t="shared" si="409"/>
        <v>-193.54166666666666</v>
      </c>
      <c r="I1592">
        <f t="shared" si="410"/>
        <v>0</v>
      </c>
      <c r="J1592">
        <f t="shared" si="411"/>
        <v>193.54166666666666</v>
      </c>
      <c r="K1592">
        <f t="shared" si="412"/>
        <v>5980.9394303999989</v>
      </c>
      <c r="L1592">
        <f t="shared" si="413"/>
        <v>764.01040319231981</v>
      </c>
      <c r="M1592" s="41">
        <f t="shared" si="414"/>
        <v>336.16457740462073</v>
      </c>
      <c r="N1592">
        <f t="shared" si="415"/>
        <v>822.40086457730865</v>
      </c>
      <c r="O1592">
        <f t="shared" si="416"/>
        <v>740.63056985898641</v>
      </c>
      <c r="P1592" s="42">
        <f t="shared" si="417"/>
        <v>325.87745073795401</v>
      </c>
      <c r="Q1592" s="43">
        <f t="shared" si="418"/>
        <v>797.23419791064202</v>
      </c>
      <c r="R1592">
        <f t="shared" si="422"/>
        <v>45598.636872569616</v>
      </c>
      <c r="S1592">
        <f t="shared" si="423"/>
        <v>41067.351322232724</v>
      </c>
      <c r="T1592">
        <f t="shared" si="419"/>
        <v>4531.2855503368919</v>
      </c>
      <c r="U1592">
        <f t="shared" si="420"/>
        <v>4741624.9961147634</v>
      </c>
      <c r="V1592">
        <f t="shared" si="424"/>
        <v>1223359876.8366137</v>
      </c>
    </row>
    <row r="1593" spans="2:22" x14ac:dyDescent="0.2">
      <c r="B1593" s="23" t="s">
        <v>14</v>
      </c>
      <c r="C1593" s="23">
        <v>1585</v>
      </c>
      <c r="D1593" s="23">
        <v>108</v>
      </c>
      <c r="E1593" s="22">
        <v>120</v>
      </c>
      <c r="F1593" s="15">
        <f t="shared" si="421"/>
        <v>-0.23611111111111149</v>
      </c>
      <c r="G1593" s="15">
        <f t="shared" si="408"/>
        <v>-0.85000000000000131</v>
      </c>
      <c r="H1593">
        <f t="shared" si="409"/>
        <v>-219.34722222222257</v>
      </c>
      <c r="I1593">
        <f t="shared" si="410"/>
        <v>0</v>
      </c>
      <c r="J1593">
        <f t="shared" si="411"/>
        <v>219.34722222222257</v>
      </c>
      <c r="K1593">
        <f t="shared" si="412"/>
        <v>5901.9839999999995</v>
      </c>
      <c r="L1593">
        <f t="shared" si="413"/>
        <v>749.4760799999998</v>
      </c>
      <c r="M1593" s="41">
        <f t="shared" si="414"/>
        <v>329.97766299999989</v>
      </c>
      <c r="N1593">
        <f t="shared" si="415"/>
        <v>806.75573735199123</v>
      </c>
      <c r="O1593">
        <f t="shared" si="416"/>
        <v>723.1544133333332</v>
      </c>
      <c r="P1593" s="42">
        <f t="shared" si="417"/>
        <v>318.38881809259254</v>
      </c>
      <c r="Q1593" s="43">
        <f t="shared" si="418"/>
        <v>778.42240401865797</v>
      </c>
      <c r="R1593">
        <f t="shared" si="422"/>
        <v>45928.614535569614</v>
      </c>
      <c r="S1593">
        <f t="shared" si="423"/>
        <v>41385.740140325317</v>
      </c>
      <c r="T1593">
        <f t="shared" si="419"/>
        <v>4542.8743952442965</v>
      </c>
      <c r="U1593">
        <f t="shared" si="420"/>
        <v>4678979.9879233288</v>
      </c>
      <c r="V1593">
        <f t="shared" si="424"/>
        <v>1228038856.824537</v>
      </c>
    </row>
    <row r="1594" spans="2:22" x14ac:dyDescent="0.2">
      <c r="B1594" s="23" t="s">
        <v>14</v>
      </c>
      <c r="C1594" s="23">
        <v>1586</v>
      </c>
      <c r="D1594" s="23">
        <v>109</v>
      </c>
      <c r="E1594" s="22">
        <v>119.1</v>
      </c>
      <c r="F1594" s="15">
        <f t="shared" si="421"/>
        <v>-0.26388888888888967</v>
      </c>
      <c r="G1594" s="15">
        <f t="shared" si="408"/>
        <v>-0.95000000000000295</v>
      </c>
      <c r="H1594">
        <f t="shared" si="409"/>
        <v>-245.15277777777851</v>
      </c>
      <c r="I1594">
        <f t="shared" si="410"/>
        <v>0</v>
      </c>
      <c r="J1594">
        <f t="shared" si="411"/>
        <v>245.15277777777851</v>
      </c>
      <c r="K1594">
        <f t="shared" si="412"/>
        <v>5813.7862265999993</v>
      </c>
      <c r="L1594">
        <f t="shared" si="413"/>
        <v>733.35065458805991</v>
      </c>
      <c r="M1594" s="41">
        <f t="shared" si="414"/>
        <v>323.08170504907304</v>
      </c>
      <c r="N1594">
        <f t="shared" si="415"/>
        <v>789.3979059074918</v>
      </c>
      <c r="O1594">
        <f t="shared" si="416"/>
        <v>704.15295875472646</v>
      </c>
      <c r="P1594" s="42">
        <f t="shared" si="417"/>
        <v>310.21849794027668</v>
      </c>
      <c r="Q1594" s="43">
        <f t="shared" si="418"/>
        <v>757.96873924082502</v>
      </c>
      <c r="R1594">
        <f t="shared" si="422"/>
        <v>46251.696240618687</v>
      </c>
      <c r="S1594">
        <f t="shared" si="423"/>
        <v>41695.958638265591</v>
      </c>
      <c r="T1594">
        <f t="shared" si="419"/>
        <v>4555.737602353096</v>
      </c>
      <c r="U1594">
        <f t="shared" si="420"/>
        <v>4609001.955178353</v>
      </c>
      <c r="V1594">
        <f t="shared" si="424"/>
        <v>1232647858.7797153</v>
      </c>
    </row>
    <row r="1595" spans="2:22" x14ac:dyDescent="0.2">
      <c r="B1595" s="23" t="s">
        <v>14</v>
      </c>
      <c r="C1595" s="23">
        <v>1587</v>
      </c>
      <c r="D1595" s="23">
        <v>110</v>
      </c>
      <c r="E1595" s="22">
        <v>118.1</v>
      </c>
      <c r="F1595" s="15">
        <f t="shared" si="421"/>
        <v>-0.27777777777777779</v>
      </c>
      <c r="G1595" s="15">
        <f t="shared" si="408"/>
        <v>-1.0000000000000002</v>
      </c>
      <c r="H1595">
        <f t="shared" si="409"/>
        <v>-258.05555555555554</v>
      </c>
      <c r="I1595">
        <f t="shared" si="410"/>
        <v>0</v>
      </c>
      <c r="J1595">
        <f t="shared" si="411"/>
        <v>258.05555555555554</v>
      </c>
      <c r="K1595">
        <f t="shared" si="412"/>
        <v>5716.5674345999987</v>
      </c>
      <c r="L1595">
        <f t="shared" si="413"/>
        <v>715.71167902625984</v>
      </c>
      <c r="M1595" s="41">
        <f t="shared" si="414"/>
        <v>315.50956517074292</v>
      </c>
      <c r="N1595">
        <f t="shared" si="415"/>
        <v>770.41084932858962</v>
      </c>
      <c r="O1595">
        <f t="shared" si="416"/>
        <v>685.2353179151487</v>
      </c>
      <c r="P1595" s="42">
        <f t="shared" si="417"/>
        <v>302.0745693142614</v>
      </c>
      <c r="Q1595" s="43">
        <f t="shared" si="418"/>
        <v>737.60529377303408</v>
      </c>
      <c r="R1595">
        <f t="shared" si="422"/>
        <v>46567.205805789432</v>
      </c>
      <c r="S1595">
        <f t="shared" si="423"/>
        <v>41998.033207579851</v>
      </c>
      <c r="T1595">
        <f t="shared" si="419"/>
        <v>4569.1725982095813</v>
      </c>
      <c r="U1595">
        <f t="shared" si="420"/>
        <v>4531866.9706812529</v>
      </c>
      <c r="V1595">
        <f t="shared" si="424"/>
        <v>1237179725.7503965</v>
      </c>
    </row>
    <row r="1596" spans="2:22" x14ac:dyDescent="0.2">
      <c r="B1596" s="23" t="s">
        <v>14</v>
      </c>
      <c r="C1596" s="23">
        <v>1588</v>
      </c>
      <c r="D1596" s="23">
        <v>111</v>
      </c>
      <c r="E1596" s="22">
        <v>117.1</v>
      </c>
      <c r="F1596" s="15">
        <f t="shared" si="421"/>
        <v>-0.26388888888888767</v>
      </c>
      <c r="G1596" s="15">
        <f t="shared" si="408"/>
        <v>-0.94999999999999563</v>
      </c>
      <c r="H1596">
        <f t="shared" si="409"/>
        <v>-245.15277777777666</v>
      </c>
      <c r="I1596">
        <f t="shared" si="410"/>
        <v>0</v>
      </c>
      <c r="J1596">
        <f t="shared" si="411"/>
        <v>245.15277777777666</v>
      </c>
      <c r="K1596">
        <f t="shared" si="412"/>
        <v>5620.1683625999985</v>
      </c>
      <c r="L1596">
        <f t="shared" si="413"/>
        <v>698.36313026045968</v>
      </c>
      <c r="M1596" s="41">
        <f t="shared" si="414"/>
        <v>308.05573634822503</v>
      </c>
      <c r="N1596">
        <f t="shared" si="415"/>
        <v>751.73641578090394</v>
      </c>
      <c r="O1596">
        <f t="shared" si="416"/>
        <v>669.65573998268212</v>
      </c>
      <c r="P1596" s="42">
        <f t="shared" si="417"/>
        <v>295.39258752569424</v>
      </c>
      <c r="Q1596" s="43">
        <f t="shared" si="418"/>
        <v>720.83502689201521</v>
      </c>
      <c r="R1596">
        <f t="shared" si="422"/>
        <v>46875.261542137654</v>
      </c>
      <c r="S1596">
        <f t="shared" si="423"/>
        <v>42293.425795105548</v>
      </c>
      <c r="T1596">
        <f t="shared" si="419"/>
        <v>4581.8357470321062</v>
      </c>
      <c r="U1596">
        <f t="shared" si="420"/>
        <v>4455382.8264770769</v>
      </c>
      <c r="V1596">
        <f t="shared" si="424"/>
        <v>1241635108.5768735</v>
      </c>
    </row>
    <row r="1597" spans="2:22" x14ac:dyDescent="0.2">
      <c r="B1597" s="23" t="s">
        <v>14</v>
      </c>
      <c r="C1597" s="23">
        <v>1589</v>
      </c>
      <c r="D1597" s="23">
        <v>112</v>
      </c>
      <c r="E1597" s="22">
        <v>116.2</v>
      </c>
      <c r="F1597" s="15">
        <f t="shared" si="421"/>
        <v>-0.22222222222222143</v>
      </c>
      <c r="G1597" s="15">
        <f t="shared" si="408"/>
        <v>-0.79999999999999727</v>
      </c>
      <c r="H1597">
        <f t="shared" si="409"/>
        <v>-206.44444444444372</v>
      </c>
      <c r="I1597">
        <f t="shared" si="410"/>
        <v>0</v>
      </c>
      <c r="J1597">
        <f t="shared" si="411"/>
        <v>206.44444444444372</v>
      </c>
      <c r="K1597">
        <f t="shared" si="412"/>
        <v>5534.1100583999996</v>
      </c>
      <c r="L1597">
        <f t="shared" si="413"/>
        <v>682.99571878607992</v>
      </c>
      <c r="M1597" s="41">
        <f t="shared" si="414"/>
        <v>301.46672143085584</v>
      </c>
      <c r="N1597">
        <f t="shared" si="415"/>
        <v>735.19453044787929</v>
      </c>
      <c r="O1597">
        <f t="shared" si="416"/>
        <v>659.00687434163558</v>
      </c>
      <c r="P1597" s="42">
        <f t="shared" si="417"/>
        <v>290.87831203579412</v>
      </c>
      <c r="Q1597" s="43">
        <f t="shared" si="418"/>
        <v>709.37230822565732</v>
      </c>
      <c r="R1597">
        <f t="shared" si="422"/>
        <v>47176.728263568511</v>
      </c>
      <c r="S1597">
        <f t="shared" si="423"/>
        <v>42584.304107141339</v>
      </c>
      <c r="T1597">
        <f t="shared" si="419"/>
        <v>4592.4241564271724</v>
      </c>
      <c r="U1597">
        <f t="shared" si="420"/>
        <v>4387103.6690905001</v>
      </c>
      <c r="V1597">
        <f t="shared" si="424"/>
        <v>1246022212.2459641</v>
      </c>
    </row>
    <row r="1598" spans="2:22" x14ac:dyDescent="0.2">
      <c r="B1598" s="23" t="s">
        <v>14</v>
      </c>
      <c r="C1598" s="23">
        <v>1590</v>
      </c>
      <c r="D1598" s="23">
        <v>113</v>
      </c>
      <c r="E1598" s="22">
        <v>115.5</v>
      </c>
      <c r="F1598" s="15">
        <f t="shared" si="421"/>
        <v>-0.18055555555555516</v>
      </c>
      <c r="G1598" s="15">
        <f t="shared" si="408"/>
        <v>-0.64999999999999858</v>
      </c>
      <c r="H1598">
        <f t="shared" si="409"/>
        <v>-167.73611111111074</v>
      </c>
      <c r="I1598">
        <f t="shared" si="410"/>
        <v>0</v>
      </c>
      <c r="J1598">
        <f t="shared" si="411"/>
        <v>167.73611111111074</v>
      </c>
      <c r="K1598">
        <f t="shared" si="412"/>
        <v>5467.6348649999991</v>
      </c>
      <c r="L1598">
        <f t="shared" si="413"/>
        <v>671.20340190749982</v>
      </c>
      <c r="M1598" s="41">
        <f t="shared" si="414"/>
        <v>296.44816917581244</v>
      </c>
      <c r="N1598">
        <f t="shared" si="415"/>
        <v>722.50097083692128</v>
      </c>
      <c r="O1598">
        <f t="shared" si="416"/>
        <v>651.82988107416668</v>
      </c>
      <c r="P1598" s="42">
        <f t="shared" si="417"/>
        <v>287.89153080775696</v>
      </c>
      <c r="Q1598" s="43">
        <f t="shared" si="418"/>
        <v>701.64680417025465</v>
      </c>
      <c r="R1598">
        <f t="shared" si="422"/>
        <v>47473.176432744323</v>
      </c>
      <c r="S1598">
        <f t="shared" si="423"/>
        <v>42872.195637949095</v>
      </c>
      <c r="T1598">
        <f t="shared" si="419"/>
        <v>4600.9807947952286</v>
      </c>
      <c r="U1598">
        <f t="shared" si="420"/>
        <v>4334361.6009436436</v>
      </c>
      <c r="V1598">
        <f t="shared" si="424"/>
        <v>1250356573.8469076</v>
      </c>
    </row>
    <row r="1599" spans="2:22" x14ac:dyDescent="0.2">
      <c r="B1599" s="23" t="s">
        <v>14</v>
      </c>
      <c r="C1599" s="23">
        <v>1591</v>
      </c>
      <c r="D1599" s="23">
        <v>114</v>
      </c>
      <c r="E1599" s="22">
        <v>114.9</v>
      </c>
      <c r="F1599" s="15">
        <f t="shared" si="421"/>
        <v>-0.1388888888888889</v>
      </c>
      <c r="G1599" s="15">
        <f t="shared" si="408"/>
        <v>-0.50000000000000011</v>
      </c>
      <c r="H1599">
        <f t="shared" si="409"/>
        <v>-129.02777777777777</v>
      </c>
      <c r="I1599">
        <f t="shared" si="410"/>
        <v>0</v>
      </c>
      <c r="J1599">
        <f t="shared" si="411"/>
        <v>129.02777777777777</v>
      </c>
      <c r="K1599">
        <f t="shared" si="412"/>
        <v>5410.9758185999999</v>
      </c>
      <c r="L1599">
        <f t="shared" si="413"/>
        <v>661.20650655714007</v>
      </c>
      <c r="M1599" s="41">
        <f t="shared" si="414"/>
        <v>292.21654220344715</v>
      </c>
      <c r="N1599">
        <f t="shared" si="415"/>
        <v>711.74005011532836</v>
      </c>
      <c r="O1599">
        <f t="shared" si="416"/>
        <v>646.38121489047342</v>
      </c>
      <c r="P1599" s="42">
        <f t="shared" si="417"/>
        <v>285.66458691409531</v>
      </c>
      <c r="Q1599" s="43">
        <f t="shared" si="418"/>
        <v>695.7817167819951</v>
      </c>
      <c r="R1599">
        <f t="shared" si="422"/>
        <v>47765.392974947768</v>
      </c>
      <c r="S1599">
        <f t="shared" si="423"/>
        <v>43157.860224863187</v>
      </c>
      <c r="T1599">
        <f t="shared" si="419"/>
        <v>4607.5327500845815</v>
      </c>
      <c r="U1599">
        <f t="shared" si="420"/>
        <v>4289408.2785749407</v>
      </c>
      <c r="V1599">
        <f t="shared" si="424"/>
        <v>1254645982.1254826</v>
      </c>
    </row>
    <row r="1600" spans="2:22" x14ac:dyDescent="0.2">
      <c r="B1600" s="23" t="s">
        <v>14</v>
      </c>
      <c r="C1600" s="23">
        <v>1592</v>
      </c>
      <c r="D1600" s="23">
        <v>115</v>
      </c>
      <c r="E1600" s="22">
        <v>114.5</v>
      </c>
      <c r="F1600" s="15">
        <f t="shared" si="421"/>
        <v>-0.11111111111111269</v>
      </c>
      <c r="G1600" s="15">
        <f t="shared" si="408"/>
        <v>-0.40000000000000568</v>
      </c>
      <c r="H1600">
        <f t="shared" si="409"/>
        <v>-103.22222222222369</v>
      </c>
      <c r="I1600">
        <f t="shared" si="410"/>
        <v>0</v>
      </c>
      <c r="J1600">
        <f t="shared" si="411"/>
        <v>103.22222222222369</v>
      </c>
      <c r="K1600">
        <f t="shared" si="412"/>
        <v>5373.3670649999995</v>
      </c>
      <c r="L1600">
        <f t="shared" si="413"/>
        <v>654.59845394249999</v>
      </c>
      <c r="M1600" s="41">
        <f t="shared" si="414"/>
        <v>289.47798296568334</v>
      </c>
      <c r="N1600">
        <f t="shared" si="415"/>
        <v>704.62696872174376</v>
      </c>
      <c r="O1600">
        <f t="shared" si="416"/>
        <v>642.77950949805529</v>
      </c>
      <c r="P1600" s="42">
        <f t="shared" si="417"/>
        <v>284.25138308914001</v>
      </c>
      <c r="Q1600" s="43">
        <f t="shared" si="418"/>
        <v>691.90474649952137</v>
      </c>
      <c r="R1600">
        <f t="shared" si="422"/>
        <v>48054.870957913452</v>
      </c>
      <c r="S1600">
        <f t="shared" si="423"/>
        <v>43442.111607952327</v>
      </c>
      <c r="T1600">
        <f t="shared" si="419"/>
        <v>4612.7593499611248</v>
      </c>
      <c r="U1600">
        <f t="shared" si="420"/>
        <v>4259568.855955027</v>
      </c>
      <c r="V1600">
        <f t="shared" si="424"/>
        <v>1258905550.9814377</v>
      </c>
    </row>
    <row r="1601" spans="2:22" x14ac:dyDescent="0.2">
      <c r="B1601" s="23" t="s">
        <v>14</v>
      </c>
      <c r="C1601" s="23">
        <v>1593</v>
      </c>
      <c r="D1601" s="23">
        <v>116</v>
      </c>
      <c r="E1601" s="22">
        <v>114.1</v>
      </c>
      <c r="F1601" s="15">
        <f t="shared" si="421"/>
        <v>-8.3333333333332538E-2</v>
      </c>
      <c r="G1601" s="15">
        <f t="shared" si="408"/>
        <v>-0.29999999999999716</v>
      </c>
      <c r="H1601">
        <f t="shared" si="409"/>
        <v>-77.416666666665932</v>
      </c>
      <c r="I1601">
        <f t="shared" si="410"/>
        <v>0</v>
      </c>
      <c r="J1601">
        <f t="shared" si="411"/>
        <v>77.416666666665932</v>
      </c>
      <c r="K1601">
        <f t="shared" si="412"/>
        <v>5335.8894665999987</v>
      </c>
      <c r="L1601">
        <f t="shared" si="413"/>
        <v>648.03545313905988</v>
      </c>
      <c r="M1601" s="41">
        <f t="shared" si="414"/>
        <v>286.75568801403398</v>
      </c>
      <c r="N1601">
        <f t="shared" si="415"/>
        <v>697.56238228101165</v>
      </c>
      <c r="O1601">
        <f t="shared" si="416"/>
        <v>639.20221147239317</v>
      </c>
      <c r="P1601" s="42">
        <f t="shared" si="417"/>
        <v>282.84697857653396</v>
      </c>
      <c r="Q1601" s="43">
        <f t="shared" si="418"/>
        <v>688.05404894767833</v>
      </c>
      <c r="R1601">
        <f t="shared" si="422"/>
        <v>48341.626645927485</v>
      </c>
      <c r="S1601">
        <f t="shared" si="423"/>
        <v>43724.958586528861</v>
      </c>
      <c r="T1601">
        <f t="shared" si="419"/>
        <v>4616.6680593986239</v>
      </c>
      <c r="U1601">
        <f t="shared" si="420"/>
        <v>4229834.4038584214</v>
      </c>
      <c r="V1601">
        <f t="shared" si="424"/>
        <v>1263135385.3852961</v>
      </c>
    </row>
    <row r="1602" spans="2:22" x14ac:dyDescent="0.2">
      <c r="B1602" s="23" t="s">
        <v>14</v>
      </c>
      <c r="C1602" s="23">
        <v>1594</v>
      </c>
      <c r="D1602" s="23">
        <v>117</v>
      </c>
      <c r="E1602" s="22">
        <v>113.9</v>
      </c>
      <c r="F1602" s="15">
        <f t="shared" si="421"/>
        <v>-5.5555555555554373E-2</v>
      </c>
      <c r="G1602" s="15">
        <f t="shared" si="408"/>
        <v>-0.19999999999999576</v>
      </c>
      <c r="H1602">
        <f t="shared" si="409"/>
        <v>-51.611111111110013</v>
      </c>
      <c r="I1602">
        <f t="shared" si="410"/>
        <v>0</v>
      </c>
      <c r="J1602">
        <f t="shared" si="411"/>
        <v>51.611111111110013</v>
      </c>
      <c r="K1602">
        <f t="shared" si="412"/>
        <v>5317.1998506</v>
      </c>
      <c r="L1602">
        <f t="shared" si="413"/>
        <v>644.77079798334</v>
      </c>
      <c r="M1602" s="41">
        <f t="shared" si="414"/>
        <v>285.49018110706777</v>
      </c>
      <c r="N1602">
        <f t="shared" si="415"/>
        <v>694.04822172587728</v>
      </c>
      <c r="O1602">
        <f t="shared" si="416"/>
        <v>638.89229242778458</v>
      </c>
      <c r="P1602" s="42">
        <f t="shared" si="417"/>
        <v>282.88730948052461</v>
      </c>
      <c r="Q1602" s="43">
        <f t="shared" si="418"/>
        <v>687.72044394809961</v>
      </c>
      <c r="R1602">
        <f t="shared" si="422"/>
        <v>48627.116827034552</v>
      </c>
      <c r="S1602">
        <f t="shared" si="423"/>
        <v>44007.845896009385</v>
      </c>
      <c r="T1602">
        <f t="shared" si="419"/>
        <v>4619.2709310251666</v>
      </c>
      <c r="U1602">
        <f t="shared" si="420"/>
        <v>4215005.7418482825</v>
      </c>
      <c r="V1602">
        <f t="shared" si="424"/>
        <v>1267350391.1271443</v>
      </c>
    </row>
    <row r="1603" spans="2:22" x14ac:dyDescent="0.2">
      <c r="B1603" s="23" t="s">
        <v>14</v>
      </c>
      <c r="C1603" s="23">
        <v>1595</v>
      </c>
      <c r="D1603" s="23">
        <v>118</v>
      </c>
      <c r="E1603" s="22">
        <v>113.7</v>
      </c>
      <c r="F1603" s="15">
        <f t="shared" si="421"/>
        <v>-8.3333333333334522E-2</v>
      </c>
      <c r="G1603" s="15">
        <f t="shared" si="408"/>
        <v>-0.30000000000000426</v>
      </c>
      <c r="H1603">
        <f t="shared" si="409"/>
        <v>-77.416666666667766</v>
      </c>
      <c r="I1603">
        <f t="shared" si="410"/>
        <v>0</v>
      </c>
      <c r="J1603">
        <f t="shared" si="411"/>
        <v>77.416666666667766</v>
      </c>
      <c r="K1603">
        <f t="shared" si="412"/>
        <v>5298.5430233999996</v>
      </c>
      <c r="L1603">
        <f t="shared" si="413"/>
        <v>641.51734676057993</v>
      </c>
      <c r="M1603" s="41">
        <f t="shared" si="414"/>
        <v>284.22782446753473</v>
      </c>
      <c r="N1603">
        <f t="shared" si="415"/>
        <v>690.54612137844993</v>
      </c>
      <c r="O1603">
        <f t="shared" si="416"/>
        <v>632.7150717605798</v>
      </c>
      <c r="P1603" s="42">
        <f t="shared" si="417"/>
        <v>280.32792762725688</v>
      </c>
      <c r="Q1603" s="43">
        <f t="shared" si="418"/>
        <v>681.07112137844979</v>
      </c>
      <c r="R1603">
        <f t="shared" si="422"/>
        <v>48911.344651502084</v>
      </c>
      <c r="S1603">
        <f t="shared" si="423"/>
        <v>44288.173823636644</v>
      </c>
      <c r="T1603">
        <f t="shared" si="419"/>
        <v>4623.1708278654405</v>
      </c>
      <c r="U1603">
        <f t="shared" si="420"/>
        <v>4200202.1839204933</v>
      </c>
      <c r="V1603">
        <f t="shared" si="424"/>
        <v>1271550593.3110647</v>
      </c>
    </row>
    <row r="1604" spans="2:22" x14ac:dyDescent="0.2">
      <c r="B1604" s="23" t="s">
        <v>14</v>
      </c>
      <c r="C1604" s="23">
        <v>1596</v>
      </c>
      <c r="D1604" s="23">
        <v>119</v>
      </c>
      <c r="E1604" s="22">
        <v>113.3</v>
      </c>
      <c r="F1604" s="15">
        <f t="shared" si="421"/>
        <v>-0.11111111111111072</v>
      </c>
      <c r="G1604" s="15">
        <f t="shared" si="408"/>
        <v>-0.39999999999999863</v>
      </c>
      <c r="H1604">
        <f t="shared" si="409"/>
        <v>-103.22222222222186</v>
      </c>
      <c r="I1604">
        <f t="shared" si="410"/>
        <v>0</v>
      </c>
      <c r="J1604">
        <f t="shared" si="411"/>
        <v>103.22222222222186</v>
      </c>
      <c r="K1604">
        <f t="shared" si="412"/>
        <v>5261.3277353999993</v>
      </c>
      <c r="L1604">
        <f t="shared" si="413"/>
        <v>635.04397742081983</v>
      </c>
      <c r="M1604" s="41">
        <f t="shared" si="414"/>
        <v>281.53616332323014</v>
      </c>
      <c r="N1604">
        <f t="shared" si="415"/>
        <v>683.57801659937547</v>
      </c>
      <c r="O1604">
        <f t="shared" si="416"/>
        <v>623.34889964304216</v>
      </c>
      <c r="P1604" s="42">
        <f t="shared" si="417"/>
        <v>276.35134550841536</v>
      </c>
      <c r="Q1604" s="43">
        <f t="shared" si="418"/>
        <v>670.98912771048663</v>
      </c>
      <c r="R1604">
        <f t="shared" si="422"/>
        <v>49192.880814825316</v>
      </c>
      <c r="S1604">
        <f t="shared" si="423"/>
        <v>44564.525169145061</v>
      </c>
      <c r="T1604">
        <f t="shared" si="419"/>
        <v>4628.3556456802544</v>
      </c>
      <c r="U1604">
        <f t="shared" si="420"/>
        <v>4170674.9345480232</v>
      </c>
      <c r="V1604">
        <f t="shared" si="424"/>
        <v>1275721268.2456129</v>
      </c>
    </row>
    <row r="1605" spans="2:22" x14ac:dyDescent="0.2">
      <c r="B1605" s="23" t="s">
        <v>14</v>
      </c>
      <c r="C1605" s="23">
        <v>1597</v>
      </c>
      <c r="D1605" s="23">
        <v>120</v>
      </c>
      <c r="E1605" s="22">
        <v>112.9</v>
      </c>
      <c r="F1605" s="15">
        <f t="shared" si="421"/>
        <v>-0.15277777777777699</v>
      </c>
      <c r="G1605" s="15">
        <f t="shared" si="408"/>
        <v>-0.54999999999999716</v>
      </c>
      <c r="H1605">
        <f t="shared" si="409"/>
        <v>-141.93055555555483</v>
      </c>
      <c r="I1605">
        <f t="shared" si="410"/>
        <v>0</v>
      </c>
      <c r="J1605">
        <f t="shared" si="411"/>
        <v>141.93055555555483</v>
      </c>
      <c r="K1605">
        <f t="shared" si="412"/>
        <v>5224.2436025999996</v>
      </c>
      <c r="L1605">
        <f t="shared" si="413"/>
        <v>628.61518773353998</v>
      </c>
      <c r="M1605" s="41">
        <f t="shared" si="414"/>
        <v>278.86068189179537</v>
      </c>
      <c r="N1605">
        <f t="shared" si="415"/>
        <v>676.65789852910655</v>
      </c>
      <c r="O1605">
        <f t="shared" si="416"/>
        <v>612.59122801131775</v>
      </c>
      <c r="P1605" s="42">
        <f t="shared" si="417"/>
        <v>271.75227531502071</v>
      </c>
      <c r="Q1605" s="43">
        <f t="shared" si="418"/>
        <v>659.40928741799542</v>
      </c>
      <c r="R1605">
        <f t="shared" si="422"/>
        <v>49471.741496717113</v>
      </c>
      <c r="S1605">
        <f t="shared" si="423"/>
        <v>44836.27744446008</v>
      </c>
      <c r="T1605">
        <f t="shared" si="419"/>
        <v>4635.4640522570335</v>
      </c>
      <c r="U1605">
        <f t="shared" si="420"/>
        <v>4141250.3866634206</v>
      </c>
      <c r="V1605">
        <f t="shared" si="424"/>
        <v>1279862518.6322763</v>
      </c>
    </row>
    <row r="1606" spans="2:22" x14ac:dyDescent="0.2">
      <c r="B1606" s="23" t="s">
        <v>14</v>
      </c>
      <c r="C1606" s="23">
        <v>1598</v>
      </c>
      <c r="D1606" s="23">
        <v>121</v>
      </c>
      <c r="E1606" s="22">
        <v>112.2</v>
      </c>
      <c r="F1606" s="15">
        <f t="shared" si="421"/>
        <v>-0.20833333333333331</v>
      </c>
      <c r="G1606" s="15">
        <f t="shared" si="408"/>
        <v>-0.74999999999999989</v>
      </c>
      <c r="H1606">
        <f t="shared" si="409"/>
        <v>-193.54166666666666</v>
      </c>
      <c r="I1606">
        <f t="shared" si="410"/>
        <v>0</v>
      </c>
      <c r="J1606">
        <f t="shared" si="411"/>
        <v>193.54166666666666</v>
      </c>
      <c r="K1606">
        <f t="shared" si="412"/>
        <v>5159.6619623999995</v>
      </c>
      <c r="L1606">
        <f t="shared" si="413"/>
        <v>617.47160218127988</v>
      </c>
      <c r="M1606" s="41">
        <f t="shared" si="414"/>
        <v>274.08878341269036</v>
      </c>
      <c r="N1606">
        <f t="shared" si="415"/>
        <v>664.66265035659842</v>
      </c>
      <c r="O1606">
        <f t="shared" si="416"/>
        <v>595.75622718127988</v>
      </c>
      <c r="P1606" s="42">
        <f t="shared" si="417"/>
        <v>264.44956973213482</v>
      </c>
      <c r="Q1606" s="43">
        <f t="shared" si="418"/>
        <v>641.28765035659842</v>
      </c>
      <c r="R1606">
        <f t="shared" si="422"/>
        <v>49745.830280129805</v>
      </c>
      <c r="S1606">
        <f t="shared" si="423"/>
        <v>45100.727014192213</v>
      </c>
      <c r="T1606">
        <f t="shared" si="419"/>
        <v>4645.1032659375924</v>
      </c>
      <c r="U1606">
        <f t="shared" si="420"/>
        <v>4090009.7537138434</v>
      </c>
      <c r="V1606">
        <f t="shared" si="424"/>
        <v>1283952528.3859901</v>
      </c>
    </row>
    <row r="1607" spans="2:22" x14ac:dyDescent="0.2">
      <c r="B1607" s="23" t="s">
        <v>14</v>
      </c>
      <c r="C1607" s="23">
        <v>1599</v>
      </c>
      <c r="D1607" s="23">
        <v>122</v>
      </c>
      <c r="E1607" s="22">
        <v>111.4</v>
      </c>
      <c r="F1607" s="15">
        <f t="shared" si="421"/>
        <v>-0.23611111111111149</v>
      </c>
      <c r="G1607" s="15">
        <f t="shared" si="408"/>
        <v>-0.85000000000000131</v>
      </c>
      <c r="H1607">
        <f t="shared" si="409"/>
        <v>-219.34722222222257</v>
      </c>
      <c r="I1607">
        <f t="shared" si="410"/>
        <v>0</v>
      </c>
      <c r="J1607">
        <f t="shared" si="411"/>
        <v>219.34722222222257</v>
      </c>
      <c r="K1607">
        <f t="shared" si="412"/>
        <v>5086.3462055999998</v>
      </c>
      <c r="L1607">
        <f t="shared" si="413"/>
        <v>604.90157730383999</v>
      </c>
      <c r="M1607" s="41">
        <f t="shared" si="414"/>
        <v>268.67711725245556</v>
      </c>
      <c r="N1607">
        <f t="shared" si="415"/>
        <v>651.13194542932183</v>
      </c>
      <c r="O1607">
        <f t="shared" si="416"/>
        <v>580.46629674828432</v>
      </c>
      <c r="P1607" s="42">
        <f t="shared" si="417"/>
        <v>257.82378013902962</v>
      </c>
      <c r="Q1607" s="43">
        <f t="shared" si="418"/>
        <v>624.82916765154403</v>
      </c>
      <c r="R1607">
        <f t="shared" si="422"/>
        <v>50014.507397382258</v>
      </c>
      <c r="S1607">
        <f t="shared" si="423"/>
        <v>45358.55079433124</v>
      </c>
      <c r="T1607">
        <f t="shared" si="419"/>
        <v>4655.9566030510177</v>
      </c>
      <c r="U1607">
        <f t="shared" si="420"/>
        <v>4031839.3243778646</v>
      </c>
      <c r="V1607">
        <f t="shared" si="424"/>
        <v>1287984367.7103679</v>
      </c>
    </row>
    <row r="1608" spans="2:22" x14ac:dyDescent="0.2">
      <c r="B1608" s="23" t="s">
        <v>14</v>
      </c>
      <c r="C1608" s="23">
        <v>1600</v>
      </c>
      <c r="D1608" s="23">
        <v>123</v>
      </c>
      <c r="E1608" s="22">
        <v>110.5</v>
      </c>
      <c r="F1608" s="15">
        <f t="shared" si="421"/>
        <v>-0.26388888888888967</v>
      </c>
      <c r="G1608" s="15">
        <f t="shared" si="408"/>
        <v>-0.95000000000000295</v>
      </c>
      <c r="H1608">
        <f t="shared" si="409"/>
        <v>-245.15277777777851</v>
      </c>
      <c r="I1608">
        <f t="shared" si="410"/>
        <v>0</v>
      </c>
      <c r="J1608">
        <f t="shared" si="411"/>
        <v>245.15277777777851</v>
      </c>
      <c r="K1608">
        <f t="shared" si="412"/>
        <v>5004.4930649999997</v>
      </c>
      <c r="L1608">
        <f t="shared" si="413"/>
        <v>590.96980868249989</v>
      </c>
      <c r="M1608" s="41">
        <f t="shared" si="414"/>
        <v>262.65324830333327</v>
      </c>
      <c r="N1608">
        <f t="shared" si="415"/>
        <v>636.13542377018291</v>
      </c>
      <c r="O1608">
        <f t="shared" si="416"/>
        <v>563.88042673805546</v>
      </c>
      <c r="P1608" s="42">
        <f t="shared" si="417"/>
        <v>250.61352299469129</v>
      </c>
      <c r="Q1608" s="43">
        <f t="shared" si="418"/>
        <v>606.97570154796063</v>
      </c>
      <c r="R1608">
        <f t="shared" si="422"/>
        <v>50277.160645685588</v>
      </c>
      <c r="S1608">
        <f t="shared" si="423"/>
        <v>45609.164317325929</v>
      </c>
      <c r="T1608">
        <f t="shared" si="419"/>
        <v>4667.9963283596589</v>
      </c>
      <c r="U1608">
        <f t="shared" si="420"/>
        <v>3966895.1900701481</v>
      </c>
      <c r="V1608">
        <f t="shared" si="424"/>
        <v>1291951262.9004381</v>
      </c>
    </row>
    <row r="1609" spans="2:22" x14ac:dyDescent="0.2">
      <c r="B1609" s="23" t="s">
        <v>14</v>
      </c>
      <c r="C1609" s="23">
        <v>1601</v>
      </c>
      <c r="D1609" s="23">
        <v>124</v>
      </c>
      <c r="E1609" s="22">
        <v>109.5</v>
      </c>
      <c r="F1609" s="15">
        <f t="shared" si="421"/>
        <v>-0.27777777777777779</v>
      </c>
      <c r="G1609" s="15">
        <f t="shared" ref="G1609:G1672" si="425">SUM((F1609*3.6^2)/3.6)</f>
        <v>-1.0000000000000002</v>
      </c>
      <c r="H1609">
        <f t="shared" ref="H1609:H1672" si="426">SUM($J$3*F1609)</f>
        <v>-258.05555555555554</v>
      </c>
      <c r="I1609">
        <f t="shared" ref="I1609:I1672" si="427">MAX(0,H1609)</f>
        <v>0</v>
      </c>
      <c r="J1609">
        <f t="shared" ref="J1609:J1672" si="428">ABS(MIN(0,H1609))</f>
        <v>258.05555555555554</v>
      </c>
      <c r="K1609">
        <f t="shared" ref="K1609:K1672" si="429">SUM(0.5*1.2*$J$4*$P$3*(E1609^2))</f>
        <v>4914.3238649999994</v>
      </c>
      <c r="L1609">
        <f t="shared" ref="L1609:L1672" si="430">SUM(((K1609+$J$5+I1609)*E1609)/1000)</f>
        <v>575.7481382174999</v>
      </c>
      <c r="M1609" s="41">
        <f t="shared" ref="M1609:M1672" si="431">SUM(L1609*(C1609/3600))</f>
        <v>256.04799146839372</v>
      </c>
      <c r="N1609">
        <f t="shared" ref="N1609:N1672" si="432">SUM((L1609*1000)/$J$3)</f>
        <v>619.75041788751344</v>
      </c>
      <c r="O1609">
        <f t="shared" ref="O1609:O1672" si="433">ABS(SUM(((J1609-K1609-$J$5)*E1609)/1000))</f>
        <v>547.4910548841666</v>
      </c>
      <c r="P1609" s="42">
        <f t="shared" ref="P1609:P1672" si="434">SUM(O1609*(C1609/3600))</f>
        <v>243.4814385748752</v>
      </c>
      <c r="Q1609" s="43">
        <f t="shared" ref="Q1609:Q1672" si="435">SUM((O1609*1000)/$J$3)</f>
        <v>589.33375122084669</v>
      </c>
      <c r="R1609">
        <f t="shared" si="422"/>
        <v>50533.208637153984</v>
      </c>
      <c r="S1609">
        <f t="shared" si="423"/>
        <v>45852.645755900805</v>
      </c>
      <c r="T1609">
        <f t="shared" ref="T1609:T1672" si="436">SUM(R1609-S1609)</f>
        <v>4680.5628812531795</v>
      </c>
      <c r="U1609">
        <f t="shared" ref="U1609:U1672" si="437">SUM(((0.5*$J$3*(E1609^2))-T1609)*0.7)</f>
        <v>3895353.3934831228</v>
      </c>
      <c r="V1609">
        <f t="shared" si="424"/>
        <v>1295846616.2939212</v>
      </c>
    </row>
    <row r="1610" spans="2:22" x14ac:dyDescent="0.2">
      <c r="B1610" s="23" t="s">
        <v>14</v>
      </c>
      <c r="C1610" s="23">
        <v>1602</v>
      </c>
      <c r="D1610" s="23">
        <v>125</v>
      </c>
      <c r="E1610" s="22">
        <v>108.5</v>
      </c>
      <c r="F1610" s="15">
        <f t="shared" ref="F1610:F1673" si="438">($E1611-$E1609)/2/3.6</f>
        <v>-0.24999999999999961</v>
      </c>
      <c r="G1610" s="15">
        <f t="shared" si="425"/>
        <v>-0.89999999999999869</v>
      </c>
      <c r="H1610">
        <f t="shared" si="426"/>
        <v>-232.24999999999963</v>
      </c>
      <c r="I1610">
        <f t="shared" si="427"/>
        <v>0</v>
      </c>
      <c r="J1610">
        <f t="shared" si="428"/>
        <v>232.24999999999963</v>
      </c>
      <c r="K1610">
        <f t="shared" si="429"/>
        <v>4824.9743849999995</v>
      </c>
      <c r="L1610">
        <f t="shared" si="430"/>
        <v>560.79574577249991</v>
      </c>
      <c r="M1610" s="41">
        <f t="shared" si="431"/>
        <v>249.55410686876246</v>
      </c>
      <c r="N1610">
        <f t="shared" si="432"/>
        <v>603.65526993810545</v>
      </c>
      <c r="O1610">
        <f t="shared" si="433"/>
        <v>535.59662077249993</v>
      </c>
      <c r="P1610" s="42">
        <f t="shared" si="434"/>
        <v>238.34049624376249</v>
      </c>
      <c r="Q1610" s="43">
        <f t="shared" si="435"/>
        <v>576.53026993810545</v>
      </c>
      <c r="R1610">
        <f t="shared" ref="R1610:R1673" si="439">SUM(M1610+R1609)</f>
        <v>50782.762744022744</v>
      </c>
      <c r="S1610">
        <f t="shared" ref="S1610:S1673" si="440">SUM(P1610+S1609)</f>
        <v>46090.986252144568</v>
      </c>
      <c r="T1610">
        <f t="shared" si="436"/>
        <v>4691.7764918781759</v>
      </c>
      <c r="U1610">
        <f t="shared" si="437"/>
        <v>3824462.8439556849</v>
      </c>
      <c r="V1610">
        <f t="shared" ref="V1610:V1673" si="441">SUM(U1610+V1609)</f>
        <v>1299671079.137877</v>
      </c>
    </row>
    <row r="1611" spans="2:22" x14ac:dyDescent="0.2">
      <c r="B1611" s="23" t="s">
        <v>14</v>
      </c>
      <c r="C1611" s="23">
        <v>1603</v>
      </c>
      <c r="D1611" s="23">
        <v>126</v>
      </c>
      <c r="E1611" s="22">
        <v>107.7</v>
      </c>
      <c r="F1611" s="15">
        <f t="shared" si="438"/>
        <v>-0.19444444444444522</v>
      </c>
      <c r="G1611" s="15">
        <f t="shared" si="425"/>
        <v>-0.70000000000000284</v>
      </c>
      <c r="H1611">
        <f t="shared" si="426"/>
        <v>-180.63888888888962</v>
      </c>
      <c r="I1611">
        <f t="shared" si="427"/>
        <v>0</v>
      </c>
      <c r="J1611">
        <f t="shared" si="428"/>
        <v>180.63888888888962</v>
      </c>
      <c r="K1611">
        <f t="shared" si="429"/>
        <v>4754.0849994</v>
      </c>
      <c r="L1611">
        <f t="shared" si="430"/>
        <v>549.02605943537992</v>
      </c>
      <c r="M1611" s="41">
        <f t="shared" si="431"/>
        <v>244.46910368747612</v>
      </c>
      <c r="N1611">
        <f t="shared" si="432"/>
        <v>590.98607043636162</v>
      </c>
      <c r="O1611">
        <f t="shared" si="433"/>
        <v>529.57125110204663</v>
      </c>
      <c r="P1611" s="42">
        <f t="shared" si="434"/>
        <v>235.80630986571688</v>
      </c>
      <c r="Q1611" s="43">
        <f t="shared" si="435"/>
        <v>570.0444037696949</v>
      </c>
      <c r="R1611">
        <f t="shared" si="439"/>
        <v>51027.231847710224</v>
      </c>
      <c r="S1611">
        <f t="shared" si="440"/>
        <v>46326.792562010283</v>
      </c>
      <c r="T1611">
        <f t="shared" si="436"/>
        <v>4700.4392856999402</v>
      </c>
      <c r="U1611">
        <f t="shared" si="437"/>
        <v>3768218.8360000094</v>
      </c>
      <c r="V1611">
        <f t="shared" si="441"/>
        <v>1303439297.973877</v>
      </c>
    </row>
    <row r="1612" spans="2:22" x14ac:dyDescent="0.2">
      <c r="B1612" s="23" t="s">
        <v>14</v>
      </c>
      <c r="C1612" s="23">
        <v>1604</v>
      </c>
      <c r="D1612" s="23">
        <v>127</v>
      </c>
      <c r="E1612" s="22">
        <v>107.1</v>
      </c>
      <c r="F1612" s="15">
        <f t="shared" si="438"/>
        <v>-0.15277777777777896</v>
      </c>
      <c r="G1612" s="15">
        <f t="shared" si="425"/>
        <v>-0.55000000000000426</v>
      </c>
      <c r="H1612">
        <f t="shared" si="426"/>
        <v>-141.93055555555665</v>
      </c>
      <c r="I1612">
        <f t="shared" si="427"/>
        <v>0</v>
      </c>
      <c r="J1612">
        <f t="shared" si="428"/>
        <v>141.93055555555665</v>
      </c>
      <c r="K1612">
        <f t="shared" si="429"/>
        <v>4701.2622425999989</v>
      </c>
      <c r="L1612">
        <f t="shared" si="430"/>
        <v>540.3101011824599</v>
      </c>
      <c r="M1612" s="41">
        <f t="shared" si="431"/>
        <v>240.73816730462934</v>
      </c>
      <c r="N1612">
        <f t="shared" si="432"/>
        <v>581.60398405001058</v>
      </c>
      <c r="O1612">
        <f t="shared" si="433"/>
        <v>525.10933868245968</v>
      </c>
      <c r="P1612" s="42">
        <f t="shared" si="434"/>
        <v>233.9653831240737</v>
      </c>
      <c r="Q1612" s="43">
        <f t="shared" si="435"/>
        <v>565.2414840500104</v>
      </c>
      <c r="R1612">
        <f t="shared" si="439"/>
        <v>51267.970015014856</v>
      </c>
      <c r="S1612">
        <f t="shared" si="440"/>
        <v>46560.757945134355</v>
      </c>
      <c r="T1612">
        <f t="shared" si="436"/>
        <v>4707.2120698805011</v>
      </c>
      <c r="U1612">
        <f t="shared" si="437"/>
        <v>3726308.7630510833</v>
      </c>
      <c r="V1612">
        <f t="shared" si="441"/>
        <v>1307165606.736928</v>
      </c>
    </row>
    <row r="1613" spans="2:22" x14ac:dyDescent="0.2">
      <c r="B1613" s="23" t="s">
        <v>14</v>
      </c>
      <c r="C1613" s="23">
        <v>1605</v>
      </c>
      <c r="D1613" s="23">
        <v>128</v>
      </c>
      <c r="E1613" s="22">
        <v>106.6</v>
      </c>
      <c r="F1613" s="15">
        <f t="shared" si="438"/>
        <v>-9.7222222222220642E-2</v>
      </c>
      <c r="G1613" s="15">
        <f t="shared" si="425"/>
        <v>-0.34999999999999432</v>
      </c>
      <c r="H1613">
        <f t="shared" si="426"/>
        <v>-90.319444444442979</v>
      </c>
      <c r="I1613">
        <f t="shared" si="427"/>
        <v>0</v>
      </c>
      <c r="J1613">
        <f t="shared" si="428"/>
        <v>90.319444444442979</v>
      </c>
      <c r="K1613">
        <f t="shared" si="429"/>
        <v>4657.4687015999989</v>
      </c>
      <c r="L1613">
        <f t="shared" si="430"/>
        <v>533.11925359055977</v>
      </c>
      <c r="M1613" s="41">
        <f t="shared" si="431"/>
        <v>237.6823338924579</v>
      </c>
      <c r="N1613">
        <f t="shared" si="432"/>
        <v>573.86356683590941</v>
      </c>
      <c r="O1613">
        <f t="shared" si="433"/>
        <v>523.49120081278215</v>
      </c>
      <c r="P1613" s="42">
        <f t="shared" si="434"/>
        <v>233.38982702903206</v>
      </c>
      <c r="Q1613" s="43">
        <f t="shared" si="435"/>
        <v>563.49967794702059</v>
      </c>
      <c r="R1613">
        <f t="shared" si="439"/>
        <v>51505.652348907315</v>
      </c>
      <c r="S1613">
        <f t="shared" si="440"/>
        <v>46794.147772163386</v>
      </c>
      <c r="T1613">
        <f t="shared" si="436"/>
        <v>4711.5045767439296</v>
      </c>
      <c r="U1613">
        <f t="shared" si="437"/>
        <v>3691563.4807962794</v>
      </c>
      <c r="V1613">
        <f t="shared" si="441"/>
        <v>1310857170.2177243</v>
      </c>
    </row>
    <row r="1614" spans="2:22" x14ac:dyDescent="0.2">
      <c r="B1614" s="23" t="s">
        <v>14</v>
      </c>
      <c r="C1614" s="23">
        <v>1606</v>
      </c>
      <c r="D1614" s="23">
        <v>129</v>
      </c>
      <c r="E1614" s="22">
        <v>106.4</v>
      </c>
      <c r="F1614" s="15">
        <f t="shared" si="438"/>
        <v>-5.5555555555554373E-2</v>
      </c>
      <c r="G1614" s="15">
        <f t="shared" si="425"/>
        <v>-0.19999999999999576</v>
      </c>
      <c r="H1614">
        <f t="shared" si="426"/>
        <v>-51.611111111110013</v>
      </c>
      <c r="I1614">
        <f t="shared" si="427"/>
        <v>0</v>
      </c>
      <c r="J1614">
        <f t="shared" si="428"/>
        <v>51.611111111110013</v>
      </c>
      <c r="K1614">
        <f t="shared" si="429"/>
        <v>4640.0086655999994</v>
      </c>
      <c r="L1614">
        <f t="shared" si="430"/>
        <v>530.26128201984</v>
      </c>
      <c r="M1614" s="41">
        <f t="shared" si="431"/>
        <v>236.55544970107306</v>
      </c>
      <c r="N1614">
        <f t="shared" si="432"/>
        <v>570.78717117313238</v>
      </c>
      <c r="O1614">
        <f t="shared" si="433"/>
        <v>524.76985979761776</v>
      </c>
      <c r="P1614" s="42">
        <f t="shared" si="434"/>
        <v>234.10566523193725</v>
      </c>
      <c r="Q1614" s="43">
        <f t="shared" si="435"/>
        <v>564.87606006202122</v>
      </c>
      <c r="R1614">
        <f t="shared" si="439"/>
        <v>51742.20779860839</v>
      </c>
      <c r="S1614">
        <f t="shared" si="440"/>
        <v>47028.253437395324</v>
      </c>
      <c r="T1614">
        <f t="shared" si="436"/>
        <v>4713.9543612130656</v>
      </c>
      <c r="U1614">
        <f t="shared" si="437"/>
        <v>3677710.3759471509</v>
      </c>
      <c r="V1614">
        <f t="shared" si="441"/>
        <v>1314534880.5936716</v>
      </c>
    </row>
    <row r="1615" spans="2:22" x14ac:dyDescent="0.2">
      <c r="B1615" s="23" t="s">
        <v>14</v>
      </c>
      <c r="C1615" s="23">
        <v>1607</v>
      </c>
      <c r="D1615" s="23">
        <v>130</v>
      </c>
      <c r="E1615" s="22">
        <v>106.2</v>
      </c>
      <c r="F1615" s="15">
        <f t="shared" si="438"/>
        <v>-2.7777777777778172E-2</v>
      </c>
      <c r="G1615" s="15">
        <f t="shared" si="425"/>
        <v>-0.10000000000000142</v>
      </c>
      <c r="H1615">
        <f t="shared" si="426"/>
        <v>-25.805555555555923</v>
      </c>
      <c r="I1615">
        <f t="shared" si="427"/>
        <v>0</v>
      </c>
      <c r="J1615">
        <f t="shared" si="428"/>
        <v>25.805555555555923</v>
      </c>
      <c r="K1615">
        <f t="shared" si="429"/>
        <v>4622.5814183999992</v>
      </c>
      <c r="L1615">
        <f t="shared" si="430"/>
        <v>527.41377663407991</v>
      </c>
      <c r="M1615" s="41">
        <f t="shared" si="431"/>
        <v>235.43164973637957</v>
      </c>
      <c r="N1615">
        <f t="shared" si="432"/>
        <v>567.72204158673833</v>
      </c>
      <c r="O1615">
        <f t="shared" si="433"/>
        <v>524.67322663407981</v>
      </c>
      <c r="P1615" s="42">
        <f t="shared" si="434"/>
        <v>234.20829866693506</v>
      </c>
      <c r="Q1615" s="43">
        <f t="shared" si="435"/>
        <v>564.77204158673828</v>
      </c>
      <c r="R1615">
        <f t="shared" si="439"/>
        <v>51977.639448344766</v>
      </c>
      <c r="S1615">
        <f t="shared" si="440"/>
        <v>47262.461736062258</v>
      </c>
      <c r="T1615">
        <f t="shared" si="436"/>
        <v>4715.1777122825079</v>
      </c>
      <c r="U1615">
        <f t="shared" si="437"/>
        <v>3663884.1416014023</v>
      </c>
      <c r="V1615">
        <f t="shared" si="441"/>
        <v>1318198764.7352729</v>
      </c>
    </row>
    <row r="1616" spans="2:22" x14ac:dyDescent="0.2">
      <c r="B1616" s="23" t="s">
        <v>14</v>
      </c>
      <c r="C1616" s="23">
        <v>1608</v>
      </c>
      <c r="D1616" s="23">
        <v>131</v>
      </c>
      <c r="E1616" s="22">
        <v>106.2</v>
      </c>
      <c r="F1616" s="15">
        <f t="shared" si="438"/>
        <v>0</v>
      </c>
      <c r="G1616" s="15">
        <f t="shared" si="425"/>
        <v>0</v>
      </c>
      <c r="H1616">
        <f t="shared" si="426"/>
        <v>0</v>
      </c>
      <c r="I1616">
        <f t="shared" si="427"/>
        <v>0</v>
      </c>
      <c r="J1616">
        <f t="shared" si="428"/>
        <v>0</v>
      </c>
      <c r="K1616">
        <f t="shared" si="429"/>
        <v>4622.5814183999992</v>
      </c>
      <c r="L1616">
        <f t="shared" si="430"/>
        <v>527.41377663407991</v>
      </c>
      <c r="M1616" s="41">
        <f t="shared" si="431"/>
        <v>235.57815356322234</v>
      </c>
      <c r="N1616">
        <f t="shared" si="432"/>
        <v>567.72204158673833</v>
      </c>
      <c r="O1616">
        <f t="shared" si="433"/>
        <v>527.41377663407991</v>
      </c>
      <c r="P1616" s="42">
        <f t="shared" si="434"/>
        <v>235.57815356322234</v>
      </c>
      <c r="Q1616" s="43">
        <f t="shared" si="435"/>
        <v>567.72204158673833</v>
      </c>
      <c r="R1616">
        <f t="shared" si="439"/>
        <v>52213.217601907985</v>
      </c>
      <c r="S1616">
        <f t="shared" si="440"/>
        <v>47498.039889625477</v>
      </c>
      <c r="T1616">
        <f t="shared" si="436"/>
        <v>4715.1777122825079</v>
      </c>
      <c r="U1616">
        <f t="shared" si="437"/>
        <v>3663884.1416014023</v>
      </c>
      <c r="V1616">
        <f t="shared" si="441"/>
        <v>1321862648.8768742</v>
      </c>
    </row>
    <row r="1617" spans="2:22" x14ac:dyDescent="0.2">
      <c r="B1617" s="23" t="s">
        <v>14</v>
      </c>
      <c r="C1617" s="23">
        <v>1609</v>
      </c>
      <c r="D1617" s="23">
        <v>132</v>
      </c>
      <c r="E1617" s="22">
        <v>106.2</v>
      </c>
      <c r="F1617" s="15">
        <f t="shared" si="438"/>
        <v>2.7777777777778172E-2</v>
      </c>
      <c r="G1617" s="15">
        <f t="shared" si="425"/>
        <v>0.10000000000000142</v>
      </c>
      <c r="H1617">
        <f t="shared" si="426"/>
        <v>25.805555555555923</v>
      </c>
      <c r="I1617">
        <f t="shared" si="427"/>
        <v>25.805555555555923</v>
      </c>
      <c r="J1617">
        <f t="shared" si="428"/>
        <v>0</v>
      </c>
      <c r="K1617">
        <f t="shared" si="429"/>
        <v>4622.5814183999992</v>
      </c>
      <c r="L1617">
        <f t="shared" si="430"/>
        <v>530.15432663407989</v>
      </c>
      <c r="M1617" s="41">
        <f t="shared" si="431"/>
        <v>236.94953098728737</v>
      </c>
      <c r="N1617">
        <f t="shared" si="432"/>
        <v>570.67204158673837</v>
      </c>
      <c r="O1617">
        <f t="shared" si="433"/>
        <v>527.41377663407991</v>
      </c>
      <c r="P1617" s="42">
        <f t="shared" si="434"/>
        <v>235.72465739006515</v>
      </c>
      <c r="Q1617" s="43">
        <f t="shared" si="435"/>
        <v>567.72204158673833</v>
      </c>
      <c r="R1617">
        <f t="shared" si="439"/>
        <v>52450.167132895273</v>
      </c>
      <c r="S1617">
        <f t="shared" si="440"/>
        <v>47733.76454701554</v>
      </c>
      <c r="T1617">
        <f t="shared" si="436"/>
        <v>4716.4025858797322</v>
      </c>
      <c r="U1617">
        <f t="shared" si="437"/>
        <v>3663883.2841898836</v>
      </c>
      <c r="V1617">
        <f t="shared" si="441"/>
        <v>1325526532.1610641</v>
      </c>
    </row>
    <row r="1618" spans="2:22" x14ac:dyDescent="0.2">
      <c r="B1618" s="23" t="s">
        <v>14</v>
      </c>
      <c r="C1618" s="23">
        <v>1610</v>
      </c>
      <c r="D1618" s="23">
        <v>133</v>
      </c>
      <c r="E1618" s="22">
        <v>106.4</v>
      </c>
      <c r="F1618" s="15">
        <f t="shared" si="438"/>
        <v>4.1666666666666269E-2</v>
      </c>
      <c r="G1618" s="15">
        <f t="shared" si="425"/>
        <v>0.14999999999999858</v>
      </c>
      <c r="H1618">
        <f t="shared" si="426"/>
        <v>38.708333333332966</v>
      </c>
      <c r="I1618">
        <f t="shared" si="427"/>
        <v>38.708333333332966</v>
      </c>
      <c r="J1618">
        <f t="shared" si="428"/>
        <v>0</v>
      </c>
      <c r="K1618">
        <f t="shared" si="429"/>
        <v>4640.0086655999994</v>
      </c>
      <c r="L1618">
        <f t="shared" si="430"/>
        <v>534.37984868650653</v>
      </c>
      <c r="M1618" s="41">
        <f t="shared" si="431"/>
        <v>238.98654344035432</v>
      </c>
      <c r="N1618">
        <f t="shared" si="432"/>
        <v>575.22050450646555</v>
      </c>
      <c r="O1618">
        <f t="shared" si="433"/>
        <v>530.26128201984</v>
      </c>
      <c r="P1618" s="42">
        <f t="shared" si="434"/>
        <v>237.14462890331734</v>
      </c>
      <c r="Q1618" s="43">
        <f t="shared" si="435"/>
        <v>570.78717117313238</v>
      </c>
      <c r="R1618">
        <f t="shared" si="439"/>
        <v>52689.153676335627</v>
      </c>
      <c r="S1618">
        <f t="shared" si="440"/>
        <v>47970.90917591886</v>
      </c>
      <c r="T1618">
        <f t="shared" si="436"/>
        <v>4718.2445004167676</v>
      </c>
      <c r="U1618">
        <f t="shared" si="437"/>
        <v>3677707.3728497089</v>
      </c>
      <c r="V1618">
        <f t="shared" si="441"/>
        <v>1329204239.5339139</v>
      </c>
    </row>
    <row r="1619" spans="2:22" x14ac:dyDescent="0.2">
      <c r="B1619" s="23" t="s">
        <v>14</v>
      </c>
      <c r="C1619" s="23">
        <v>1611</v>
      </c>
      <c r="D1619" s="23">
        <v>134</v>
      </c>
      <c r="E1619" s="22">
        <v>106.5</v>
      </c>
      <c r="F1619" s="15">
        <f t="shared" si="438"/>
        <v>5.5555555555554373E-2</v>
      </c>
      <c r="G1619" s="15">
        <f t="shared" si="425"/>
        <v>0.19999999999999576</v>
      </c>
      <c r="H1619">
        <f t="shared" si="426"/>
        <v>51.611111111110013</v>
      </c>
      <c r="I1619">
        <f t="shared" si="427"/>
        <v>51.611111111110013</v>
      </c>
      <c r="J1619">
        <f t="shared" si="428"/>
        <v>0</v>
      </c>
      <c r="K1619">
        <f t="shared" si="429"/>
        <v>4648.7345849999992</v>
      </c>
      <c r="L1619">
        <f t="shared" si="430"/>
        <v>537.18554163583315</v>
      </c>
      <c r="M1619" s="41">
        <f t="shared" si="431"/>
        <v>240.39052988203534</v>
      </c>
      <c r="N1619">
        <f t="shared" si="432"/>
        <v>578.24062608808731</v>
      </c>
      <c r="O1619">
        <f t="shared" si="433"/>
        <v>531.68895830249983</v>
      </c>
      <c r="P1619" s="42">
        <f t="shared" si="434"/>
        <v>237.93080884036868</v>
      </c>
      <c r="Q1619" s="43">
        <f t="shared" si="435"/>
        <v>572.32395942142068</v>
      </c>
      <c r="R1619">
        <f t="shared" si="439"/>
        <v>52929.544206217659</v>
      </c>
      <c r="S1619">
        <f t="shared" si="440"/>
        <v>48208.83998475923</v>
      </c>
      <c r="T1619">
        <f t="shared" si="436"/>
        <v>4720.7042214584289</v>
      </c>
      <c r="U1619">
        <f t="shared" si="437"/>
        <v>3684628.0945449788</v>
      </c>
      <c r="V1619">
        <f t="shared" si="441"/>
        <v>1332888867.6284587</v>
      </c>
    </row>
    <row r="1620" spans="2:22" x14ac:dyDescent="0.2">
      <c r="B1620" s="23" t="s">
        <v>14</v>
      </c>
      <c r="C1620" s="23">
        <v>1612</v>
      </c>
      <c r="D1620" s="23">
        <v>135</v>
      </c>
      <c r="E1620" s="22">
        <v>106.8</v>
      </c>
      <c r="F1620" s="15">
        <f t="shared" si="438"/>
        <v>9.7222222222222612E-2</v>
      </c>
      <c r="G1620" s="15">
        <f t="shared" si="425"/>
        <v>0.35000000000000142</v>
      </c>
      <c r="H1620">
        <f t="shared" si="426"/>
        <v>90.319444444444812</v>
      </c>
      <c r="I1620">
        <f t="shared" si="427"/>
        <v>90.319444444444812</v>
      </c>
      <c r="J1620">
        <f t="shared" si="428"/>
        <v>0</v>
      </c>
      <c r="K1620">
        <f t="shared" si="429"/>
        <v>4674.9615263999995</v>
      </c>
      <c r="L1620">
        <f t="shared" si="430"/>
        <v>545.63382768618669</v>
      </c>
      <c r="M1620" s="41">
        <f t="shared" si="431"/>
        <v>244.3227028417036</v>
      </c>
      <c r="N1620">
        <f t="shared" si="432"/>
        <v>587.33458308523859</v>
      </c>
      <c r="O1620">
        <f t="shared" si="433"/>
        <v>535.98771101951979</v>
      </c>
      <c r="P1620" s="42">
        <f t="shared" si="434"/>
        <v>240.0033861565183</v>
      </c>
      <c r="Q1620" s="43">
        <f t="shared" si="435"/>
        <v>576.95124975190504</v>
      </c>
      <c r="R1620">
        <f t="shared" si="439"/>
        <v>53173.866909059361</v>
      </c>
      <c r="S1620">
        <f t="shared" si="440"/>
        <v>48448.843370915747</v>
      </c>
      <c r="T1620">
        <f t="shared" si="436"/>
        <v>4725.0235381436141</v>
      </c>
      <c r="U1620">
        <f t="shared" si="437"/>
        <v>3705431.4195232992</v>
      </c>
      <c r="V1620">
        <f t="shared" si="441"/>
        <v>1336594299.047982</v>
      </c>
    </row>
    <row r="1621" spans="2:22" x14ac:dyDescent="0.2">
      <c r="B1621" s="23" t="s">
        <v>14</v>
      </c>
      <c r="C1621" s="23">
        <v>1613</v>
      </c>
      <c r="D1621" s="23">
        <v>136</v>
      </c>
      <c r="E1621" s="22">
        <v>107.2</v>
      </c>
      <c r="F1621" s="15">
        <f t="shared" si="438"/>
        <v>0.1388888888888889</v>
      </c>
      <c r="G1621" s="15">
        <f t="shared" si="425"/>
        <v>0.50000000000000011</v>
      </c>
      <c r="H1621">
        <f t="shared" si="426"/>
        <v>129.02777777777777</v>
      </c>
      <c r="I1621">
        <f t="shared" si="427"/>
        <v>129.02777777777777</v>
      </c>
      <c r="J1621">
        <f t="shared" si="428"/>
        <v>0</v>
      </c>
      <c r="K1621">
        <f t="shared" si="429"/>
        <v>4710.0455423999992</v>
      </c>
      <c r="L1621">
        <f t="shared" si="430"/>
        <v>555.58793992305766</v>
      </c>
      <c r="M1621" s="41">
        <f t="shared" si="431"/>
        <v>248.93426308219222</v>
      </c>
      <c r="N1621">
        <f t="shared" si="432"/>
        <v>598.04945093978222</v>
      </c>
      <c r="O1621">
        <f t="shared" si="433"/>
        <v>541.75616214527997</v>
      </c>
      <c r="P1621" s="42">
        <f t="shared" si="434"/>
        <v>242.73685820564904</v>
      </c>
      <c r="Q1621" s="43">
        <f t="shared" si="435"/>
        <v>583.1605620508933</v>
      </c>
      <c r="R1621">
        <f t="shared" si="439"/>
        <v>53422.801172141553</v>
      </c>
      <c r="S1621">
        <f t="shared" si="440"/>
        <v>48691.580229121399</v>
      </c>
      <c r="T1621">
        <f t="shared" si="436"/>
        <v>4731.2209430201547</v>
      </c>
      <c r="U1621">
        <f t="shared" si="437"/>
        <v>3733259.9213398858</v>
      </c>
      <c r="V1621">
        <f t="shared" si="441"/>
        <v>1340327558.969322</v>
      </c>
    </row>
    <row r="1622" spans="2:22" x14ac:dyDescent="0.2">
      <c r="B1622" s="23" t="s">
        <v>14</v>
      </c>
      <c r="C1622" s="23">
        <v>1614</v>
      </c>
      <c r="D1622" s="23">
        <v>137</v>
      </c>
      <c r="E1622" s="22">
        <v>107.8</v>
      </c>
      <c r="F1622" s="15">
        <f t="shared" si="438"/>
        <v>0.18055555555555516</v>
      </c>
      <c r="G1622" s="15">
        <f t="shared" si="425"/>
        <v>0.64999999999999858</v>
      </c>
      <c r="H1622">
        <f t="shared" si="426"/>
        <v>167.73611111111074</v>
      </c>
      <c r="I1622">
        <f t="shared" si="427"/>
        <v>167.73611111111074</v>
      </c>
      <c r="J1622">
        <f t="shared" si="428"/>
        <v>0</v>
      </c>
      <c r="K1622">
        <f t="shared" si="429"/>
        <v>4762.9174823999992</v>
      </c>
      <c r="L1622">
        <f t="shared" si="430"/>
        <v>568.56992738049757</v>
      </c>
      <c r="M1622" s="41">
        <f t="shared" si="431"/>
        <v>254.90885077558974</v>
      </c>
      <c r="N1622">
        <f t="shared" si="432"/>
        <v>612.02360320828586</v>
      </c>
      <c r="O1622">
        <f t="shared" si="433"/>
        <v>550.48797460271987</v>
      </c>
      <c r="P1622" s="42">
        <f t="shared" si="434"/>
        <v>246.80210861355272</v>
      </c>
      <c r="Q1622" s="43">
        <f t="shared" si="435"/>
        <v>592.55971431939713</v>
      </c>
      <c r="R1622">
        <f t="shared" si="439"/>
        <v>53677.710022917141</v>
      </c>
      <c r="S1622">
        <f t="shared" si="440"/>
        <v>48938.382337734954</v>
      </c>
      <c r="T1622">
        <f t="shared" si="436"/>
        <v>4739.3276851821865</v>
      </c>
      <c r="U1622">
        <f t="shared" si="437"/>
        <v>3775198.596620372</v>
      </c>
      <c r="V1622">
        <f t="shared" si="441"/>
        <v>1344102757.5659423</v>
      </c>
    </row>
    <row r="1623" spans="2:22" x14ac:dyDescent="0.2">
      <c r="B1623" s="23" t="s">
        <v>14</v>
      </c>
      <c r="C1623" s="23">
        <v>1615</v>
      </c>
      <c r="D1623" s="23">
        <v>138</v>
      </c>
      <c r="E1623" s="22">
        <v>108.5</v>
      </c>
      <c r="F1623" s="15">
        <f t="shared" si="438"/>
        <v>0.2222222222222234</v>
      </c>
      <c r="G1623" s="15">
        <f t="shared" si="425"/>
        <v>0.80000000000000426</v>
      </c>
      <c r="H1623">
        <f t="shared" si="426"/>
        <v>206.44444444444554</v>
      </c>
      <c r="I1623">
        <f t="shared" si="427"/>
        <v>206.44444444444554</v>
      </c>
      <c r="J1623">
        <f t="shared" si="428"/>
        <v>0</v>
      </c>
      <c r="K1623">
        <f t="shared" si="429"/>
        <v>4824.9743849999995</v>
      </c>
      <c r="L1623">
        <f t="shared" si="430"/>
        <v>583.19496799472222</v>
      </c>
      <c r="M1623" s="41">
        <f t="shared" si="431"/>
        <v>261.62774258652121</v>
      </c>
      <c r="N1623">
        <f t="shared" si="432"/>
        <v>627.76638104921653</v>
      </c>
      <c r="O1623">
        <f t="shared" si="433"/>
        <v>560.79574577249991</v>
      </c>
      <c r="P1623" s="42">
        <f t="shared" si="434"/>
        <v>251.57920261738539</v>
      </c>
      <c r="Q1623" s="43">
        <f t="shared" si="435"/>
        <v>603.65526993810545</v>
      </c>
      <c r="R1623">
        <f t="shared" si="439"/>
        <v>53939.33776550366</v>
      </c>
      <c r="S1623">
        <f t="shared" si="440"/>
        <v>49189.961540352342</v>
      </c>
      <c r="T1623">
        <f t="shared" si="436"/>
        <v>4749.3762251513181</v>
      </c>
      <c r="U1623">
        <f t="shared" si="437"/>
        <v>3824422.5241423938</v>
      </c>
      <c r="V1623">
        <f t="shared" si="441"/>
        <v>1347927180.0900848</v>
      </c>
    </row>
    <row r="1624" spans="2:22" x14ac:dyDescent="0.2">
      <c r="B1624" s="23" t="s">
        <v>14</v>
      </c>
      <c r="C1624" s="23">
        <v>1616</v>
      </c>
      <c r="D1624" s="23">
        <v>139</v>
      </c>
      <c r="E1624" s="22">
        <v>109.4</v>
      </c>
      <c r="F1624" s="15">
        <f t="shared" si="438"/>
        <v>0.27777777777777779</v>
      </c>
      <c r="G1624" s="15">
        <f t="shared" si="425"/>
        <v>1.0000000000000002</v>
      </c>
      <c r="H1624">
        <f t="shared" si="426"/>
        <v>258.05555555555554</v>
      </c>
      <c r="I1624">
        <f t="shared" si="427"/>
        <v>258.05555555555554</v>
      </c>
      <c r="J1624">
        <f t="shared" si="428"/>
        <v>0</v>
      </c>
      <c r="K1624">
        <f t="shared" si="429"/>
        <v>4905.3520295999997</v>
      </c>
      <c r="L1624">
        <f t="shared" si="430"/>
        <v>602.47209981601782</v>
      </c>
      <c r="M1624" s="41">
        <f t="shared" si="431"/>
        <v>270.44303147296802</v>
      </c>
      <c r="N1624">
        <f t="shared" si="432"/>
        <v>648.51679205168762</v>
      </c>
      <c r="O1624">
        <f t="shared" si="433"/>
        <v>574.24082203823991</v>
      </c>
      <c r="P1624" s="42">
        <f t="shared" si="434"/>
        <v>257.77032455938769</v>
      </c>
      <c r="Q1624" s="43">
        <f t="shared" si="435"/>
        <v>618.12790316279859</v>
      </c>
      <c r="R1624">
        <f t="shared" si="439"/>
        <v>54209.780796976629</v>
      </c>
      <c r="S1624">
        <f t="shared" si="440"/>
        <v>49447.73186491173</v>
      </c>
      <c r="T1624">
        <f t="shared" si="436"/>
        <v>4762.0489320648994</v>
      </c>
      <c r="U1624">
        <f t="shared" si="437"/>
        <v>3888178.8197475546</v>
      </c>
      <c r="V1624">
        <f t="shared" si="441"/>
        <v>1351815358.9098322</v>
      </c>
    </row>
    <row r="1625" spans="2:22" x14ac:dyDescent="0.2">
      <c r="B1625" s="23" t="s">
        <v>14</v>
      </c>
      <c r="C1625" s="23">
        <v>1617</v>
      </c>
      <c r="D1625" s="23">
        <v>140</v>
      </c>
      <c r="E1625" s="22">
        <v>110.5</v>
      </c>
      <c r="F1625" s="15">
        <f t="shared" si="438"/>
        <v>0.31944444444444403</v>
      </c>
      <c r="G1625" s="15">
        <f t="shared" si="425"/>
        <v>1.1499999999999986</v>
      </c>
      <c r="H1625">
        <f t="shared" si="426"/>
        <v>296.76388888888852</v>
      </c>
      <c r="I1625">
        <f t="shared" si="427"/>
        <v>296.76388888888852</v>
      </c>
      <c r="J1625">
        <f t="shared" si="428"/>
        <v>0</v>
      </c>
      <c r="K1625">
        <f t="shared" si="429"/>
        <v>5004.4930649999997</v>
      </c>
      <c r="L1625">
        <f t="shared" si="430"/>
        <v>623.76221840472215</v>
      </c>
      <c r="M1625" s="41">
        <f t="shared" si="431"/>
        <v>280.17319643345434</v>
      </c>
      <c r="N1625">
        <f t="shared" si="432"/>
        <v>671.434034881294</v>
      </c>
      <c r="O1625">
        <f t="shared" si="433"/>
        <v>590.96980868249989</v>
      </c>
      <c r="P1625" s="42">
        <f t="shared" si="434"/>
        <v>265.4439390665562</v>
      </c>
      <c r="Q1625" s="43">
        <f t="shared" si="435"/>
        <v>636.13542377018291</v>
      </c>
      <c r="R1625">
        <f t="shared" si="439"/>
        <v>54489.953993410083</v>
      </c>
      <c r="S1625">
        <f t="shared" si="440"/>
        <v>49713.175803978287</v>
      </c>
      <c r="T1625">
        <f t="shared" si="436"/>
        <v>4776.7781894317959</v>
      </c>
      <c r="U1625">
        <f t="shared" si="437"/>
        <v>3966819.0427673976</v>
      </c>
      <c r="V1625">
        <f t="shared" si="441"/>
        <v>1355782177.9525995</v>
      </c>
    </row>
    <row r="1626" spans="2:22" x14ac:dyDescent="0.2">
      <c r="B1626" s="23" t="s">
        <v>14</v>
      </c>
      <c r="C1626" s="23">
        <v>1618</v>
      </c>
      <c r="D1626" s="23">
        <v>141</v>
      </c>
      <c r="E1626" s="22">
        <v>111.7</v>
      </c>
      <c r="F1626" s="15">
        <f t="shared" si="438"/>
        <v>0.34722222222222221</v>
      </c>
      <c r="G1626" s="15">
        <f t="shared" si="425"/>
        <v>1.25</v>
      </c>
      <c r="H1626">
        <f t="shared" si="426"/>
        <v>322.56944444444446</v>
      </c>
      <c r="I1626">
        <f t="shared" si="427"/>
        <v>322.56944444444446</v>
      </c>
      <c r="J1626">
        <f t="shared" si="428"/>
        <v>0</v>
      </c>
      <c r="K1626">
        <f t="shared" si="429"/>
        <v>5113.7781353999999</v>
      </c>
      <c r="L1626">
        <f t="shared" si="430"/>
        <v>645.62572966862433</v>
      </c>
      <c r="M1626" s="41">
        <f t="shared" si="431"/>
        <v>290.1728973899539</v>
      </c>
      <c r="N1626">
        <f t="shared" si="432"/>
        <v>694.96849264652781</v>
      </c>
      <c r="O1626">
        <f t="shared" si="433"/>
        <v>609.59472272417997</v>
      </c>
      <c r="P1626" s="42">
        <f t="shared" si="434"/>
        <v>273.97896149103423</v>
      </c>
      <c r="Q1626" s="43">
        <f t="shared" si="435"/>
        <v>656.18377042430564</v>
      </c>
      <c r="R1626">
        <f t="shared" si="439"/>
        <v>54780.126890800035</v>
      </c>
      <c r="S1626">
        <f t="shared" si="440"/>
        <v>49987.15476546932</v>
      </c>
      <c r="T1626">
        <f t="shared" si="436"/>
        <v>4792.9721253307143</v>
      </c>
      <c r="U1626">
        <f t="shared" si="437"/>
        <v>4053505.7030122681</v>
      </c>
      <c r="V1626">
        <f t="shared" si="441"/>
        <v>1359835683.6556118</v>
      </c>
    </row>
    <row r="1627" spans="2:22" x14ac:dyDescent="0.2">
      <c r="B1627" s="23" t="s">
        <v>14</v>
      </c>
      <c r="C1627" s="23">
        <v>1619</v>
      </c>
      <c r="D1627" s="23">
        <v>142</v>
      </c>
      <c r="E1627" s="22">
        <v>113</v>
      </c>
      <c r="F1627" s="15">
        <f t="shared" si="438"/>
        <v>0.33333333333333215</v>
      </c>
      <c r="G1627" s="15">
        <f t="shared" si="425"/>
        <v>1.199999999999996</v>
      </c>
      <c r="H1627">
        <f t="shared" si="426"/>
        <v>309.66666666666555</v>
      </c>
      <c r="I1627">
        <f t="shared" si="427"/>
        <v>309.66666666666555</v>
      </c>
      <c r="J1627">
        <f t="shared" si="428"/>
        <v>0</v>
      </c>
      <c r="K1627">
        <f t="shared" si="429"/>
        <v>5233.5023399999991</v>
      </c>
      <c r="L1627">
        <f t="shared" si="430"/>
        <v>665.210547753333</v>
      </c>
      <c r="M1627" s="41">
        <f t="shared" si="431"/>
        <v>299.15996578129062</v>
      </c>
      <c r="N1627">
        <f t="shared" si="432"/>
        <v>716.05010522425516</v>
      </c>
      <c r="O1627">
        <f t="shared" si="433"/>
        <v>630.21821441999987</v>
      </c>
      <c r="P1627" s="42">
        <f t="shared" si="434"/>
        <v>283.42313587388327</v>
      </c>
      <c r="Q1627" s="43">
        <f t="shared" si="435"/>
        <v>678.38343855758865</v>
      </c>
      <c r="R1627">
        <f t="shared" si="439"/>
        <v>55079.286856581326</v>
      </c>
      <c r="S1627">
        <f t="shared" si="440"/>
        <v>50270.577901343204</v>
      </c>
      <c r="T1627">
        <f t="shared" si="436"/>
        <v>4808.7089552381221</v>
      </c>
      <c r="U1627">
        <f t="shared" si="437"/>
        <v>4148474.2537313327</v>
      </c>
      <c r="V1627">
        <f t="shared" si="441"/>
        <v>1363984157.909343</v>
      </c>
    </row>
    <row r="1628" spans="2:22" x14ac:dyDescent="0.2">
      <c r="B1628" s="23" t="s">
        <v>14</v>
      </c>
      <c r="C1628" s="23">
        <v>1620</v>
      </c>
      <c r="D1628" s="23">
        <v>143</v>
      </c>
      <c r="E1628" s="22">
        <v>114.1</v>
      </c>
      <c r="F1628" s="15">
        <f t="shared" si="438"/>
        <v>0.29166666666666585</v>
      </c>
      <c r="G1628" s="15">
        <f t="shared" si="425"/>
        <v>1.0499999999999972</v>
      </c>
      <c r="H1628">
        <f t="shared" si="426"/>
        <v>270.95833333333258</v>
      </c>
      <c r="I1628">
        <f t="shared" si="427"/>
        <v>270.95833333333258</v>
      </c>
      <c r="J1628">
        <f t="shared" si="428"/>
        <v>0</v>
      </c>
      <c r="K1628">
        <f t="shared" si="429"/>
        <v>5335.8894665999987</v>
      </c>
      <c r="L1628">
        <f t="shared" si="430"/>
        <v>678.95179897239302</v>
      </c>
      <c r="M1628" s="41">
        <f t="shared" si="431"/>
        <v>305.52830953757689</v>
      </c>
      <c r="N1628">
        <f t="shared" si="432"/>
        <v>730.84154894767823</v>
      </c>
      <c r="O1628">
        <f t="shared" si="433"/>
        <v>648.03545313905988</v>
      </c>
      <c r="P1628" s="42">
        <f t="shared" si="434"/>
        <v>291.61595391257697</v>
      </c>
      <c r="Q1628" s="43">
        <f t="shared" si="435"/>
        <v>697.56238228101165</v>
      </c>
      <c r="R1628">
        <f t="shared" si="439"/>
        <v>55384.815166118904</v>
      </c>
      <c r="S1628">
        <f t="shared" si="440"/>
        <v>50562.193855255784</v>
      </c>
      <c r="T1628">
        <f t="shared" si="436"/>
        <v>4822.62131086312</v>
      </c>
      <c r="U1628">
        <f t="shared" si="437"/>
        <v>4229690.2365823956</v>
      </c>
      <c r="V1628">
        <f t="shared" si="441"/>
        <v>1368213848.1459253</v>
      </c>
    </row>
    <row r="1629" spans="2:22" x14ac:dyDescent="0.2">
      <c r="B1629" s="23" t="s">
        <v>14</v>
      </c>
      <c r="C1629" s="23">
        <v>1621</v>
      </c>
      <c r="D1629" s="23">
        <v>144</v>
      </c>
      <c r="E1629" s="22">
        <v>115.1</v>
      </c>
      <c r="F1629" s="15">
        <f t="shared" si="438"/>
        <v>0.25000000000000155</v>
      </c>
      <c r="G1629" s="15">
        <f t="shared" si="425"/>
        <v>0.90000000000000557</v>
      </c>
      <c r="H1629">
        <f t="shared" si="426"/>
        <v>232.25000000000145</v>
      </c>
      <c r="I1629">
        <f t="shared" si="427"/>
        <v>232.25000000000145</v>
      </c>
      <c r="J1629">
        <f t="shared" si="428"/>
        <v>0</v>
      </c>
      <c r="K1629">
        <f t="shared" si="429"/>
        <v>5429.8293785999986</v>
      </c>
      <c r="L1629">
        <f t="shared" si="430"/>
        <v>691.25945147686002</v>
      </c>
      <c r="M1629" s="41">
        <f t="shared" si="431"/>
        <v>311.25876967888615</v>
      </c>
      <c r="N1629">
        <f t="shared" si="432"/>
        <v>744.08982936152847</v>
      </c>
      <c r="O1629">
        <f t="shared" si="433"/>
        <v>664.52747647685976</v>
      </c>
      <c r="P1629" s="42">
        <f t="shared" si="434"/>
        <v>299.22195538027489</v>
      </c>
      <c r="Q1629" s="43">
        <f t="shared" si="435"/>
        <v>715.31482936152827</v>
      </c>
      <c r="R1629">
        <f t="shared" si="439"/>
        <v>55696.073935797787</v>
      </c>
      <c r="S1629">
        <f t="shared" si="440"/>
        <v>50861.415810636056</v>
      </c>
      <c r="T1629">
        <f t="shared" si="436"/>
        <v>4834.6581251617317</v>
      </c>
      <c r="U1629">
        <f t="shared" si="437"/>
        <v>4304206.1908123856</v>
      </c>
      <c r="V1629">
        <f t="shared" si="441"/>
        <v>1372518054.3367376</v>
      </c>
    </row>
    <row r="1630" spans="2:22" x14ac:dyDescent="0.2">
      <c r="B1630" s="23" t="s">
        <v>14</v>
      </c>
      <c r="C1630" s="23">
        <v>1622</v>
      </c>
      <c r="D1630" s="23">
        <v>145</v>
      </c>
      <c r="E1630" s="22">
        <v>115.9</v>
      </c>
      <c r="F1630" s="15">
        <f t="shared" si="438"/>
        <v>0.19444444444444522</v>
      </c>
      <c r="G1630" s="15">
        <f t="shared" si="425"/>
        <v>0.70000000000000284</v>
      </c>
      <c r="H1630">
        <f t="shared" si="426"/>
        <v>180.63888888888962</v>
      </c>
      <c r="I1630">
        <f t="shared" si="427"/>
        <v>180.63888888888962</v>
      </c>
      <c r="J1630">
        <f t="shared" si="428"/>
        <v>0</v>
      </c>
      <c r="K1630">
        <f t="shared" si="429"/>
        <v>5505.5715066000002</v>
      </c>
      <c r="L1630">
        <f t="shared" si="430"/>
        <v>698.86081983716224</v>
      </c>
      <c r="M1630" s="41">
        <f t="shared" si="431"/>
        <v>314.87562493774362</v>
      </c>
      <c r="N1630">
        <f t="shared" si="432"/>
        <v>752.27214191298413</v>
      </c>
      <c r="O1630">
        <f t="shared" si="433"/>
        <v>677.92477261494003</v>
      </c>
      <c r="P1630" s="42">
        <f t="shared" si="434"/>
        <v>305.44277255039799</v>
      </c>
      <c r="Q1630" s="43">
        <f t="shared" si="435"/>
        <v>729.73603080187308</v>
      </c>
      <c r="R1630">
        <f t="shared" si="439"/>
        <v>56010.949560735527</v>
      </c>
      <c r="S1630">
        <f t="shared" si="440"/>
        <v>51166.858583186455</v>
      </c>
      <c r="T1630">
        <f t="shared" si="436"/>
        <v>4844.0909775490727</v>
      </c>
      <c r="U1630">
        <f t="shared" si="437"/>
        <v>4364287.3078157166</v>
      </c>
      <c r="V1630">
        <f t="shared" si="441"/>
        <v>1376882341.6445534</v>
      </c>
    </row>
    <row r="1631" spans="2:22" x14ac:dyDescent="0.2">
      <c r="B1631" s="23" t="s">
        <v>14</v>
      </c>
      <c r="C1631" s="23">
        <v>1623</v>
      </c>
      <c r="D1631" s="23">
        <v>146</v>
      </c>
      <c r="E1631" s="22">
        <v>116.5</v>
      </c>
      <c r="F1631" s="15">
        <f t="shared" si="438"/>
        <v>0.11111111111111072</v>
      </c>
      <c r="G1631" s="15">
        <f t="shared" si="425"/>
        <v>0.39999999999999863</v>
      </c>
      <c r="H1631">
        <f t="shared" si="426"/>
        <v>103.22222222222186</v>
      </c>
      <c r="I1631">
        <f t="shared" si="427"/>
        <v>103.22222222222186</v>
      </c>
      <c r="J1631">
        <f t="shared" si="428"/>
        <v>0</v>
      </c>
      <c r="K1631">
        <f t="shared" si="429"/>
        <v>5562.7223849999991</v>
      </c>
      <c r="L1631">
        <f t="shared" si="430"/>
        <v>700.11777174138876</v>
      </c>
      <c r="M1631" s="41">
        <f t="shared" si="431"/>
        <v>315.63642876007606</v>
      </c>
      <c r="N1631">
        <f t="shared" si="432"/>
        <v>753.62515795628497</v>
      </c>
      <c r="O1631">
        <f t="shared" si="433"/>
        <v>688.0923828524999</v>
      </c>
      <c r="P1631" s="42">
        <f t="shared" si="434"/>
        <v>310.21498260266867</v>
      </c>
      <c r="Q1631" s="43">
        <f t="shared" si="435"/>
        <v>740.68071351184051</v>
      </c>
      <c r="R1631">
        <f t="shared" si="439"/>
        <v>56326.585989495601</v>
      </c>
      <c r="S1631">
        <f t="shared" si="440"/>
        <v>51477.07356578912</v>
      </c>
      <c r="T1631">
        <f t="shared" si="436"/>
        <v>4849.5124237064811</v>
      </c>
      <c r="U1631">
        <f t="shared" si="437"/>
        <v>4409622.4288034057</v>
      </c>
      <c r="V1631">
        <f t="shared" si="441"/>
        <v>1381291964.0733569</v>
      </c>
    </row>
    <row r="1632" spans="2:22" x14ac:dyDescent="0.2">
      <c r="B1632" s="23" t="s">
        <v>14</v>
      </c>
      <c r="C1632" s="23">
        <v>1624</v>
      </c>
      <c r="D1632" s="23">
        <v>147</v>
      </c>
      <c r="E1632" s="22">
        <v>116.7</v>
      </c>
      <c r="F1632" s="15">
        <f t="shared" si="438"/>
        <v>1.3888888888888099E-2</v>
      </c>
      <c r="G1632" s="15">
        <f t="shared" si="425"/>
        <v>4.9999999999997158E-2</v>
      </c>
      <c r="H1632">
        <f t="shared" si="426"/>
        <v>12.902777777777043</v>
      </c>
      <c r="I1632">
        <f t="shared" si="427"/>
        <v>12.902777777777043</v>
      </c>
      <c r="J1632">
        <f t="shared" si="428"/>
        <v>0</v>
      </c>
      <c r="K1632">
        <f t="shared" si="429"/>
        <v>5581.8382554</v>
      </c>
      <c r="L1632">
        <f t="shared" si="430"/>
        <v>693.01023357184658</v>
      </c>
      <c r="M1632" s="41">
        <f t="shared" si="431"/>
        <v>312.62461647796636</v>
      </c>
      <c r="N1632">
        <f t="shared" si="432"/>
        <v>745.97441719251515</v>
      </c>
      <c r="O1632">
        <f t="shared" si="433"/>
        <v>691.50447940517995</v>
      </c>
      <c r="P1632" s="42">
        <f t="shared" si="434"/>
        <v>311.94535404278116</v>
      </c>
      <c r="Q1632" s="43">
        <f t="shared" si="435"/>
        <v>744.35358385918187</v>
      </c>
      <c r="R1632">
        <f t="shared" si="439"/>
        <v>56639.210605973567</v>
      </c>
      <c r="S1632">
        <f t="shared" si="440"/>
        <v>51789.018919831899</v>
      </c>
      <c r="T1632">
        <f t="shared" si="436"/>
        <v>4850.1916861416685</v>
      </c>
      <c r="U1632">
        <f t="shared" si="437"/>
        <v>4424786.9493197007</v>
      </c>
      <c r="V1632">
        <f t="shared" si="441"/>
        <v>1385716751.0226765</v>
      </c>
    </row>
    <row r="1633" spans="2:22" x14ac:dyDescent="0.2">
      <c r="B1633" s="23" t="s">
        <v>14</v>
      </c>
      <c r="C1633" s="23">
        <v>1625</v>
      </c>
      <c r="D1633" s="23">
        <v>148</v>
      </c>
      <c r="E1633" s="22">
        <v>116.6</v>
      </c>
      <c r="F1633" s="15">
        <f t="shared" si="438"/>
        <v>-6.9444444444444448E-2</v>
      </c>
      <c r="G1633" s="15">
        <f t="shared" si="425"/>
        <v>-0.25000000000000006</v>
      </c>
      <c r="H1633">
        <f t="shared" si="426"/>
        <v>-64.513888888888886</v>
      </c>
      <c r="I1633">
        <f t="shared" si="427"/>
        <v>0</v>
      </c>
      <c r="J1633">
        <f t="shared" si="428"/>
        <v>64.513888888888886</v>
      </c>
      <c r="K1633">
        <f t="shared" si="429"/>
        <v>5572.2762215999992</v>
      </c>
      <c r="L1633">
        <f t="shared" si="430"/>
        <v>689.79699743855974</v>
      </c>
      <c r="M1633" s="41">
        <f t="shared" si="431"/>
        <v>311.36670023268323</v>
      </c>
      <c r="N1633">
        <f t="shared" si="432"/>
        <v>742.51560542363802</v>
      </c>
      <c r="O1633">
        <f t="shared" si="433"/>
        <v>682.27467799411545</v>
      </c>
      <c r="P1633" s="42">
        <f t="shared" si="434"/>
        <v>307.97120881678825</v>
      </c>
      <c r="Q1633" s="43">
        <f t="shared" si="435"/>
        <v>734.41838320141596</v>
      </c>
      <c r="R1633">
        <f t="shared" si="439"/>
        <v>56950.577306206251</v>
      </c>
      <c r="S1633">
        <f t="shared" si="440"/>
        <v>52096.990128648686</v>
      </c>
      <c r="T1633">
        <f t="shared" si="436"/>
        <v>4853.5871775575652</v>
      </c>
      <c r="U1633">
        <f t="shared" si="437"/>
        <v>4417198.8229757091</v>
      </c>
      <c r="V1633">
        <f t="shared" si="441"/>
        <v>1390133949.8456521</v>
      </c>
    </row>
    <row r="1634" spans="2:22" x14ac:dyDescent="0.2">
      <c r="B1634" s="23" t="s">
        <v>14</v>
      </c>
      <c r="C1634" s="23">
        <v>1626</v>
      </c>
      <c r="D1634" s="23">
        <v>149</v>
      </c>
      <c r="E1634" s="22">
        <v>116.2</v>
      </c>
      <c r="F1634" s="15">
        <f t="shared" si="438"/>
        <v>-0.19444444444444325</v>
      </c>
      <c r="G1634" s="15">
        <f t="shared" si="425"/>
        <v>-0.69999999999999585</v>
      </c>
      <c r="H1634">
        <f t="shared" si="426"/>
        <v>-180.63888888888778</v>
      </c>
      <c r="I1634">
        <f t="shared" si="427"/>
        <v>0</v>
      </c>
      <c r="J1634">
        <f t="shared" si="428"/>
        <v>180.63888888888778</v>
      </c>
      <c r="K1634">
        <f t="shared" si="429"/>
        <v>5534.1100583999996</v>
      </c>
      <c r="L1634">
        <f t="shared" si="430"/>
        <v>682.99571878607992</v>
      </c>
      <c r="M1634" s="41">
        <f t="shared" si="431"/>
        <v>308.48639965171276</v>
      </c>
      <c r="N1634">
        <f t="shared" si="432"/>
        <v>735.19453044787929</v>
      </c>
      <c r="O1634">
        <f t="shared" si="433"/>
        <v>662.00547989719121</v>
      </c>
      <c r="P1634" s="42">
        <f t="shared" si="434"/>
        <v>299.00580842023135</v>
      </c>
      <c r="Q1634" s="43">
        <f t="shared" si="435"/>
        <v>712.60008600343508</v>
      </c>
      <c r="R1634">
        <f t="shared" si="439"/>
        <v>57259.063705857967</v>
      </c>
      <c r="S1634">
        <f t="shared" si="440"/>
        <v>52395.995937068918</v>
      </c>
      <c r="T1634">
        <f t="shared" si="436"/>
        <v>4863.0677687890493</v>
      </c>
      <c r="U1634">
        <f t="shared" si="437"/>
        <v>4386914.2185618477</v>
      </c>
      <c r="V1634">
        <f t="shared" si="441"/>
        <v>1394520864.064214</v>
      </c>
    </row>
    <row r="1635" spans="2:22" x14ac:dyDescent="0.2">
      <c r="B1635" s="23" t="s">
        <v>14</v>
      </c>
      <c r="C1635" s="23">
        <v>1627</v>
      </c>
      <c r="D1635" s="23">
        <v>150</v>
      </c>
      <c r="E1635" s="22">
        <v>115.2</v>
      </c>
      <c r="F1635" s="15">
        <f t="shared" si="438"/>
        <v>-0.33333333333333409</v>
      </c>
      <c r="G1635" s="15">
        <f t="shared" si="425"/>
        <v>-1.2000000000000028</v>
      </c>
      <c r="H1635">
        <f t="shared" si="426"/>
        <v>-309.66666666666737</v>
      </c>
      <c r="I1635">
        <f t="shared" si="427"/>
        <v>0</v>
      </c>
      <c r="J1635">
        <f t="shared" si="428"/>
        <v>309.66666666666737</v>
      </c>
      <c r="K1635">
        <f t="shared" si="429"/>
        <v>5439.2684543999994</v>
      </c>
      <c r="L1635">
        <f t="shared" si="430"/>
        <v>666.19220594687988</v>
      </c>
      <c r="M1635" s="41">
        <f t="shared" si="431"/>
        <v>301.08186640988151</v>
      </c>
      <c r="N1635">
        <f t="shared" si="432"/>
        <v>717.10678788684595</v>
      </c>
      <c r="O1635">
        <f t="shared" si="433"/>
        <v>630.5186059468798</v>
      </c>
      <c r="P1635" s="42">
        <f t="shared" si="434"/>
        <v>284.95938107654814</v>
      </c>
      <c r="Q1635" s="43">
        <f t="shared" si="435"/>
        <v>678.70678788684586</v>
      </c>
      <c r="R1635">
        <f t="shared" si="439"/>
        <v>57560.145572267851</v>
      </c>
      <c r="S1635">
        <f t="shared" si="440"/>
        <v>52680.955318145468</v>
      </c>
      <c r="T1635">
        <f t="shared" si="436"/>
        <v>4879.1902541223826</v>
      </c>
      <c r="U1635">
        <f t="shared" si="437"/>
        <v>4311663.2228221148</v>
      </c>
      <c r="V1635">
        <f t="shared" si="441"/>
        <v>1398832527.2870362</v>
      </c>
    </row>
    <row r="1636" spans="2:22" x14ac:dyDescent="0.2">
      <c r="B1636" s="23" t="s">
        <v>14</v>
      </c>
      <c r="C1636" s="23">
        <v>1628</v>
      </c>
      <c r="D1636" s="23">
        <v>151</v>
      </c>
      <c r="E1636" s="22">
        <v>113.8</v>
      </c>
      <c r="F1636" s="15">
        <f t="shared" si="438"/>
        <v>-0.44444444444444481</v>
      </c>
      <c r="G1636" s="15">
        <f t="shared" si="425"/>
        <v>-1.6000000000000014</v>
      </c>
      <c r="H1636">
        <f t="shared" si="426"/>
        <v>-412.88888888888926</v>
      </c>
      <c r="I1636">
        <f t="shared" si="427"/>
        <v>0</v>
      </c>
      <c r="J1636">
        <f t="shared" si="428"/>
        <v>412.88888888888926</v>
      </c>
      <c r="K1636">
        <f t="shared" si="429"/>
        <v>5307.8673383999985</v>
      </c>
      <c r="L1636">
        <f t="shared" si="430"/>
        <v>643.14267310991977</v>
      </c>
      <c r="M1636" s="41">
        <f t="shared" si="431"/>
        <v>290.84340883970816</v>
      </c>
      <c r="N1636">
        <f t="shared" si="432"/>
        <v>692.2956653497522</v>
      </c>
      <c r="O1636">
        <f t="shared" si="433"/>
        <v>596.15591755436424</v>
      </c>
      <c r="P1636" s="42">
        <f t="shared" si="434"/>
        <v>269.59495382736253</v>
      </c>
      <c r="Q1636" s="43">
        <f t="shared" si="435"/>
        <v>641.71788757197442</v>
      </c>
      <c r="R1636">
        <f t="shared" si="439"/>
        <v>57850.988981107563</v>
      </c>
      <c r="S1636">
        <f t="shared" si="440"/>
        <v>52950.550271972832</v>
      </c>
      <c r="T1636">
        <f t="shared" si="436"/>
        <v>4900.4387091347307</v>
      </c>
      <c r="U1636">
        <f t="shared" si="437"/>
        <v>4207405.258903604</v>
      </c>
      <c r="V1636">
        <f t="shared" si="441"/>
        <v>1403039932.5459397</v>
      </c>
    </row>
    <row r="1637" spans="2:22" x14ac:dyDescent="0.2">
      <c r="B1637" s="23" t="s">
        <v>14</v>
      </c>
      <c r="C1637" s="23">
        <v>1629</v>
      </c>
      <c r="D1637" s="23">
        <v>152</v>
      </c>
      <c r="E1637" s="22">
        <v>112</v>
      </c>
      <c r="F1637" s="15">
        <f t="shared" si="438"/>
        <v>-0.51388888888888928</v>
      </c>
      <c r="G1637" s="15">
        <f t="shared" si="425"/>
        <v>-1.8500000000000014</v>
      </c>
      <c r="H1637">
        <f t="shared" si="426"/>
        <v>-477.40277777777817</v>
      </c>
      <c r="I1637">
        <f t="shared" si="427"/>
        <v>0</v>
      </c>
      <c r="J1637">
        <f t="shared" si="428"/>
        <v>477.40277777777817</v>
      </c>
      <c r="K1637">
        <f t="shared" si="429"/>
        <v>5141.2838399999991</v>
      </c>
      <c r="L1637">
        <f t="shared" si="430"/>
        <v>614.31259007999984</v>
      </c>
      <c r="M1637" s="41">
        <f t="shared" si="431"/>
        <v>277.97644701119992</v>
      </c>
      <c r="N1637">
        <f t="shared" si="432"/>
        <v>661.26220675995683</v>
      </c>
      <c r="O1637">
        <f t="shared" si="433"/>
        <v>560.8434789688888</v>
      </c>
      <c r="P1637" s="42">
        <f t="shared" si="434"/>
        <v>253.78167423342219</v>
      </c>
      <c r="Q1637" s="43">
        <f t="shared" si="435"/>
        <v>603.70665120440128</v>
      </c>
      <c r="R1637">
        <f t="shared" si="439"/>
        <v>58128.965428118761</v>
      </c>
      <c r="S1637">
        <f t="shared" si="440"/>
        <v>53204.331946206257</v>
      </c>
      <c r="T1637">
        <f t="shared" si="436"/>
        <v>4924.6334819125041</v>
      </c>
      <c r="U1637">
        <f t="shared" si="437"/>
        <v>4075234.356562661</v>
      </c>
      <c r="V1637">
        <f t="shared" si="441"/>
        <v>1407115166.9025023</v>
      </c>
    </row>
    <row r="1638" spans="2:22" x14ac:dyDescent="0.2">
      <c r="B1638" s="23" t="s">
        <v>14</v>
      </c>
      <c r="C1638" s="23">
        <v>1630</v>
      </c>
      <c r="D1638" s="23">
        <v>153</v>
      </c>
      <c r="E1638" s="22">
        <v>110.1</v>
      </c>
      <c r="F1638" s="15">
        <f t="shared" si="438"/>
        <v>-0.51388888888888928</v>
      </c>
      <c r="G1638" s="15">
        <f t="shared" si="425"/>
        <v>-1.8500000000000014</v>
      </c>
      <c r="H1638">
        <f t="shared" si="426"/>
        <v>-477.40277777777817</v>
      </c>
      <c r="I1638">
        <f t="shared" si="427"/>
        <v>0</v>
      </c>
      <c r="J1638">
        <f t="shared" si="428"/>
        <v>477.40277777777817</v>
      </c>
      <c r="K1638">
        <f t="shared" si="429"/>
        <v>4968.3270185999991</v>
      </c>
      <c r="L1638">
        <f t="shared" si="430"/>
        <v>584.84866974785984</v>
      </c>
      <c r="M1638" s="41">
        <f t="shared" si="431"/>
        <v>264.80648102472543</v>
      </c>
      <c r="N1638">
        <f t="shared" si="432"/>
        <v>629.54646905044115</v>
      </c>
      <c r="O1638">
        <f t="shared" si="433"/>
        <v>532.28662391452644</v>
      </c>
      <c r="P1638" s="42">
        <f t="shared" si="434"/>
        <v>241.00755471685503</v>
      </c>
      <c r="Q1638" s="43">
        <f t="shared" si="435"/>
        <v>572.96730238377438</v>
      </c>
      <c r="R1638">
        <f t="shared" si="439"/>
        <v>58393.771909143485</v>
      </c>
      <c r="S1638">
        <f t="shared" si="440"/>
        <v>53445.33950092311</v>
      </c>
      <c r="T1638">
        <f t="shared" si="436"/>
        <v>4948.4324082203748</v>
      </c>
      <c r="U1638">
        <f t="shared" si="437"/>
        <v>3938007.6488142451</v>
      </c>
      <c r="V1638">
        <f t="shared" si="441"/>
        <v>1411053174.5513165</v>
      </c>
    </row>
    <row r="1639" spans="2:22" x14ac:dyDescent="0.2">
      <c r="B1639" s="23" t="s">
        <v>14</v>
      </c>
      <c r="C1639" s="23">
        <v>1631</v>
      </c>
      <c r="D1639" s="23">
        <v>154</v>
      </c>
      <c r="E1639" s="22">
        <v>108.3</v>
      </c>
      <c r="F1639" s="15">
        <f t="shared" si="438"/>
        <v>-0.43055555555555475</v>
      </c>
      <c r="G1639" s="15">
        <f t="shared" si="425"/>
        <v>-1.5499999999999972</v>
      </c>
      <c r="H1639">
        <f t="shared" si="426"/>
        <v>-399.98611111111035</v>
      </c>
      <c r="I1639">
        <f t="shared" si="427"/>
        <v>0</v>
      </c>
      <c r="J1639">
        <f t="shared" si="428"/>
        <v>399.98611111111035</v>
      </c>
      <c r="K1639">
        <f t="shared" si="429"/>
        <v>4807.202855399999</v>
      </c>
      <c r="L1639">
        <f t="shared" si="430"/>
        <v>557.83736423981986</v>
      </c>
      <c r="M1639" s="41">
        <f t="shared" si="431"/>
        <v>252.73131696531837</v>
      </c>
      <c r="N1639">
        <f t="shared" si="432"/>
        <v>600.47079035502668</v>
      </c>
      <c r="O1639">
        <f t="shared" si="433"/>
        <v>514.5188684064866</v>
      </c>
      <c r="P1639" s="42">
        <f t="shared" si="434"/>
        <v>233.10563176971655</v>
      </c>
      <c r="Q1639" s="43">
        <f t="shared" si="435"/>
        <v>553.84162368836019</v>
      </c>
      <c r="R1639">
        <f t="shared" si="439"/>
        <v>58646.503226108805</v>
      </c>
      <c r="S1639">
        <f t="shared" si="440"/>
        <v>53678.445132692825</v>
      </c>
      <c r="T1639">
        <f t="shared" si="436"/>
        <v>4968.0580934159807</v>
      </c>
      <c r="U1639">
        <f t="shared" si="437"/>
        <v>3810170.9428346083</v>
      </c>
      <c r="V1639">
        <f t="shared" si="441"/>
        <v>1414863345.4941511</v>
      </c>
    </row>
    <row r="1640" spans="2:22" x14ac:dyDescent="0.2">
      <c r="B1640" s="23" t="s">
        <v>14</v>
      </c>
      <c r="C1640" s="23">
        <v>1632</v>
      </c>
      <c r="D1640" s="23">
        <v>155</v>
      </c>
      <c r="E1640" s="22">
        <v>107</v>
      </c>
      <c r="F1640" s="15">
        <f t="shared" si="438"/>
        <v>-0.30555555555555597</v>
      </c>
      <c r="G1640" s="15">
        <f t="shared" si="425"/>
        <v>-1.1000000000000016</v>
      </c>
      <c r="H1640">
        <f t="shared" si="426"/>
        <v>-283.86111111111148</v>
      </c>
      <c r="I1640">
        <f t="shared" si="427"/>
        <v>0</v>
      </c>
      <c r="J1640">
        <f t="shared" si="428"/>
        <v>283.86111111111148</v>
      </c>
      <c r="K1640">
        <f t="shared" si="429"/>
        <v>4692.4871399999993</v>
      </c>
      <c r="L1640">
        <f t="shared" si="430"/>
        <v>538.86667397999986</v>
      </c>
      <c r="M1640" s="41">
        <f t="shared" si="431"/>
        <v>244.28622553759993</v>
      </c>
      <c r="N1640">
        <f t="shared" si="432"/>
        <v>580.05024109795465</v>
      </c>
      <c r="O1640">
        <f t="shared" si="433"/>
        <v>508.49353509111097</v>
      </c>
      <c r="P1640" s="42">
        <f t="shared" si="434"/>
        <v>230.51706924130363</v>
      </c>
      <c r="Q1640" s="43">
        <f t="shared" si="435"/>
        <v>547.3557966535102</v>
      </c>
      <c r="R1640">
        <f t="shared" si="439"/>
        <v>58890.789451646408</v>
      </c>
      <c r="S1640">
        <f t="shared" si="440"/>
        <v>53908.962201934126</v>
      </c>
      <c r="T1640">
        <f t="shared" si="436"/>
        <v>4981.8272497122816</v>
      </c>
      <c r="U1640">
        <f t="shared" si="437"/>
        <v>3719155.0709252013</v>
      </c>
      <c r="V1640">
        <f t="shared" si="441"/>
        <v>1418582500.5650764</v>
      </c>
    </row>
    <row r="1641" spans="2:22" x14ac:dyDescent="0.2">
      <c r="B1641" s="23" t="s">
        <v>14</v>
      </c>
      <c r="C1641" s="23">
        <v>1633</v>
      </c>
      <c r="D1641" s="23">
        <v>156</v>
      </c>
      <c r="E1641" s="22">
        <v>106.1</v>
      </c>
      <c r="F1641" s="15">
        <f t="shared" si="438"/>
        <v>-0.16666666666666705</v>
      </c>
      <c r="G1641" s="15">
        <f t="shared" si="425"/>
        <v>-0.60000000000000142</v>
      </c>
      <c r="H1641">
        <f t="shared" si="426"/>
        <v>-154.83333333333368</v>
      </c>
      <c r="I1641">
        <f t="shared" si="427"/>
        <v>0</v>
      </c>
      <c r="J1641">
        <f t="shared" si="428"/>
        <v>154.83333333333368</v>
      </c>
      <c r="K1641">
        <f t="shared" si="429"/>
        <v>4613.8800905999988</v>
      </c>
      <c r="L1641">
        <f t="shared" si="430"/>
        <v>525.99394261265979</v>
      </c>
      <c r="M1641" s="41">
        <f t="shared" si="431"/>
        <v>238.59669674624263</v>
      </c>
      <c r="N1641">
        <f t="shared" si="432"/>
        <v>566.1936949544239</v>
      </c>
      <c r="O1641">
        <f t="shared" si="433"/>
        <v>509.56612594599306</v>
      </c>
      <c r="P1641" s="42">
        <f t="shared" si="434"/>
        <v>231.14485657494632</v>
      </c>
      <c r="Q1641" s="43">
        <f t="shared" si="435"/>
        <v>548.51036162109051</v>
      </c>
      <c r="R1641">
        <f t="shared" si="439"/>
        <v>59129.386148392652</v>
      </c>
      <c r="S1641">
        <f t="shared" si="440"/>
        <v>54140.107058509071</v>
      </c>
      <c r="T1641">
        <f t="shared" si="436"/>
        <v>4989.279089883581</v>
      </c>
      <c r="U1641">
        <f t="shared" si="437"/>
        <v>3656789.336137081</v>
      </c>
      <c r="V1641">
        <f t="shared" si="441"/>
        <v>1422239289.9012134</v>
      </c>
    </row>
    <row r="1642" spans="2:22" x14ac:dyDescent="0.2">
      <c r="B1642" s="23" t="s">
        <v>14</v>
      </c>
      <c r="C1642" s="23">
        <v>1634</v>
      </c>
      <c r="D1642" s="23">
        <v>157</v>
      </c>
      <c r="E1642" s="22">
        <v>105.8</v>
      </c>
      <c r="F1642" s="15">
        <f t="shared" si="438"/>
        <v>-5.5555555555554373E-2</v>
      </c>
      <c r="G1642" s="15">
        <f t="shared" si="425"/>
        <v>-0.19999999999999576</v>
      </c>
      <c r="H1642">
        <f t="shared" si="426"/>
        <v>-51.611111111110013</v>
      </c>
      <c r="I1642">
        <f t="shared" si="427"/>
        <v>0</v>
      </c>
      <c r="J1642">
        <f t="shared" si="428"/>
        <v>51.611111111110013</v>
      </c>
      <c r="K1642">
        <f t="shared" si="429"/>
        <v>4587.8252903999992</v>
      </c>
      <c r="L1642">
        <f t="shared" si="430"/>
        <v>521.75008572431989</v>
      </c>
      <c r="M1642" s="41">
        <f t="shared" si="431"/>
        <v>236.81656668709408</v>
      </c>
      <c r="N1642">
        <f t="shared" si="432"/>
        <v>561.62549593575875</v>
      </c>
      <c r="O1642">
        <f t="shared" si="433"/>
        <v>516.28963016876435</v>
      </c>
      <c r="P1642" s="42">
        <f t="shared" si="434"/>
        <v>234.33812658215581</v>
      </c>
      <c r="Q1642" s="43">
        <f t="shared" si="435"/>
        <v>555.74771815798101</v>
      </c>
      <c r="R1642">
        <f t="shared" si="439"/>
        <v>59366.202715079744</v>
      </c>
      <c r="S1642">
        <f t="shared" si="440"/>
        <v>54374.44518509123</v>
      </c>
      <c r="T1642">
        <f t="shared" si="436"/>
        <v>4991.7575299885139</v>
      </c>
      <c r="U1642">
        <f t="shared" si="437"/>
        <v>3636117.8157290071</v>
      </c>
      <c r="V1642">
        <f t="shared" si="441"/>
        <v>1425875407.7169423</v>
      </c>
    </row>
    <row r="1643" spans="2:22" x14ac:dyDescent="0.2">
      <c r="B1643" s="23" t="s">
        <v>14</v>
      </c>
      <c r="C1643" s="23">
        <v>1635</v>
      </c>
      <c r="D1643" s="23">
        <v>158</v>
      </c>
      <c r="E1643" s="22">
        <v>105.7</v>
      </c>
      <c r="F1643" s="15">
        <f t="shared" si="438"/>
        <v>-1.3888888888888099E-2</v>
      </c>
      <c r="G1643" s="15">
        <f t="shared" si="425"/>
        <v>-4.9999999999997158E-2</v>
      </c>
      <c r="H1643">
        <f t="shared" si="426"/>
        <v>-12.902777777777043</v>
      </c>
      <c r="I1643">
        <f t="shared" si="427"/>
        <v>0</v>
      </c>
      <c r="J1643">
        <f t="shared" si="428"/>
        <v>12.902777777777043</v>
      </c>
      <c r="K1643">
        <f t="shared" si="429"/>
        <v>4579.1567513999989</v>
      </c>
      <c r="L1643">
        <f t="shared" si="430"/>
        <v>520.34067362297981</v>
      </c>
      <c r="M1643" s="41">
        <f t="shared" si="431"/>
        <v>236.32138927043667</v>
      </c>
      <c r="N1643">
        <f t="shared" si="432"/>
        <v>560.10836773194808</v>
      </c>
      <c r="O1643">
        <f t="shared" si="433"/>
        <v>518.97685001186881</v>
      </c>
      <c r="P1643" s="42">
        <f t="shared" si="434"/>
        <v>235.70198604705709</v>
      </c>
      <c r="Q1643" s="43">
        <f t="shared" si="435"/>
        <v>558.64031217639274</v>
      </c>
      <c r="R1643">
        <f t="shared" si="439"/>
        <v>59602.524104350181</v>
      </c>
      <c r="S1643">
        <f t="shared" si="440"/>
        <v>54610.147171138284</v>
      </c>
      <c r="T1643">
        <f t="shared" si="436"/>
        <v>4992.3769332118973</v>
      </c>
      <c r="U1643">
        <f t="shared" si="437"/>
        <v>3629240.4596467516</v>
      </c>
      <c r="V1643">
        <f t="shared" si="441"/>
        <v>1429504648.176589</v>
      </c>
    </row>
    <row r="1644" spans="2:22" x14ac:dyDescent="0.2">
      <c r="B1644" s="23" t="s">
        <v>14</v>
      </c>
      <c r="C1644" s="23">
        <v>1636</v>
      </c>
      <c r="D1644" s="23">
        <v>159</v>
      </c>
      <c r="E1644" s="22">
        <v>105.7</v>
      </c>
      <c r="F1644" s="15">
        <f t="shared" si="438"/>
        <v>-1.3888888888890073E-2</v>
      </c>
      <c r="G1644" s="15">
        <f t="shared" si="425"/>
        <v>-5.000000000000427E-2</v>
      </c>
      <c r="H1644">
        <f t="shared" si="426"/>
        <v>-12.902777777778878</v>
      </c>
      <c r="I1644">
        <f t="shared" si="427"/>
        <v>0</v>
      </c>
      <c r="J1644">
        <f t="shared" si="428"/>
        <v>12.902777777778878</v>
      </c>
      <c r="K1644">
        <f t="shared" si="429"/>
        <v>4579.1567513999989</v>
      </c>
      <c r="L1644">
        <f t="shared" si="430"/>
        <v>520.34067362297981</v>
      </c>
      <c r="M1644" s="41">
        <f t="shared" si="431"/>
        <v>236.46592834644304</v>
      </c>
      <c r="N1644">
        <f t="shared" si="432"/>
        <v>560.10836773194808</v>
      </c>
      <c r="O1644">
        <f t="shared" si="433"/>
        <v>518.97685001186858</v>
      </c>
      <c r="P1644" s="42">
        <f t="shared" si="434"/>
        <v>235.84614628317138</v>
      </c>
      <c r="Q1644" s="43">
        <f t="shared" si="435"/>
        <v>558.6403121763924</v>
      </c>
      <c r="R1644">
        <f t="shared" si="439"/>
        <v>59838.990032696624</v>
      </c>
      <c r="S1644">
        <f t="shared" si="440"/>
        <v>54845.993317421453</v>
      </c>
      <c r="T1644">
        <f t="shared" si="436"/>
        <v>4992.9967152751706</v>
      </c>
      <c r="U1644">
        <f t="shared" si="437"/>
        <v>3629240.0257993066</v>
      </c>
      <c r="V1644">
        <f t="shared" si="441"/>
        <v>1433133888.2023883</v>
      </c>
    </row>
    <row r="1645" spans="2:22" x14ac:dyDescent="0.2">
      <c r="B1645" s="23" t="s">
        <v>14</v>
      </c>
      <c r="C1645" s="23">
        <v>1637</v>
      </c>
      <c r="D1645" s="23">
        <v>160</v>
      </c>
      <c r="E1645" s="22">
        <v>105.6</v>
      </c>
      <c r="F1645" s="15">
        <f t="shared" si="438"/>
        <v>-5.5555555555556344E-2</v>
      </c>
      <c r="G1645" s="15">
        <f t="shared" si="425"/>
        <v>-0.20000000000000284</v>
      </c>
      <c r="H1645">
        <f t="shared" si="426"/>
        <v>-51.611111111111846</v>
      </c>
      <c r="I1645">
        <f t="shared" si="427"/>
        <v>0</v>
      </c>
      <c r="J1645">
        <f t="shared" si="428"/>
        <v>51.611111111111846</v>
      </c>
      <c r="K1645">
        <f t="shared" si="429"/>
        <v>4570.4964095999985</v>
      </c>
      <c r="L1645">
        <f t="shared" si="430"/>
        <v>518.93386085375982</v>
      </c>
      <c r="M1645" s="41">
        <f t="shared" si="431"/>
        <v>235.97075839377914</v>
      </c>
      <c r="N1645">
        <f t="shared" si="432"/>
        <v>558.59403751750244</v>
      </c>
      <c r="O1645">
        <f t="shared" si="433"/>
        <v>513.48372752042633</v>
      </c>
      <c r="P1645" s="42">
        <f t="shared" si="434"/>
        <v>233.49246165303833</v>
      </c>
      <c r="Q1645" s="43">
        <f t="shared" si="435"/>
        <v>552.72737085083565</v>
      </c>
      <c r="R1645">
        <f t="shared" si="439"/>
        <v>60074.960791090401</v>
      </c>
      <c r="S1645">
        <f t="shared" si="440"/>
        <v>55079.485779074494</v>
      </c>
      <c r="T1645">
        <f t="shared" si="436"/>
        <v>4995.4750120159079</v>
      </c>
      <c r="U1645">
        <f t="shared" si="437"/>
        <v>3622367.8714915887</v>
      </c>
      <c r="V1645">
        <f t="shared" si="441"/>
        <v>1436756256.07388</v>
      </c>
    </row>
    <row r="1646" spans="2:22" x14ac:dyDescent="0.2">
      <c r="B1646" s="23" t="s">
        <v>14</v>
      </c>
      <c r="C1646" s="23">
        <v>1638</v>
      </c>
      <c r="D1646" s="23">
        <v>161</v>
      </c>
      <c r="E1646" s="22">
        <v>105.3</v>
      </c>
      <c r="F1646" s="15">
        <f t="shared" si="438"/>
        <v>-9.7222222222220642E-2</v>
      </c>
      <c r="G1646" s="15">
        <f t="shared" si="425"/>
        <v>-0.34999999999999432</v>
      </c>
      <c r="H1646">
        <f t="shared" si="426"/>
        <v>-90.319444444442979</v>
      </c>
      <c r="I1646">
        <f t="shared" si="427"/>
        <v>0</v>
      </c>
      <c r="J1646">
        <f t="shared" si="428"/>
        <v>90.319444444442979</v>
      </c>
      <c r="K1646">
        <f t="shared" si="429"/>
        <v>4544.5645673999998</v>
      </c>
      <c r="L1646">
        <f t="shared" si="430"/>
        <v>514.72899394721992</v>
      </c>
      <c r="M1646" s="41">
        <f t="shared" si="431"/>
        <v>234.20169224598507</v>
      </c>
      <c r="N1646">
        <f t="shared" si="432"/>
        <v>554.067808339311</v>
      </c>
      <c r="O1646">
        <f t="shared" si="433"/>
        <v>505.21835644722012</v>
      </c>
      <c r="P1646" s="42">
        <f t="shared" si="434"/>
        <v>229.87435218348517</v>
      </c>
      <c r="Q1646" s="43">
        <f t="shared" si="435"/>
        <v>543.83030833931127</v>
      </c>
      <c r="R1646">
        <f t="shared" si="439"/>
        <v>60309.162483336389</v>
      </c>
      <c r="S1646">
        <f t="shared" si="440"/>
        <v>55309.360131257978</v>
      </c>
      <c r="T1646">
        <f t="shared" si="436"/>
        <v>4999.8023520784118</v>
      </c>
      <c r="U1646">
        <f t="shared" si="437"/>
        <v>3601792.6018535448</v>
      </c>
      <c r="V1646">
        <f t="shared" si="441"/>
        <v>1440358048.6757336</v>
      </c>
    </row>
    <row r="1647" spans="2:22" x14ac:dyDescent="0.2">
      <c r="B1647" s="23" t="s">
        <v>14</v>
      </c>
      <c r="C1647" s="23">
        <v>1639</v>
      </c>
      <c r="D1647" s="23">
        <v>162</v>
      </c>
      <c r="E1647" s="22">
        <v>104.9</v>
      </c>
      <c r="F1647" s="15">
        <f t="shared" si="438"/>
        <v>-0.12499999999999881</v>
      </c>
      <c r="G1647" s="15">
        <f t="shared" si="425"/>
        <v>-0.44999999999999568</v>
      </c>
      <c r="H1647">
        <f t="shared" si="426"/>
        <v>-116.12499999999889</v>
      </c>
      <c r="I1647">
        <f t="shared" si="427"/>
        <v>0</v>
      </c>
      <c r="J1647">
        <f t="shared" si="428"/>
        <v>116.12499999999889</v>
      </c>
      <c r="K1647">
        <f t="shared" si="429"/>
        <v>4510.1035386000003</v>
      </c>
      <c r="L1647">
        <f t="shared" si="430"/>
        <v>509.15874619914001</v>
      </c>
      <c r="M1647" s="41">
        <f t="shared" si="431"/>
        <v>231.80866250566402</v>
      </c>
      <c r="N1647">
        <f t="shared" si="432"/>
        <v>548.07184736183001</v>
      </c>
      <c r="O1647">
        <f t="shared" si="433"/>
        <v>496.97723369914013</v>
      </c>
      <c r="P1647" s="42">
        <f t="shared" si="434"/>
        <v>226.26269056469187</v>
      </c>
      <c r="Q1647" s="43">
        <f t="shared" si="435"/>
        <v>534.95934736183005</v>
      </c>
      <c r="R1647">
        <f t="shared" si="439"/>
        <v>60540.971145842057</v>
      </c>
      <c r="S1647">
        <f t="shared" si="440"/>
        <v>55535.622821822668</v>
      </c>
      <c r="T1647">
        <f t="shared" si="436"/>
        <v>5005.3483240193891</v>
      </c>
      <c r="U1647">
        <f t="shared" si="437"/>
        <v>3574450.1076731863</v>
      </c>
      <c r="V1647">
        <f t="shared" si="441"/>
        <v>1443932498.7834067</v>
      </c>
    </row>
    <row r="1648" spans="2:22" x14ac:dyDescent="0.2">
      <c r="B1648" s="23" t="s">
        <v>14</v>
      </c>
      <c r="C1648" s="23">
        <v>1640</v>
      </c>
      <c r="D1648" s="23">
        <v>163</v>
      </c>
      <c r="E1648" s="22">
        <v>104.4</v>
      </c>
      <c r="F1648" s="15">
        <f t="shared" si="438"/>
        <v>-0.12500000000000078</v>
      </c>
      <c r="G1648" s="15">
        <f t="shared" si="425"/>
        <v>-0.45000000000000279</v>
      </c>
      <c r="H1648">
        <f t="shared" si="426"/>
        <v>-116.12500000000072</v>
      </c>
      <c r="I1648">
        <f t="shared" si="427"/>
        <v>0</v>
      </c>
      <c r="J1648">
        <f t="shared" si="428"/>
        <v>116.12500000000072</v>
      </c>
      <c r="K1648">
        <f t="shared" si="429"/>
        <v>4467.2116895999998</v>
      </c>
      <c r="L1648">
        <f t="shared" si="430"/>
        <v>502.25396039423998</v>
      </c>
      <c r="M1648" s="41">
        <f t="shared" si="431"/>
        <v>228.804581957376</v>
      </c>
      <c r="N1648">
        <f t="shared" si="432"/>
        <v>540.63935456861134</v>
      </c>
      <c r="O1648">
        <f t="shared" si="433"/>
        <v>490.13051039423988</v>
      </c>
      <c r="P1648" s="42">
        <f t="shared" si="434"/>
        <v>223.28167695737594</v>
      </c>
      <c r="Q1648" s="43">
        <f t="shared" si="435"/>
        <v>527.58935456861127</v>
      </c>
      <c r="R1648">
        <f t="shared" si="439"/>
        <v>60769.775727799431</v>
      </c>
      <c r="S1648">
        <f t="shared" si="440"/>
        <v>55758.904498780044</v>
      </c>
      <c r="T1648">
        <f t="shared" si="436"/>
        <v>5010.8712290193871</v>
      </c>
      <c r="U1648">
        <f t="shared" si="437"/>
        <v>3540419.294139687</v>
      </c>
      <c r="V1648">
        <f t="shared" si="441"/>
        <v>1447472918.0775464</v>
      </c>
    </row>
    <row r="1649" spans="2:22" x14ac:dyDescent="0.2">
      <c r="B1649" s="23" t="s">
        <v>14</v>
      </c>
      <c r="C1649" s="23">
        <v>1641</v>
      </c>
      <c r="D1649" s="23">
        <v>164</v>
      </c>
      <c r="E1649" s="22">
        <v>104</v>
      </c>
      <c r="F1649" s="15">
        <f t="shared" si="438"/>
        <v>-8.3333333333334522E-2</v>
      </c>
      <c r="G1649" s="15">
        <f t="shared" si="425"/>
        <v>-0.30000000000000426</v>
      </c>
      <c r="H1649">
        <f t="shared" si="426"/>
        <v>-77.416666666667766</v>
      </c>
      <c r="I1649">
        <f t="shared" si="427"/>
        <v>0</v>
      </c>
      <c r="J1649">
        <f t="shared" si="428"/>
        <v>77.416666666667766</v>
      </c>
      <c r="K1649">
        <f t="shared" si="429"/>
        <v>4433.0457599999991</v>
      </c>
      <c r="L1649">
        <f t="shared" si="430"/>
        <v>496.77635903999987</v>
      </c>
      <c r="M1649" s="41">
        <f t="shared" si="431"/>
        <v>226.44722366239992</v>
      </c>
      <c r="N1649">
        <f t="shared" si="432"/>
        <v>534.74312060279863</v>
      </c>
      <c r="O1649">
        <f t="shared" si="433"/>
        <v>488.72502570666643</v>
      </c>
      <c r="P1649" s="42">
        <f t="shared" si="434"/>
        <v>222.77715755128878</v>
      </c>
      <c r="Q1649" s="43">
        <f t="shared" si="435"/>
        <v>526.07645393613177</v>
      </c>
      <c r="R1649">
        <f t="shared" si="439"/>
        <v>60996.22295146183</v>
      </c>
      <c r="S1649">
        <f t="shared" si="440"/>
        <v>55981.681656331333</v>
      </c>
      <c r="T1649">
        <f t="shared" si="436"/>
        <v>5014.541295130497</v>
      </c>
      <c r="U1649">
        <f t="shared" si="437"/>
        <v>3513312.2210934083</v>
      </c>
      <c r="V1649">
        <f t="shared" si="441"/>
        <v>1450986230.2986398</v>
      </c>
    </row>
    <row r="1650" spans="2:22" x14ac:dyDescent="0.2">
      <c r="B1650" s="23" t="s">
        <v>14</v>
      </c>
      <c r="C1650" s="23">
        <v>1642</v>
      </c>
      <c r="D1650" s="23">
        <v>165</v>
      </c>
      <c r="E1650" s="22">
        <v>103.8</v>
      </c>
      <c r="F1650" s="15">
        <f t="shared" si="438"/>
        <v>-1.3888888888888099E-2</v>
      </c>
      <c r="G1650" s="15">
        <f t="shared" si="425"/>
        <v>-4.9999999999997158E-2</v>
      </c>
      <c r="H1650">
        <f t="shared" si="426"/>
        <v>-12.902777777777043</v>
      </c>
      <c r="I1650">
        <f t="shared" si="427"/>
        <v>0</v>
      </c>
      <c r="J1650">
        <f t="shared" si="428"/>
        <v>12.902777777777043</v>
      </c>
      <c r="K1650">
        <f t="shared" si="429"/>
        <v>4416.011978399999</v>
      </c>
      <c r="L1650">
        <f t="shared" si="430"/>
        <v>494.05291335791986</v>
      </c>
      <c r="M1650" s="41">
        <f t="shared" si="431"/>
        <v>225.34302325936235</v>
      </c>
      <c r="N1650">
        <f t="shared" si="432"/>
        <v>531.81153213984908</v>
      </c>
      <c r="O1650">
        <f t="shared" si="433"/>
        <v>492.71360502458657</v>
      </c>
      <c r="P1650" s="42">
        <f t="shared" si="434"/>
        <v>224.73214984732533</v>
      </c>
      <c r="Q1650" s="43">
        <f t="shared" si="435"/>
        <v>530.36986547318247</v>
      </c>
      <c r="R1650">
        <f t="shared" si="439"/>
        <v>61221.56597472119</v>
      </c>
      <c r="S1650">
        <f t="shared" si="440"/>
        <v>56206.413806178658</v>
      </c>
      <c r="T1650">
        <f t="shared" si="436"/>
        <v>5015.1521685425323</v>
      </c>
      <c r="U1650">
        <f t="shared" si="437"/>
        <v>3499798.5594820194</v>
      </c>
      <c r="V1650">
        <f t="shared" si="441"/>
        <v>1454486028.8581219</v>
      </c>
    </row>
    <row r="1651" spans="2:22" x14ac:dyDescent="0.2">
      <c r="B1651" s="23" t="s">
        <v>14</v>
      </c>
      <c r="C1651" s="23">
        <v>1643</v>
      </c>
      <c r="D1651" s="23">
        <v>166</v>
      </c>
      <c r="E1651" s="22">
        <v>103.9</v>
      </c>
      <c r="F1651" s="15">
        <f t="shared" si="438"/>
        <v>8.3333333333334522E-2</v>
      </c>
      <c r="G1651" s="15">
        <f t="shared" si="425"/>
        <v>0.30000000000000426</v>
      </c>
      <c r="H1651">
        <f t="shared" si="426"/>
        <v>77.416666666667766</v>
      </c>
      <c r="I1651">
        <f t="shared" si="427"/>
        <v>77.416666666667766</v>
      </c>
      <c r="J1651">
        <f t="shared" si="428"/>
        <v>0</v>
      </c>
      <c r="K1651">
        <f t="shared" si="429"/>
        <v>4424.5247706</v>
      </c>
      <c r="L1651">
        <f t="shared" si="430"/>
        <v>503.45695033200678</v>
      </c>
      <c r="M1651" s="41">
        <f t="shared" si="431"/>
        <v>229.77215816541309</v>
      </c>
      <c r="N1651">
        <f t="shared" si="432"/>
        <v>541.93428453391471</v>
      </c>
      <c r="O1651">
        <f t="shared" si="433"/>
        <v>495.41335866534001</v>
      </c>
      <c r="P1651" s="42">
        <f t="shared" si="434"/>
        <v>226.10115230198713</v>
      </c>
      <c r="Q1651" s="43">
        <f t="shared" si="435"/>
        <v>533.27595120058129</v>
      </c>
      <c r="R1651">
        <f t="shared" si="439"/>
        <v>61451.338132886602</v>
      </c>
      <c r="S1651">
        <f t="shared" si="440"/>
        <v>56432.514958480642</v>
      </c>
      <c r="T1651">
        <f t="shared" si="436"/>
        <v>5018.8231744059594</v>
      </c>
      <c r="U1651">
        <f t="shared" si="437"/>
        <v>3506549.3552779164</v>
      </c>
      <c r="V1651">
        <f t="shared" si="441"/>
        <v>1457992578.2133999</v>
      </c>
    </row>
    <row r="1652" spans="2:22" x14ac:dyDescent="0.2">
      <c r="B1652" s="23" t="s">
        <v>14</v>
      </c>
      <c r="C1652" s="23">
        <v>1644</v>
      </c>
      <c r="D1652" s="23">
        <v>167</v>
      </c>
      <c r="E1652" s="22">
        <v>104.4</v>
      </c>
      <c r="F1652" s="15">
        <f t="shared" si="438"/>
        <v>0.16666666666666508</v>
      </c>
      <c r="G1652" s="15">
        <f t="shared" si="425"/>
        <v>0.59999999999999432</v>
      </c>
      <c r="H1652">
        <f t="shared" si="426"/>
        <v>154.83333333333186</v>
      </c>
      <c r="I1652">
        <f t="shared" si="427"/>
        <v>154.83333333333186</v>
      </c>
      <c r="J1652">
        <f t="shared" si="428"/>
        <v>0</v>
      </c>
      <c r="K1652">
        <f t="shared" si="429"/>
        <v>4467.2116895999998</v>
      </c>
      <c r="L1652">
        <f t="shared" si="430"/>
        <v>518.41856039423988</v>
      </c>
      <c r="M1652" s="41">
        <f t="shared" si="431"/>
        <v>236.74447591336954</v>
      </c>
      <c r="N1652">
        <f t="shared" si="432"/>
        <v>558.03935456861132</v>
      </c>
      <c r="O1652">
        <f t="shared" si="433"/>
        <v>502.25396039423998</v>
      </c>
      <c r="P1652" s="42">
        <f t="shared" si="434"/>
        <v>229.3626419133696</v>
      </c>
      <c r="Q1652" s="43">
        <f t="shared" si="435"/>
        <v>540.63935456861134</v>
      </c>
      <c r="R1652">
        <f t="shared" si="439"/>
        <v>61688.082608799974</v>
      </c>
      <c r="S1652">
        <f t="shared" si="440"/>
        <v>56661.877600394015</v>
      </c>
      <c r="T1652">
        <f t="shared" si="436"/>
        <v>5026.2050084059592</v>
      </c>
      <c r="U1652">
        <f t="shared" si="437"/>
        <v>3540408.560494116</v>
      </c>
      <c r="V1652">
        <f t="shared" si="441"/>
        <v>1461532986.7738941</v>
      </c>
    </row>
    <row r="1653" spans="2:22" x14ac:dyDescent="0.2">
      <c r="B1653" s="23" t="s">
        <v>14</v>
      </c>
      <c r="C1653" s="23">
        <v>1645</v>
      </c>
      <c r="D1653" s="23">
        <v>168</v>
      </c>
      <c r="E1653" s="22">
        <v>105.1</v>
      </c>
      <c r="F1653" s="15">
        <f t="shared" si="438"/>
        <v>0.23611111111110952</v>
      </c>
      <c r="G1653" s="15">
        <f t="shared" si="425"/>
        <v>0.84999999999999432</v>
      </c>
      <c r="H1653">
        <f t="shared" si="426"/>
        <v>219.34722222222075</v>
      </c>
      <c r="I1653">
        <f t="shared" si="427"/>
        <v>219.34722222222075</v>
      </c>
      <c r="J1653">
        <f t="shared" si="428"/>
        <v>0</v>
      </c>
      <c r="K1653">
        <f t="shared" si="429"/>
        <v>4527.317658599999</v>
      </c>
      <c r="L1653">
        <f t="shared" si="430"/>
        <v>534.99209397441518</v>
      </c>
      <c r="M1653" s="41">
        <f t="shared" si="431"/>
        <v>244.46166516330916</v>
      </c>
      <c r="N1653">
        <f t="shared" si="432"/>
        <v>575.87954141487103</v>
      </c>
      <c r="O1653">
        <f t="shared" si="433"/>
        <v>511.93870091885987</v>
      </c>
      <c r="P1653" s="42">
        <f t="shared" si="434"/>
        <v>233.92754528097902</v>
      </c>
      <c r="Q1653" s="43">
        <f t="shared" si="435"/>
        <v>551.06426363709352</v>
      </c>
      <c r="R1653">
        <f t="shared" si="439"/>
        <v>61932.544273963285</v>
      </c>
      <c r="S1653">
        <f t="shared" si="440"/>
        <v>56895.805145674996</v>
      </c>
      <c r="T1653">
        <f t="shared" si="436"/>
        <v>5036.7391282882891</v>
      </c>
      <c r="U1653">
        <f t="shared" si="437"/>
        <v>3588084.4341101982</v>
      </c>
      <c r="V1653">
        <f t="shared" si="441"/>
        <v>1465121071.2080042</v>
      </c>
    </row>
    <row r="1654" spans="2:22" x14ac:dyDescent="0.2">
      <c r="B1654" s="23" t="s">
        <v>14</v>
      </c>
      <c r="C1654" s="23">
        <v>1646</v>
      </c>
      <c r="D1654" s="23">
        <v>169</v>
      </c>
      <c r="E1654" s="22">
        <v>106.1</v>
      </c>
      <c r="F1654" s="15">
        <f t="shared" si="438"/>
        <v>0.29166666666666785</v>
      </c>
      <c r="G1654" s="15">
        <f t="shared" si="425"/>
        <v>1.0500000000000043</v>
      </c>
      <c r="H1654">
        <f t="shared" si="426"/>
        <v>270.95833333333445</v>
      </c>
      <c r="I1654">
        <f t="shared" si="427"/>
        <v>270.95833333333445</v>
      </c>
      <c r="J1654">
        <f t="shared" si="428"/>
        <v>0</v>
      </c>
      <c r="K1654">
        <f t="shared" si="429"/>
        <v>4613.8800905999988</v>
      </c>
      <c r="L1654">
        <f t="shared" si="430"/>
        <v>554.74262177932656</v>
      </c>
      <c r="M1654" s="41">
        <f t="shared" si="431"/>
        <v>253.6406542913254</v>
      </c>
      <c r="N1654">
        <f t="shared" si="432"/>
        <v>597.13952828775734</v>
      </c>
      <c r="O1654">
        <f t="shared" si="433"/>
        <v>525.99394261265979</v>
      </c>
      <c r="P1654" s="42">
        <f t="shared" si="434"/>
        <v>240.49611931678834</v>
      </c>
      <c r="Q1654" s="43">
        <f t="shared" si="435"/>
        <v>566.1936949544239</v>
      </c>
      <c r="R1654">
        <f t="shared" si="439"/>
        <v>62186.18492825461</v>
      </c>
      <c r="S1654">
        <f t="shared" si="440"/>
        <v>57136.301264991787</v>
      </c>
      <c r="T1654">
        <f t="shared" si="436"/>
        <v>5049.8836632628227</v>
      </c>
      <c r="U1654">
        <f t="shared" si="437"/>
        <v>3656746.9129357156</v>
      </c>
      <c r="V1654">
        <f t="shared" si="441"/>
        <v>1468777818.12094</v>
      </c>
    </row>
    <row r="1655" spans="2:22" x14ac:dyDescent="0.2">
      <c r="B1655" s="23" t="s">
        <v>14</v>
      </c>
      <c r="C1655" s="23">
        <v>1647</v>
      </c>
      <c r="D1655" s="23">
        <v>170</v>
      </c>
      <c r="E1655" s="22">
        <v>107.2</v>
      </c>
      <c r="F1655" s="15">
        <f t="shared" si="438"/>
        <v>0.33333333333333409</v>
      </c>
      <c r="G1655" s="15">
        <f t="shared" si="425"/>
        <v>1.2000000000000028</v>
      </c>
      <c r="H1655">
        <f t="shared" si="426"/>
        <v>309.66666666666737</v>
      </c>
      <c r="I1655">
        <f t="shared" si="427"/>
        <v>309.66666666666737</v>
      </c>
      <c r="J1655">
        <f t="shared" si="428"/>
        <v>0</v>
      </c>
      <c r="K1655">
        <f t="shared" si="429"/>
        <v>4710.0455423999992</v>
      </c>
      <c r="L1655">
        <f t="shared" si="430"/>
        <v>574.95242881194667</v>
      </c>
      <c r="M1655" s="41">
        <f t="shared" si="431"/>
        <v>263.0407361814656</v>
      </c>
      <c r="N1655">
        <f t="shared" si="432"/>
        <v>618.89389538422677</v>
      </c>
      <c r="O1655">
        <f t="shared" si="433"/>
        <v>541.75616214527997</v>
      </c>
      <c r="P1655" s="42">
        <f t="shared" si="434"/>
        <v>247.85344418146559</v>
      </c>
      <c r="Q1655" s="43">
        <f t="shared" si="435"/>
        <v>583.1605620508933</v>
      </c>
      <c r="R1655">
        <f t="shared" si="439"/>
        <v>62449.225664436075</v>
      </c>
      <c r="S1655">
        <f t="shared" si="440"/>
        <v>57384.15470917325</v>
      </c>
      <c r="T1655">
        <f t="shared" si="436"/>
        <v>5065.070955262825</v>
      </c>
      <c r="U1655">
        <f t="shared" si="437"/>
        <v>3733026.2263313159</v>
      </c>
      <c r="V1655">
        <f t="shared" si="441"/>
        <v>1472510844.3472712</v>
      </c>
    </row>
    <row r="1656" spans="2:22" x14ac:dyDescent="0.2">
      <c r="B1656" s="23" t="s">
        <v>14</v>
      </c>
      <c r="C1656" s="23">
        <v>1648</v>
      </c>
      <c r="D1656" s="23">
        <v>171</v>
      </c>
      <c r="E1656" s="22">
        <v>108.5</v>
      </c>
      <c r="F1656" s="15">
        <f t="shared" si="438"/>
        <v>0.37500000000000039</v>
      </c>
      <c r="G1656" s="15">
        <f t="shared" si="425"/>
        <v>1.3500000000000016</v>
      </c>
      <c r="H1656">
        <f t="shared" si="426"/>
        <v>348.37500000000034</v>
      </c>
      <c r="I1656">
        <f t="shared" si="427"/>
        <v>348.37500000000034</v>
      </c>
      <c r="J1656">
        <f t="shared" si="428"/>
        <v>0</v>
      </c>
      <c r="K1656">
        <f t="shared" si="429"/>
        <v>4824.9743849999995</v>
      </c>
      <c r="L1656">
        <f t="shared" si="430"/>
        <v>598.59443327249994</v>
      </c>
      <c r="M1656" s="41">
        <f t="shared" si="431"/>
        <v>274.02322945363329</v>
      </c>
      <c r="N1656">
        <f t="shared" si="432"/>
        <v>644.34276993810545</v>
      </c>
      <c r="O1656">
        <f t="shared" si="433"/>
        <v>560.79574577249991</v>
      </c>
      <c r="P1656" s="42">
        <f t="shared" si="434"/>
        <v>256.71983028696661</v>
      </c>
      <c r="Q1656" s="43">
        <f t="shared" si="435"/>
        <v>603.65526993810545</v>
      </c>
      <c r="R1656">
        <f t="shared" si="439"/>
        <v>62723.248893889708</v>
      </c>
      <c r="S1656">
        <f t="shared" si="440"/>
        <v>57640.874539460216</v>
      </c>
      <c r="T1656">
        <f t="shared" si="436"/>
        <v>5082.3743544294921</v>
      </c>
      <c r="U1656">
        <f t="shared" si="437"/>
        <v>3824189.4254518989</v>
      </c>
      <c r="V1656">
        <f t="shared" si="441"/>
        <v>1476335033.7727232</v>
      </c>
    </row>
    <row r="1657" spans="2:22" x14ac:dyDescent="0.2">
      <c r="B1657" s="23" t="s">
        <v>14</v>
      </c>
      <c r="C1657" s="23">
        <v>1649</v>
      </c>
      <c r="D1657" s="23">
        <v>172</v>
      </c>
      <c r="E1657" s="22">
        <v>109.9</v>
      </c>
      <c r="F1657" s="15">
        <f t="shared" si="438"/>
        <v>0.38888888888888851</v>
      </c>
      <c r="G1657" s="15">
        <f t="shared" si="425"/>
        <v>1.3999999999999988</v>
      </c>
      <c r="H1657">
        <f t="shared" si="426"/>
        <v>361.27777777777743</v>
      </c>
      <c r="I1657">
        <f t="shared" si="427"/>
        <v>361.27777777777743</v>
      </c>
      <c r="J1657">
        <f t="shared" si="428"/>
        <v>0</v>
      </c>
      <c r="K1657">
        <f t="shared" si="429"/>
        <v>4950.2931785999999</v>
      </c>
      <c r="L1657">
        <f t="shared" si="430"/>
        <v>621.5087831059177</v>
      </c>
      <c r="M1657" s="41">
        <f t="shared" si="431"/>
        <v>284.6855509282384</v>
      </c>
      <c r="N1657">
        <f t="shared" si="432"/>
        <v>669.0083779396316</v>
      </c>
      <c r="O1657">
        <f t="shared" si="433"/>
        <v>581.80435532813999</v>
      </c>
      <c r="P1657" s="42">
        <f t="shared" si="434"/>
        <v>266.498717204473</v>
      </c>
      <c r="Q1657" s="43">
        <f t="shared" si="435"/>
        <v>626.26948905074266</v>
      </c>
      <c r="R1657">
        <f t="shared" si="439"/>
        <v>63007.934444817947</v>
      </c>
      <c r="S1657">
        <f t="shared" si="440"/>
        <v>57907.373256664687</v>
      </c>
      <c r="T1657">
        <f t="shared" si="436"/>
        <v>5100.5611881532604</v>
      </c>
      <c r="U1657">
        <f t="shared" si="437"/>
        <v>3923594.5586682931</v>
      </c>
      <c r="V1657">
        <f t="shared" si="441"/>
        <v>1480258628.3313916</v>
      </c>
    </row>
    <row r="1658" spans="2:22" x14ac:dyDescent="0.2">
      <c r="B1658" s="23" t="s">
        <v>14</v>
      </c>
      <c r="C1658" s="23">
        <v>1650</v>
      </c>
      <c r="D1658" s="23">
        <v>173</v>
      </c>
      <c r="E1658" s="22">
        <v>111.3</v>
      </c>
      <c r="F1658" s="15">
        <f t="shared" si="438"/>
        <v>0.38888888888888851</v>
      </c>
      <c r="G1658" s="15">
        <f t="shared" si="425"/>
        <v>1.3999999999999988</v>
      </c>
      <c r="H1658">
        <f t="shared" si="426"/>
        <v>361.27777777777743</v>
      </c>
      <c r="I1658">
        <f t="shared" si="427"/>
        <v>361.27777777777743</v>
      </c>
      <c r="J1658">
        <f t="shared" si="428"/>
        <v>0</v>
      </c>
      <c r="K1658">
        <f t="shared" si="429"/>
        <v>5077.2186233999992</v>
      </c>
      <c r="L1658">
        <f t="shared" si="430"/>
        <v>643.55289445108656</v>
      </c>
      <c r="M1658" s="41">
        <f t="shared" si="431"/>
        <v>294.9617432900813</v>
      </c>
      <c r="N1658">
        <f t="shared" si="432"/>
        <v>692.73723837576586</v>
      </c>
      <c r="O1658">
        <f t="shared" si="433"/>
        <v>603.34267778441983</v>
      </c>
      <c r="P1658" s="42">
        <f t="shared" si="434"/>
        <v>276.53206065119241</v>
      </c>
      <c r="Q1658" s="43">
        <f t="shared" si="435"/>
        <v>649.45390504243255</v>
      </c>
      <c r="R1658">
        <f t="shared" si="439"/>
        <v>63302.896188108025</v>
      </c>
      <c r="S1658">
        <f t="shared" si="440"/>
        <v>58183.905317315883</v>
      </c>
      <c r="T1658">
        <f t="shared" si="436"/>
        <v>5118.9908707921422</v>
      </c>
      <c r="U1658">
        <f t="shared" si="437"/>
        <v>4024274.1098904442</v>
      </c>
      <c r="V1658">
        <f t="shared" si="441"/>
        <v>1484282902.441282</v>
      </c>
    </row>
    <row r="1659" spans="2:22" x14ac:dyDescent="0.2">
      <c r="B1659" s="23" t="s">
        <v>14</v>
      </c>
      <c r="C1659" s="23">
        <v>1651</v>
      </c>
      <c r="D1659" s="23">
        <v>174</v>
      </c>
      <c r="E1659" s="22">
        <v>112.7</v>
      </c>
      <c r="F1659" s="15">
        <f t="shared" si="438"/>
        <v>0.36111111111111227</v>
      </c>
      <c r="G1659" s="15">
        <f t="shared" si="425"/>
        <v>1.3000000000000043</v>
      </c>
      <c r="H1659">
        <f t="shared" si="426"/>
        <v>335.47222222222331</v>
      </c>
      <c r="I1659">
        <f t="shared" si="427"/>
        <v>335.47222222222331</v>
      </c>
      <c r="J1659">
        <f t="shared" si="428"/>
        <v>0</v>
      </c>
      <c r="K1659">
        <f t="shared" si="429"/>
        <v>5205.7507194</v>
      </c>
      <c r="L1659">
        <f t="shared" si="430"/>
        <v>663.22518052082467</v>
      </c>
      <c r="M1659" s="41">
        <f t="shared" si="431"/>
        <v>304.16243695552265</v>
      </c>
      <c r="N1659">
        <f t="shared" si="432"/>
        <v>713.91300378990809</v>
      </c>
      <c r="O1659">
        <f t="shared" si="433"/>
        <v>625.41746107637994</v>
      </c>
      <c r="P1659" s="42">
        <f t="shared" si="434"/>
        <v>286.82339673252869</v>
      </c>
      <c r="Q1659" s="43">
        <f t="shared" si="435"/>
        <v>673.21578156768567</v>
      </c>
      <c r="R1659">
        <f t="shared" si="439"/>
        <v>63607.058625063546</v>
      </c>
      <c r="S1659">
        <f t="shared" si="440"/>
        <v>58470.728714048411</v>
      </c>
      <c r="T1659">
        <f t="shared" si="436"/>
        <v>5136.3299110151347</v>
      </c>
      <c r="U1659">
        <f t="shared" si="437"/>
        <v>4126229.0125622894</v>
      </c>
      <c r="V1659">
        <f t="shared" si="441"/>
        <v>1488409131.4538443</v>
      </c>
    </row>
    <row r="1660" spans="2:22" x14ac:dyDescent="0.2">
      <c r="B1660" s="23" t="s">
        <v>14</v>
      </c>
      <c r="C1660" s="23">
        <v>1652</v>
      </c>
      <c r="D1660" s="23">
        <v>175</v>
      </c>
      <c r="E1660" s="22">
        <v>113.9</v>
      </c>
      <c r="F1660" s="15">
        <f t="shared" si="438"/>
        <v>0.31944444444444403</v>
      </c>
      <c r="G1660" s="15">
        <f t="shared" si="425"/>
        <v>1.1499999999999986</v>
      </c>
      <c r="H1660">
        <f t="shared" si="426"/>
        <v>296.76388888888852</v>
      </c>
      <c r="I1660">
        <f t="shared" si="427"/>
        <v>296.76388888888852</v>
      </c>
      <c r="J1660">
        <f t="shared" si="428"/>
        <v>0</v>
      </c>
      <c r="K1660">
        <f t="shared" si="429"/>
        <v>5317.1998506</v>
      </c>
      <c r="L1660">
        <f t="shared" si="430"/>
        <v>678.57220492778436</v>
      </c>
      <c r="M1660" s="41">
        <f t="shared" si="431"/>
        <v>311.38924515019437</v>
      </c>
      <c r="N1660">
        <f t="shared" si="432"/>
        <v>730.43294394809948</v>
      </c>
      <c r="O1660">
        <f t="shared" si="433"/>
        <v>644.77079798334</v>
      </c>
      <c r="P1660" s="42">
        <f t="shared" si="434"/>
        <v>295.87815507457714</v>
      </c>
      <c r="Q1660" s="43">
        <f t="shared" si="435"/>
        <v>694.04822172587728</v>
      </c>
      <c r="R1660">
        <f t="shared" si="439"/>
        <v>63918.447870213742</v>
      </c>
      <c r="S1660">
        <f t="shared" si="440"/>
        <v>58766.606869122988</v>
      </c>
      <c r="T1660">
        <f t="shared" si="436"/>
        <v>5151.8410010907537</v>
      </c>
      <c r="U1660">
        <f t="shared" si="437"/>
        <v>4214632.9427992366</v>
      </c>
      <c r="V1660">
        <f t="shared" si="441"/>
        <v>1492623764.3966436</v>
      </c>
    </row>
    <row r="1661" spans="2:22" x14ac:dyDescent="0.2">
      <c r="B1661" s="23" t="s">
        <v>14</v>
      </c>
      <c r="C1661" s="23">
        <v>1653</v>
      </c>
      <c r="D1661" s="23">
        <v>176</v>
      </c>
      <c r="E1661" s="22">
        <v>115</v>
      </c>
      <c r="F1661" s="15">
        <f t="shared" si="438"/>
        <v>0.29166666666666585</v>
      </c>
      <c r="G1661" s="15">
        <f t="shared" si="425"/>
        <v>1.0499999999999972</v>
      </c>
      <c r="H1661">
        <f t="shared" si="426"/>
        <v>270.95833333333258</v>
      </c>
      <c r="I1661">
        <f t="shared" si="427"/>
        <v>270.95833333333258</v>
      </c>
      <c r="J1661">
        <f t="shared" si="428"/>
        <v>0</v>
      </c>
      <c r="K1661">
        <f t="shared" si="429"/>
        <v>5420.3984999999993</v>
      </c>
      <c r="L1661">
        <f t="shared" si="430"/>
        <v>694.02578583333309</v>
      </c>
      <c r="M1661" s="41">
        <f t="shared" si="431"/>
        <v>318.67350666180545</v>
      </c>
      <c r="N1661">
        <f t="shared" si="432"/>
        <v>747.06758432005711</v>
      </c>
      <c r="O1661">
        <f t="shared" si="433"/>
        <v>662.86557749999986</v>
      </c>
      <c r="P1661" s="42">
        <f t="shared" si="434"/>
        <v>304.36577766874996</v>
      </c>
      <c r="Q1661" s="43">
        <f t="shared" si="435"/>
        <v>713.52591765339059</v>
      </c>
      <c r="R1661">
        <f t="shared" si="439"/>
        <v>64237.121376875548</v>
      </c>
      <c r="S1661">
        <f t="shared" si="440"/>
        <v>59070.972646791735</v>
      </c>
      <c r="T1661">
        <f t="shared" si="436"/>
        <v>5166.1487300838126</v>
      </c>
      <c r="U1661">
        <f t="shared" si="437"/>
        <v>4296492.4458889412</v>
      </c>
      <c r="V1661">
        <f t="shared" si="441"/>
        <v>1496920256.8425326</v>
      </c>
    </row>
    <row r="1662" spans="2:22" x14ac:dyDescent="0.2">
      <c r="B1662" s="23" t="s">
        <v>14</v>
      </c>
      <c r="C1662" s="23">
        <v>1654</v>
      </c>
      <c r="D1662" s="23">
        <v>177</v>
      </c>
      <c r="E1662" s="22">
        <v>116</v>
      </c>
      <c r="F1662" s="15">
        <f t="shared" si="438"/>
        <v>0.24999999999999961</v>
      </c>
      <c r="G1662" s="15">
        <f t="shared" si="425"/>
        <v>0.89999999999999869</v>
      </c>
      <c r="H1662">
        <f t="shared" si="426"/>
        <v>232.24999999999963</v>
      </c>
      <c r="I1662">
        <f t="shared" si="427"/>
        <v>232.24999999999963</v>
      </c>
      <c r="J1662">
        <f t="shared" si="428"/>
        <v>0</v>
      </c>
      <c r="K1662">
        <f t="shared" si="429"/>
        <v>5515.0761599999996</v>
      </c>
      <c r="L1662">
        <f t="shared" si="430"/>
        <v>706.55323455999985</v>
      </c>
      <c r="M1662" s="41">
        <f t="shared" si="431"/>
        <v>324.62195832284436</v>
      </c>
      <c r="N1662">
        <f t="shared" si="432"/>
        <v>760.55245916038746</v>
      </c>
      <c r="O1662">
        <f t="shared" si="433"/>
        <v>679.61223455999993</v>
      </c>
      <c r="P1662" s="42">
        <f t="shared" si="434"/>
        <v>312.24406554506663</v>
      </c>
      <c r="Q1662" s="43">
        <f t="shared" si="435"/>
        <v>731.55245916038746</v>
      </c>
      <c r="R1662">
        <f t="shared" si="439"/>
        <v>64561.743335198393</v>
      </c>
      <c r="S1662">
        <f t="shared" si="440"/>
        <v>59383.216712336805</v>
      </c>
      <c r="T1662">
        <f t="shared" si="436"/>
        <v>5178.5266228615874</v>
      </c>
      <c r="U1662">
        <f t="shared" si="437"/>
        <v>4371593.431363997</v>
      </c>
      <c r="V1662">
        <f t="shared" si="441"/>
        <v>1501291850.2738967</v>
      </c>
    </row>
    <row r="1663" spans="2:22" x14ac:dyDescent="0.2">
      <c r="B1663" s="23" t="s">
        <v>14</v>
      </c>
      <c r="C1663" s="23">
        <v>1655</v>
      </c>
      <c r="D1663" s="23">
        <v>178</v>
      </c>
      <c r="E1663" s="22">
        <v>116.8</v>
      </c>
      <c r="F1663" s="15">
        <f t="shared" si="438"/>
        <v>0.22222222222222143</v>
      </c>
      <c r="G1663" s="15">
        <f t="shared" si="425"/>
        <v>0.79999999999999727</v>
      </c>
      <c r="H1663">
        <f t="shared" si="426"/>
        <v>206.44444444444372</v>
      </c>
      <c r="I1663">
        <f t="shared" si="427"/>
        <v>206.44444444444372</v>
      </c>
      <c r="J1663">
        <f t="shared" si="428"/>
        <v>0</v>
      </c>
      <c r="K1663">
        <f t="shared" si="429"/>
        <v>5591.4084863999988</v>
      </c>
      <c r="L1663">
        <f t="shared" si="430"/>
        <v>717.32754232263073</v>
      </c>
      <c r="M1663" s="41">
        <f t="shared" si="431"/>
        <v>329.77141181776494</v>
      </c>
      <c r="N1663">
        <f t="shared" si="432"/>
        <v>772.15020702113111</v>
      </c>
      <c r="O1663">
        <f t="shared" si="433"/>
        <v>693.21483121151982</v>
      </c>
      <c r="P1663" s="42">
        <f t="shared" si="434"/>
        <v>318.68626268196255</v>
      </c>
      <c r="Q1663" s="43">
        <f t="shared" si="435"/>
        <v>746.1946514655757</v>
      </c>
      <c r="R1663">
        <f t="shared" si="439"/>
        <v>64891.514747016161</v>
      </c>
      <c r="S1663">
        <f t="shared" si="440"/>
        <v>59701.902975018769</v>
      </c>
      <c r="T1663">
        <f t="shared" si="436"/>
        <v>5189.6117719973918</v>
      </c>
      <c r="U1663">
        <f t="shared" si="437"/>
        <v>4432141.6077596014</v>
      </c>
      <c r="V1663">
        <f t="shared" si="441"/>
        <v>1505723991.8816564</v>
      </c>
    </row>
    <row r="1664" spans="2:22" x14ac:dyDescent="0.2">
      <c r="B1664" s="23" t="s">
        <v>14</v>
      </c>
      <c r="C1664" s="23">
        <v>1656</v>
      </c>
      <c r="D1664" s="23">
        <v>179</v>
      </c>
      <c r="E1664" s="22">
        <v>117.6</v>
      </c>
      <c r="F1664" s="15">
        <f t="shared" si="438"/>
        <v>0.2222222222222234</v>
      </c>
      <c r="G1664" s="15">
        <f t="shared" si="425"/>
        <v>0.80000000000000426</v>
      </c>
      <c r="H1664">
        <f t="shared" si="426"/>
        <v>206.44444444444554</v>
      </c>
      <c r="I1664">
        <f t="shared" si="427"/>
        <v>206.44444444444554</v>
      </c>
      <c r="J1664">
        <f t="shared" si="428"/>
        <v>0</v>
      </c>
      <c r="K1664">
        <f t="shared" si="429"/>
        <v>5668.2654335999987</v>
      </c>
      <c r="L1664">
        <f t="shared" si="430"/>
        <v>731.2791216580265</v>
      </c>
      <c r="M1664" s="41">
        <f t="shared" si="431"/>
        <v>336.38839596269219</v>
      </c>
      <c r="N1664">
        <f t="shared" si="432"/>
        <v>787.16805345320392</v>
      </c>
      <c r="O1664">
        <f t="shared" si="433"/>
        <v>707.00125499135981</v>
      </c>
      <c r="P1664" s="42">
        <f t="shared" si="434"/>
        <v>325.22057729602551</v>
      </c>
      <c r="Q1664" s="43">
        <f t="shared" si="435"/>
        <v>761.0347201198706</v>
      </c>
      <c r="R1664">
        <f t="shared" si="439"/>
        <v>65227.903142978852</v>
      </c>
      <c r="S1664">
        <f t="shared" si="440"/>
        <v>60027.123552314792</v>
      </c>
      <c r="T1664">
        <f t="shared" si="436"/>
        <v>5200.7795906640604</v>
      </c>
      <c r="U1664">
        <f t="shared" si="437"/>
        <v>4493105.918286534</v>
      </c>
      <c r="V1664">
        <f t="shared" si="441"/>
        <v>1510217097.799943</v>
      </c>
    </row>
    <row r="1665" spans="2:22" x14ac:dyDescent="0.2">
      <c r="B1665" s="23" t="s">
        <v>14</v>
      </c>
      <c r="C1665" s="23">
        <v>1657</v>
      </c>
      <c r="D1665" s="23">
        <v>180</v>
      </c>
      <c r="E1665" s="22">
        <v>118.4</v>
      </c>
      <c r="F1665" s="15">
        <f t="shared" si="438"/>
        <v>0.2222222222222234</v>
      </c>
      <c r="G1665" s="15">
        <f t="shared" si="425"/>
        <v>0.80000000000000426</v>
      </c>
      <c r="H1665">
        <f t="shared" si="426"/>
        <v>206.44444444444554</v>
      </c>
      <c r="I1665">
        <f t="shared" si="427"/>
        <v>206.44444444444554</v>
      </c>
      <c r="J1665">
        <f t="shared" si="428"/>
        <v>0</v>
      </c>
      <c r="K1665">
        <f t="shared" si="429"/>
        <v>5745.6470015999994</v>
      </c>
      <c r="L1665">
        <f t="shared" si="430"/>
        <v>745.41578721166229</v>
      </c>
      <c r="M1665" s="41">
        <f t="shared" si="431"/>
        <v>343.09832205825677</v>
      </c>
      <c r="N1665">
        <f t="shared" si="432"/>
        <v>802.38513155184319</v>
      </c>
      <c r="O1665">
        <f t="shared" si="433"/>
        <v>720.97276498943984</v>
      </c>
      <c r="P1665" s="42">
        <f t="shared" si="434"/>
        <v>331.84774210763942</v>
      </c>
      <c r="Q1665" s="43">
        <f t="shared" si="435"/>
        <v>776.07402044073183</v>
      </c>
      <c r="R1665">
        <f t="shared" si="439"/>
        <v>65571.001465037116</v>
      </c>
      <c r="S1665">
        <f t="shared" si="440"/>
        <v>60358.97129442243</v>
      </c>
      <c r="T1665">
        <f t="shared" si="436"/>
        <v>5212.0301706146856</v>
      </c>
      <c r="U1665">
        <f t="shared" si="437"/>
        <v>4554486.3628805699</v>
      </c>
      <c r="V1665">
        <f t="shared" si="441"/>
        <v>1514771584.1628234</v>
      </c>
    </row>
    <row r="1666" spans="2:22" x14ac:dyDescent="0.2">
      <c r="B1666" s="23" t="s">
        <v>14</v>
      </c>
      <c r="C1666" s="23">
        <v>1658</v>
      </c>
      <c r="D1666" s="23">
        <v>181</v>
      </c>
      <c r="E1666" s="22">
        <v>119.2</v>
      </c>
      <c r="F1666" s="15">
        <f t="shared" si="438"/>
        <v>0.22222222222222143</v>
      </c>
      <c r="G1666" s="15">
        <f t="shared" si="425"/>
        <v>0.79999999999999727</v>
      </c>
      <c r="H1666">
        <f t="shared" si="426"/>
        <v>206.44444444444372</v>
      </c>
      <c r="I1666">
        <f t="shared" si="427"/>
        <v>206.44444444444372</v>
      </c>
      <c r="J1666">
        <f t="shared" si="428"/>
        <v>0</v>
      </c>
      <c r="K1666">
        <f t="shared" si="429"/>
        <v>5823.5531903999999</v>
      </c>
      <c r="L1666">
        <f t="shared" si="430"/>
        <v>759.7387980734577</v>
      </c>
      <c r="M1666" s="41">
        <f t="shared" si="431"/>
        <v>349.90192422383137</v>
      </c>
      <c r="N1666">
        <f t="shared" si="432"/>
        <v>817.80279663450767</v>
      </c>
      <c r="O1666">
        <f t="shared" si="433"/>
        <v>735.13062029568005</v>
      </c>
      <c r="P1666" s="42">
        <f t="shared" si="434"/>
        <v>338.56849123617707</v>
      </c>
      <c r="Q1666" s="43">
        <f t="shared" si="435"/>
        <v>791.31390774561896</v>
      </c>
      <c r="R1666">
        <f t="shared" si="439"/>
        <v>65920.903389260944</v>
      </c>
      <c r="S1666">
        <f t="shared" si="440"/>
        <v>60697.539785658606</v>
      </c>
      <c r="T1666">
        <f t="shared" si="436"/>
        <v>5223.3636036023381</v>
      </c>
      <c r="U1666">
        <f t="shared" si="437"/>
        <v>4616282.9414774785</v>
      </c>
      <c r="V1666">
        <f t="shared" si="441"/>
        <v>1519387867.104301</v>
      </c>
    </row>
    <row r="1667" spans="2:22" x14ac:dyDescent="0.2">
      <c r="B1667" s="23" t="s">
        <v>14</v>
      </c>
      <c r="C1667" s="23">
        <v>1659</v>
      </c>
      <c r="D1667" s="23">
        <v>182</v>
      </c>
      <c r="E1667" s="22">
        <v>120</v>
      </c>
      <c r="F1667" s="15">
        <f t="shared" si="438"/>
        <v>0.22222222222222143</v>
      </c>
      <c r="G1667" s="15">
        <f t="shared" si="425"/>
        <v>0.79999999999999727</v>
      </c>
      <c r="H1667">
        <f t="shared" si="426"/>
        <v>206.44444444444372</v>
      </c>
      <c r="I1667">
        <f t="shared" si="427"/>
        <v>206.44444444444372</v>
      </c>
      <c r="J1667">
        <f t="shared" si="428"/>
        <v>0</v>
      </c>
      <c r="K1667">
        <f t="shared" si="429"/>
        <v>5901.9839999999995</v>
      </c>
      <c r="L1667">
        <f t="shared" si="430"/>
        <v>774.24941333333311</v>
      </c>
      <c r="M1667" s="41">
        <f t="shared" si="431"/>
        <v>356.79993797777769</v>
      </c>
      <c r="N1667">
        <f t="shared" si="432"/>
        <v>833.42240401865786</v>
      </c>
      <c r="O1667">
        <f t="shared" si="433"/>
        <v>749.4760799999998</v>
      </c>
      <c r="P1667" s="42">
        <f t="shared" si="434"/>
        <v>345.38356019999992</v>
      </c>
      <c r="Q1667" s="43">
        <f t="shared" si="435"/>
        <v>806.75573735199123</v>
      </c>
      <c r="R1667">
        <f t="shared" si="439"/>
        <v>66277.70332723872</v>
      </c>
      <c r="S1667">
        <f t="shared" si="440"/>
        <v>61042.92334585861</v>
      </c>
      <c r="T1667">
        <f t="shared" si="436"/>
        <v>5234.7799813801103</v>
      </c>
      <c r="U1667">
        <f t="shared" si="437"/>
        <v>4678495.654013033</v>
      </c>
      <c r="V1667">
        <f t="shared" si="441"/>
        <v>1524066362.7583139</v>
      </c>
    </row>
    <row r="1668" spans="2:22" x14ac:dyDescent="0.2">
      <c r="B1668" s="23" t="s">
        <v>14</v>
      </c>
      <c r="C1668" s="23">
        <v>1660</v>
      </c>
      <c r="D1668" s="23">
        <v>183</v>
      </c>
      <c r="E1668" s="22">
        <v>120.8</v>
      </c>
      <c r="F1668" s="15">
        <f t="shared" si="438"/>
        <v>0.22222222222222143</v>
      </c>
      <c r="G1668" s="15">
        <f t="shared" si="425"/>
        <v>0.79999999999999727</v>
      </c>
      <c r="H1668">
        <f t="shared" si="426"/>
        <v>206.44444444444372</v>
      </c>
      <c r="I1668">
        <f t="shared" si="427"/>
        <v>206.44444444444372</v>
      </c>
      <c r="J1668">
        <f t="shared" si="428"/>
        <v>0</v>
      </c>
      <c r="K1668">
        <f t="shared" si="429"/>
        <v>5980.9394303999989</v>
      </c>
      <c r="L1668">
        <f t="shared" si="430"/>
        <v>788.94889208120856</v>
      </c>
      <c r="M1668" s="41">
        <f t="shared" si="431"/>
        <v>363.7931002374462</v>
      </c>
      <c r="N1668">
        <f t="shared" si="432"/>
        <v>849.24530902175297</v>
      </c>
      <c r="O1668">
        <f t="shared" si="433"/>
        <v>764.01040319231981</v>
      </c>
      <c r="P1668" s="42">
        <f t="shared" si="434"/>
        <v>352.29368591645863</v>
      </c>
      <c r="Q1668" s="43">
        <f t="shared" si="435"/>
        <v>822.40086457730865</v>
      </c>
      <c r="R1668">
        <f t="shared" si="439"/>
        <v>66641.496427476173</v>
      </c>
      <c r="S1668">
        <f t="shared" si="440"/>
        <v>61395.217031775072</v>
      </c>
      <c r="T1668">
        <f t="shared" si="436"/>
        <v>5246.2793957011017</v>
      </c>
      <c r="U1668">
        <f t="shared" si="437"/>
        <v>4741124.5004230086</v>
      </c>
      <c r="V1668">
        <f t="shared" si="441"/>
        <v>1528807487.2587368</v>
      </c>
    </row>
    <row r="1669" spans="2:22" x14ac:dyDescent="0.2">
      <c r="B1669" s="23" t="s">
        <v>14</v>
      </c>
      <c r="C1669" s="23">
        <v>1661</v>
      </c>
      <c r="D1669" s="23">
        <v>184</v>
      </c>
      <c r="E1669" s="22">
        <v>121.6</v>
      </c>
      <c r="F1669" s="15">
        <f t="shared" si="438"/>
        <v>0.20833333333333331</v>
      </c>
      <c r="G1669" s="15">
        <f t="shared" si="425"/>
        <v>0.74999999999999989</v>
      </c>
      <c r="H1669">
        <f t="shared" si="426"/>
        <v>193.54166666666666</v>
      </c>
      <c r="I1669">
        <f t="shared" si="427"/>
        <v>193.54166666666666</v>
      </c>
      <c r="J1669">
        <f t="shared" si="428"/>
        <v>0</v>
      </c>
      <c r="K1669">
        <f t="shared" si="429"/>
        <v>6060.419481599999</v>
      </c>
      <c r="L1669">
        <f t="shared" si="430"/>
        <v>802.26951562922648</v>
      </c>
      <c r="M1669" s="41">
        <f t="shared" si="431"/>
        <v>370.1582404055959</v>
      </c>
      <c r="N1669">
        <f t="shared" si="432"/>
        <v>863.58397807236429</v>
      </c>
      <c r="O1669">
        <f t="shared" si="433"/>
        <v>778.73484896255979</v>
      </c>
      <c r="P1669" s="42">
        <f t="shared" si="434"/>
        <v>359.29960670189217</v>
      </c>
      <c r="Q1669" s="43">
        <f t="shared" si="435"/>
        <v>838.25064473903103</v>
      </c>
      <c r="R1669">
        <f t="shared" si="439"/>
        <v>67011.654667881769</v>
      </c>
      <c r="S1669">
        <f t="shared" si="440"/>
        <v>61754.516638476962</v>
      </c>
      <c r="T1669">
        <f t="shared" si="436"/>
        <v>5257.1380294048067</v>
      </c>
      <c r="U1669">
        <f t="shared" si="437"/>
        <v>4804169.9873794159</v>
      </c>
      <c r="V1669">
        <f t="shared" si="441"/>
        <v>1533611657.2461162</v>
      </c>
    </row>
    <row r="1670" spans="2:22" x14ac:dyDescent="0.2">
      <c r="B1670" s="23" t="s">
        <v>14</v>
      </c>
      <c r="C1670" s="23">
        <v>1662</v>
      </c>
      <c r="D1670" s="23">
        <v>185</v>
      </c>
      <c r="E1670" s="22">
        <v>122.3</v>
      </c>
      <c r="F1670" s="15">
        <f t="shared" si="438"/>
        <v>0.20833333333333331</v>
      </c>
      <c r="G1670" s="15">
        <f t="shared" si="425"/>
        <v>0.74999999999999989</v>
      </c>
      <c r="H1670">
        <f t="shared" si="426"/>
        <v>193.54166666666666</v>
      </c>
      <c r="I1670">
        <f t="shared" si="427"/>
        <v>193.54166666666666</v>
      </c>
      <c r="J1670">
        <f t="shared" si="428"/>
        <v>0</v>
      </c>
      <c r="K1670">
        <f t="shared" si="429"/>
        <v>6130.3948793999989</v>
      </c>
      <c r="L1670">
        <f t="shared" si="430"/>
        <v>815.44583458395311</v>
      </c>
      <c r="M1670" s="41">
        <f t="shared" si="431"/>
        <v>376.4641602995917</v>
      </c>
      <c r="N1670">
        <f t="shared" si="432"/>
        <v>877.76731386862559</v>
      </c>
      <c r="O1670">
        <f t="shared" si="433"/>
        <v>791.77568875061979</v>
      </c>
      <c r="P1670" s="42">
        <f t="shared" si="434"/>
        <v>365.53644297320278</v>
      </c>
      <c r="Q1670" s="43">
        <f t="shared" si="435"/>
        <v>852.28814720195885</v>
      </c>
      <c r="R1670">
        <f t="shared" si="439"/>
        <v>67388.118828181367</v>
      </c>
      <c r="S1670">
        <f t="shared" si="440"/>
        <v>62120.053081450162</v>
      </c>
      <c r="T1670">
        <f t="shared" si="436"/>
        <v>5268.0657467312049</v>
      </c>
      <c r="U1670">
        <f t="shared" si="437"/>
        <v>4859675.1974772876</v>
      </c>
      <c r="V1670">
        <f t="shared" si="441"/>
        <v>1538471332.4435935</v>
      </c>
    </row>
    <row r="1671" spans="2:22" x14ac:dyDescent="0.2">
      <c r="B1671" s="23" t="s">
        <v>14</v>
      </c>
      <c r="C1671" s="23">
        <v>1663</v>
      </c>
      <c r="D1671" s="23">
        <v>186</v>
      </c>
      <c r="E1671" s="22">
        <v>123.1</v>
      </c>
      <c r="F1671" s="15">
        <f t="shared" si="438"/>
        <v>0.20833333333333331</v>
      </c>
      <c r="G1671" s="15">
        <f t="shared" si="425"/>
        <v>0.74999999999999989</v>
      </c>
      <c r="H1671">
        <f t="shared" si="426"/>
        <v>193.54166666666666</v>
      </c>
      <c r="I1671">
        <f t="shared" si="427"/>
        <v>193.54166666666666</v>
      </c>
      <c r="J1671">
        <f t="shared" si="428"/>
        <v>0</v>
      </c>
      <c r="K1671">
        <f t="shared" si="429"/>
        <v>6210.8585945999985</v>
      </c>
      <c r="L1671">
        <f t="shared" si="430"/>
        <v>830.68498716192641</v>
      </c>
      <c r="M1671" s="41">
        <f t="shared" si="431"/>
        <v>383.73031490285655</v>
      </c>
      <c r="N1671">
        <f t="shared" si="432"/>
        <v>894.17113795686384</v>
      </c>
      <c r="O1671">
        <f t="shared" si="433"/>
        <v>806.86000799525971</v>
      </c>
      <c r="P1671" s="42">
        <f t="shared" si="434"/>
        <v>372.72449813781026</v>
      </c>
      <c r="Q1671" s="43">
        <f t="shared" si="435"/>
        <v>868.52530462353036</v>
      </c>
      <c r="R1671">
        <f t="shared" si="439"/>
        <v>67771.849143084226</v>
      </c>
      <c r="S1671">
        <f t="shared" si="440"/>
        <v>62492.777579587972</v>
      </c>
      <c r="T1671">
        <f t="shared" si="436"/>
        <v>5279.0715634962544</v>
      </c>
      <c r="U1671">
        <f t="shared" si="437"/>
        <v>4923500.9414055524</v>
      </c>
      <c r="V1671">
        <f t="shared" si="441"/>
        <v>1543394833.384999</v>
      </c>
    </row>
    <row r="1672" spans="2:22" x14ac:dyDescent="0.2">
      <c r="B1672" s="23" t="s">
        <v>14</v>
      </c>
      <c r="C1672" s="23">
        <v>1664</v>
      </c>
      <c r="D1672" s="23">
        <v>187</v>
      </c>
      <c r="E1672" s="22">
        <v>123.8</v>
      </c>
      <c r="F1672" s="15">
        <f t="shared" si="438"/>
        <v>0.18055555555555713</v>
      </c>
      <c r="G1672" s="15">
        <f t="shared" si="425"/>
        <v>0.6500000000000058</v>
      </c>
      <c r="H1672">
        <f t="shared" si="426"/>
        <v>167.73611111111256</v>
      </c>
      <c r="I1672">
        <f t="shared" si="427"/>
        <v>167.73611111111256</v>
      </c>
      <c r="J1672">
        <f t="shared" si="428"/>
        <v>0</v>
      </c>
      <c r="K1672">
        <f t="shared" si="429"/>
        <v>6281.6946983999987</v>
      </c>
      <c r="L1672">
        <f t="shared" si="430"/>
        <v>840.98340421747548</v>
      </c>
      <c r="M1672" s="41">
        <f t="shared" si="431"/>
        <v>388.72121794941086</v>
      </c>
      <c r="N1672">
        <f t="shared" si="432"/>
        <v>905.25662456132989</v>
      </c>
      <c r="O1672">
        <f t="shared" si="433"/>
        <v>820.21767366191978</v>
      </c>
      <c r="P1672" s="42">
        <f t="shared" si="434"/>
        <v>379.12283582595398</v>
      </c>
      <c r="Q1672" s="43">
        <f t="shared" si="435"/>
        <v>882.90384678355201</v>
      </c>
      <c r="R1672">
        <f t="shared" si="439"/>
        <v>68160.570361033635</v>
      </c>
      <c r="S1672">
        <f t="shared" si="440"/>
        <v>62871.900415413926</v>
      </c>
      <c r="T1672">
        <f t="shared" si="436"/>
        <v>5288.6699456197093</v>
      </c>
      <c r="U1672">
        <f t="shared" si="437"/>
        <v>4979689.8970380649</v>
      </c>
      <c r="V1672">
        <f t="shared" si="441"/>
        <v>1548374523.282037</v>
      </c>
    </row>
    <row r="1673" spans="2:22" x14ac:dyDescent="0.2">
      <c r="B1673" s="23" t="s">
        <v>14</v>
      </c>
      <c r="C1673" s="23">
        <v>1665</v>
      </c>
      <c r="D1673" s="23">
        <v>188</v>
      </c>
      <c r="E1673" s="22">
        <v>124.4</v>
      </c>
      <c r="F1673" s="15">
        <f t="shared" si="438"/>
        <v>0.16666666666666705</v>
      </c>
      <c r="G1673" s="15">
        <f t="shared" ref="G1673:G1736" si="442">SUM((F1673*3.6^2)/3.6)</f>
        <v>0.60000000000000142</v>
      </c>
      <c r="H1673">
        <f t="shared" ref="H1673:H1736" si="443">SUM($J$3*F1673)</f>
        <v>154.83333333333368</v>
      </c>
      <c r="I1673">
        <f t="shared" ref="I1673:I1736" si="444">MAX(0,H1673)</f>
        <v>154.83333333333368</v>
      </c>
      <c r="J1673">
        <f t="shared" ref="J1673:J1736" si="445">ABS(MIN(0,H1673))</f>
        <v>0</v>
      </c>
      <c r="K1673">
        <f t="shared" ref="K1673:K1736" si="446">SUM(0.5*1.2*$J$4*$P$3*(E1673^2))</f>
        <v>6342.7310495999991</v>
      </c>
      <c r="L1673">
        <f t="shared" ref="L1673:L1736" si="447">SUM(((K1673+$J$5+I1673)*E1673)/1000)</f>
        <v>851.04706923690662</v>
      </c>
      <c r="M1673" s="41">
        <f t="shared" ref="M1673:M1736" si="448">SUM(L1673*(C1673/3600))</f>
        <v>393.60926952206933</v>
      </c>
      <c r="N1673">
        <f t="shared" ref="N1673:N1736" si="449">SUM((L1673*1000)/$J$3)</f>
        <v>916.08941790840322</v>
      </c>
      <c r="O1673">
        <f t="shared" ref="O1673:O1736" si="450">ABS(SUM(((J1673-K1673-$J$5)*E1673)/1000))</f>
        <v>831.78580257023987</v>
      </c>
      <c r="P1673" s="42">
        <f t="shared" ref="P1673:P1736" si="451">SUM(O1673*(C1673/3600))</f>
        <v>384.70093368873597</v>
      </c>
      <c r="Q1673" s="43">
        <f t="shared" ref="Q1673:Q1736" si="452">SUM((O1673*1000)/$J$3)</f>
        <v>895.35608457506987</v>
      </c>
      <c r="R1673">
        <f t="shared" si="439"/>
        <v>68554.179630555707</v>
      </c>
      <c r="S1673">
        <f t="shared" si="440"/>
        <v>63256.601349102661</v>
      </c>
      <c r="T1673">
        <f t="shared" ref="T1673:T1736" si="453">SUM(R1673-S1673)</f>
        <v>5297.5782814530467</v>
      </c>
      <c r="U1673">
        <f t="shared" ref="U1673:U1736" si="454">SUM(((0.5*$J$3*(E1673^2))-T1673)*0.7)</f>
        <v>5028104.9992029835</v>
      </c>
      <c r="V1673">
        <f t="shared" si="441"/>
        <v>1553402628.28124</v>
      </c>
    </row>
    <row r="1674" spans="2:22" x14ac:dyDescent="0.2">
      <c r="B1674" s="23" t="s">
        <v>14</v>
      </c>
      <c r="C1674" s="23">
        <v>1666</v>
      </c>
      <c r="D1674" s="23">
        <v>189</v>
      </c>
      <c r="E1674" s="22">
        <v>125</v>
      </c>
      <c r="F1674" s="15">
        <f t="shared" ref="F1674:F1737" si="455">($E1675-$E1673)/2/3.6</f>
        <v>0.1388888888888889</v>
      </c>
      <c r="G1674" s="15">
        <f t="shared" si="442"/>
        <v>0.50000000000000011</v>
      </c>
      <c r="H1674">
        <f t="shared" si="443"/>
        <v>129.02777777777777</v>
      </c>
      <c r="I1674">
        <f t="shared" si="444"/>
        <v>129.02777777777777</v>
      </c>
      <c r="J1674">
        <f t="shared" si="445"/>
        <v>0</v>
      </c>
      <c r="K1674">
        <f t="shared" si="446"/>
        <v>6404.0624999999991</v>
      </c>
      <c r="L1674">
        <f t="shared" si="447"/>
        <v>859.59253472222201</v>
      </c>
      <c r="M1674" s="41">
        <f t="shared" si="448"/>
        <v>397.80032301311718</v>
      </c>
      <c r="N1674">
        <f t="shared" si="449"/>
        <v>925.28798140174592</v>
      </c>
      <c r="O1674">
        <f t="shared" si="450"/>
        <v>843.46406249999984</v>
      </c>
      <c r="P1674" s="42">
        <f t="shared" si="451"/>
        <v>390.33642447916662</v>
      </c>
      <c r="Q1674" s="43">
        <f t="shared" si="452"/>
        <v>907.92687029063495</v>
      </c>
      <c r="R1674">
        <f t="shared" ref="R1674:R1737" si="456">SUM(M1674+R1673)</f>
        <v>68951.979953568822</v>
      </c>
      <c r="S1674">
        <f t="shared" ref="S1674:S1737" si="457">SUM(P1674+S1673)</f>
        <v>63646.937773581827</v>
      </c>
      <c r="T1674">
        <f t="shared" si="453"/>
        <v>5305.0421799869946</v>
      </c>
      <c r="U1674">
        <f t="shared" si="454"/>
        <v>5076755.2204740085</v>
      </c>
      <c r="V1674">
        <f t="shared" ref="V1674:V1737" si="458">SUM(U1674+V1673)</f>
        <v>1558479383.501714</v>
      </c>
    </row>
    <row r="1675" spans="2:22" x14ac:dyDescent="0.2">
      <c r="B1675" s="23" t="s">
        <v>14</v>
      </c>
      <c r="C1675" s="23">
        <v>1667</v>
      </c>
      <c r="D1675" s="23">
        <v>190</v>
      </c>
      <c r="E1675" s="22">
        <v>125.4</v>
      </c>
      <c r="F1675" s="15">
        <f t="shared" si="455"/>
        <v>0.11111111111111072</v>
      </c>
      <c r="G1675" s="15">
        <f t="shared" si="442"/>
        <v>0.39999999999999863</v>
      </c>
      <c r="H1675">
        <f t="shared" si="443"/>
        <v>103.22222222222186</v>
      </c>
      <c r="I1675">
        <f t="shared" si="444"/>
        <v>103.22222222222186</v>
      </c>
      <c r="J1675">
        <f t="shared" si="445"/>
        <v>0</v>
      </c>
      <c r="K1675">
        <f t="shared" si="446"/>
        <v>6445.1140776000002</v>
      </c>
      <c r="L1675">
        <f t="shared" si="447"/>
        <v>864.25508199770672</v>
      </c>
      <c r="M1675" s="41">
        <f t="shared" si="448"/>
        <v>400.19811713616031</v>
      </c>
      <c r="N1675">
        <f t="shared" si="449"/>
        <v>930.30686974995331</v>
      </c>
      <c r="O1675">
        <f t="shared" si="450"/>
        <v>851.31101533104004</v>
      </c>
      <c r="P1675" s="42">
        <f t="shared" si="451"/>
        <v>394.20429515467879</v>
      </c>
      <c r="Q1675" s="43">
        <f t="shared" si="452"/>
        <v>916.37353641662003</v>
      </c>
      <c r="R1675">
        <f t="shared" si="456"/>
        <v>69352.178070704977</v>
      </c>
      <c r="S1675">
        <f t="shared" si="457"/>
        <v>64041.142068736503</v>
      </c>
      <c r="T1675">
        <f t="shared" si="453"/>
        <v>5311.036001968474</v>
      </c>
      <c r="U1675">
        <f t="shared" si="454"/>
        <v>5109318.0487986226</v>
      </c>
      <c r="V1675">
        <f t="shared" si="458"/>
        <v>1563588701.5505126</v>
      </c>
    </row>
    <row r="1676" spans="2:22" x14ac:dyDescent="0.2">
      <c r="B1676" s="23" t="s">
        <v>14</v>
      </c>
      <c r="C1676" s="23">
        <v>1668</v>
      </c>
      <c r="D1676" s="23">
        <v>191</v>
      </c>
      <c r="E1676" s="22">
        <v>125.8</v>
      </c>
      <c r="F1676" s="15">
        <f t="shared" si="455"/>
        <v>9.7222222222220642E-2</v>
      </c>
      <c r="G1676" s="15">
        <f t="shared" si="442"/>
        <v>0.34999999999999432</v>
      </c>
      <c r="H1676">
        <f t="shared" si="443"/>
        <v>90.319444444442979</v>
      </c>
      <c r="I1676">
        <f t="shared" si="444"/>
        <v>90.319444444442979</v>
      </c>
      <c r="J1676">
        <f t="shared" si="445"/>
        <v>0</v>
      </c>
      <c r="K1676">
        <f t="shared" si="446"/>
        <v>6486.2968103999992</v>
      </c>
      <c r="L1676">
        <f t="shared" si="447"/>
        <v>870.56949485943085</v>
      </c>
      <c r="M1676" s="41">
        <f t="shared" si="448"/>
        <v>403.3638659515363</v>
      </c>
      <c r="N1676">
        <f t="shared" si="449"/>
        <v>937.10386960110964</v>
      </c>
      <c r="O1676">
        <f t="shared" si="450"/>
        <v>859.20730874831986</v>
      </c>
      <c r="P1676" s="42">
        <f t="shared" si="451"/>
        <v>398.09938638672151</v>
      </c>
      <c r="Q1676" s="43">
        <f t="shared" si="452"/>
        <v>924.87331404555425</v>
      </c>
      <c r="R1676">
        <f t="shared" si="456"/>
        <v>69755.541936656518</v>
      </c>
      <c r="S1676">
        <f t="shared" si="457"/>
        <v>64439.241455123221</v>
      </c>
      <c r="T1676">
        <f t="shared" si="453"/>
        <v>5316.300481533297</v>
      </c>
      <c r="U1676">
        <f t="shared" si="454"/>
        <v>5141985.4356629252</v>
      </c>
      <c r="V1676">
        <f t="shared" si="458"/>
        <v>1568730686.9861755</v>
      </c>
    </row>
    <row r="1677" spans="2:22" x14ac:dyDescent="0.2">
      <c r="B1677" s="23" t="s">
        <v>14</v>
      </c>
      <c r="C1677" s="23">
        <v>1669</v>
      </c>
      <c r="D1677" s="23">
        <v>192</v>
      </c>
      <c r="E1677" s="22">
        <v>126.1</v>
      </c>
      <c r="F1677" s="15">
        <f t="shared" si="455"/>
        <v>8.3333333333334522E-2</v>
      </c>
      <c r="G1677" s="15">
        <f t="shared" si="442"/>
        <v>0.30000000000000426</v>
      </c>
      <c r="H1677">
        <f t="shared" si="443"/>
        <v>77.416666666667766</v>
      </c>
      <c r="I1677">
        <f t="shared" si="444"/>
        <v>77.416666666667766</v>
      </c>
      <c r="J1677">
        <f t="shared" si="445"/>
        <v>0</v>
      </c>
      <c r="K1677">
        <f t="shared" si="446"/>
        <v>6517.2699305999986</v>
      </c>
      <c r="L1677">
        <f t="shared" si="447"/>
        <v>874.92424491532654</v>
      </c>
      <c r="M1677" s="41">
        <f t="shared" si="448"/>
        <v>405.62460132324441</v>
      </c>
      <c r="N1677">
        <f t="shared" si="449"/>
        <v>941.79143693791877</v>
      </c>
      <c r="O1677">
        <f t="shared" si="450"/>
        <v>865.16200324865974</v>
      </c>
      <c r="P1677" s="42">
        <f t="shared" si="451"/>
        <v>401.09871761722582</v>
      </c>
      <c r="Q1677" s="43">
        <f t="shared" si="452"/>
        <v>931.28310360458534</v>
      </c>
      <c r="R1677">
        <f t="shared" si="456"/>
        <v>70161.166537979763</v>
      </c>
      <c r="S1677">
        <f t="shared" si="457"/>
        <v>64840.340172740449</v>
      </c>
      <c r="T1677">
        <f t="shared" si="453"/>
        <v>5320.8263652393143</v>
      </c>
      <c r="U1677">
        <f t="shared" si="454"/>
        <v>5166553.853044332</v>
      </c>
      <c r="V1677">
        <f t="shared" si="458"/>
        <v>1573897240.8392198</v>
      </c>
    </row>
    <row r="1678" spans="2:22" x14ac:dyDescent="0.2">
      <c r="B1678" s="23" t="s">
        <v>14</v>
      </c>
      <c r="C1678" s="23">
        <v>1670</v>
      </c>
      <c r="D1678" s="23">
        <v>193</v>
      </c>
      <c r="E1678" s="22">
        <v>126.4</v>
      </c>
      <c r="F1678" s="15">
        <f t="shared" si="455"/>
        <v>6.9444444444444448E-2</v>
      </c>
      <c r="G1678" s="15">
        <f t="shared" si="442"/>
        <v>0.25000000000000006</v>
      </c>
      <c r="H1678">
        <f t="shared" si="443"/>
        <v>64.513888888888886</v>
      </c>
      <c r="I1678">
        <f t="shared" si="444"/>
        <v>64.513888888888886</v>
      </c>
      <c r="J1678">
        <f t="shared" si="445"/>
        <v>0</v>
      </c>
      <c r="K1678">
        <f t="shared" si="446"/>
        <v>6548.3168255999999</v>
      </c>
      <c r="L1678">
        <f t="shared" si="447"/>
        <v>879.29916231139555</v>
      </c>
      <c r="M1678" s="41">
        <f t="shared" si="448"/>
        <v>407.89711140556409</v>
      </c>
      <c r="N1678">
        <f t="shared" si="449"/>
        <v>946.50071292938162</v>
      </c>
      <c r="O1678">
        <f t="shared" si="450"/>
        <v>871.14460675583996</v>
      </c>
      <c r="P1678" s="42">
        <f t="shared" si="451"/>
        <v>404.11430368951466</v>
      </c>
      <c r="Q1678" s="43">
        <f t="shared" si="452"/>
        <v>937.72293515160391</v>
      </c>
      <c r="R1678">
        <f t="shared" si="456"/>
        <v>70569.063649385324</v>
      </c>
      <c r="S1678">
        <f t="shared" si="457"/>
        <v>65244.454476429964</v>
      </c>
      <c r="T1678">
        <f t="shared" si="453"/>
        <v>5324.6091729553591</v>
      </c>
      <c r="U1678">
        <f t="shared" si="454"/>
        <v>5191181.3175789313</v>
      </c>
      <c r="V1678">
        <f t="shared" si="458"/>
        <v>1579088422.1567988</v>
      </c>
    </row>
    <row r="1679" spans="2:22" x14ac:dyDescent="0.2">
      <c r="B1679" s="23" t="s">
        <v>14</v>
      </c>
      <c r="C1679" s="23">
        <v>1671</v>
      </c>
      <c r="D1679" s="23">
        <v>194</v>
      </c>
      <c r="E1679" s="22">
        <v>126.6</v>
      </c>
      <c r="F1679" s="15">
        <f t="shared" si="455"/>
        <v>4.1666666666666269E-2</v>
      </c>
      <c r="G1679" s="15">
        <f t="shared" si="442"/>
        <v>0.14999999999999858</v>
      </c>
      <c r="H1679">
        <f t="shared" si="443"/>
        <v>38.708333333332966</v>
      </c>
      <c r="I1679">
        <f t="shared" si="444"/>
        <v>38.708333333332966</v>
      </c>
      <c r="J1679">
        <f t="shared" si="445"/>
        <v>0</v>
      </c>
      <c r="K1679">
        <f t="shared" si="446"/>
        <v>6569.0557415999983</v>
      </c>
      <c r="L1679">
        <f t="shared" si="447"/>
        <v>880.04902188655967</v>
      </c>
      <c r="M1679" s="41">
        <f t="shared" si="448"/>
        <v>408.48942099234478</v>
      </c>
      <c r="N1679">
        <f t="shared" si="449"/>
        <v>947.30788147100077</v>
      </c>
      <c r="O1679">
        <f t="shared" si="450"/>
        <v>875.14854688655964</v>
      </c>
      <c r="P1679" s="42">
        <f t="shared" si="451"/>
        <v>406.21478384651147</v>
      </c>
      <c r="Q1679" s="43">
        <f t="shared" si="452"/>
        <v>942.03288147100079</v>
      </c>
      <c r="R1679">
        <f t="shared" si="456"/>
        <v>70977.553070377675</v>
      </c>
      <c r="S1679">
        <f t="shared" si="457"/>
        <v>65650.669260276482</v>
      </c>
      <c r="T1679">
        <f t="shared" si="453"/>
        <v>5326.8838101011934</v>
      </c>
      <c r="U1679">
        <f t="shared" si="454"/>
        <v>5207632.3153329287</v>
      </c>
      <c r="V1679">
        <f t="shared" si="458"/>
        <v>1584296054.4721317</v>
      </c>
    </row>
    <row r="1680" spans="2:22" x14ac:dyDescent="0.2">
      <c r="B1680" s="23" t="s">
        <v>14</v>
      </c>
      <c r="C1680" s="23">
        <v>1672</v>
      </c>
      <c r="D1680" s="23">
        <v>195</v>
      </c>
      <c r="E1680" s="22">
        <v>126.7</v>
      </c>
      <c r="F1680" s="15">
        <f t="shared" si="455"/>
        <v>2.7777777777778172E-2</v>
      </c>
      <c r="G1680" s="15">
        <f t="shared" si="442"/>
        <v>0.10000000000000142</v>
      </c>
      <c r="H1680">
        <f t="shared" si="443"/>
        <v>25.805555555555923</v>
      </c>
      <c r="I1680">
        <f t="shared" si="444"/>
        <v>25.805555555555923</v>
      </c>
      <c r="J1680">
        <f t="shared" si="445"/>
        <v>0</v>
      </c>
      <c r="K1680">
        <f t="shared" si="446"/>
        <v>6579.4374953999995</v>
      </c>
      <c r="L1680">
        <f t="shared" si="447"/>
        <v>880.42474955606883</v>
      </c>
      <c r="M1680" s="41">
        <f t="shared" si="448"/>
        <v>408.90838368270749</v>
      </c>
      <c r="N1680">
        <f t="shared" si="449"/>
        <v>947.71232460287274</v>
      </c>
      <c r="O1680">
        <f t="shared" si="450"/>
        <v>877.15518566717992</v>
      </c>
      <c r="P1680" s="42">
        <f t="shared" si="451"/>
        <v>407.38985289875689</v>
      </c>
      <c r="Q1680" s="43">
        <f t="shared" si="452"/>
        <v>944.19288015842824</v>
      </c>
      <c r="R1680">
        <f t="shared" si="456"/>
        <v>71386.46145406038</v>
      </c>
      <c r="S1680">
        <f t="shared" si="457"/>
        <v>66058.059113175244</v>
      </c>
      <c r="T1680">
        <f t="shared" si="453"/>
        <v>5328.4023408851353</v>
      </c>
      <c r="U1680">
        <f t="shared" si="454"/>
        <v>5215867.3018613802</v>
      </c>
      <c r="V1680">
        <f t="shared" si="458"/>
        <v>1589511921.773993</v>
      </c>
    </row>
    <row r="1681" spans="2:22" x14ac:dyDescent="0.2">
      <c r="B1681" s="23" t="s">
        <v>14</v>
      </c>
      <c r="C1681" s="23">
        <v>1673</v>
      </c>
      <c r="D1681" s="23">
        <v>196</v>
      </c>
      <c r="E1681" s="22">
        <v>126.8</v>
      </c>
      <c r="F1681" s="15">
        <f t="shared" si="455"/>
        <v>2.7777777777778172E-2</v>
      </c>
      <c r="G1681" s="15">
        <f t="shared" si="442"/>
        <v>0.10000000000000142</v>
      </c>
      <c r="H1681">
        <f t="shared" si="443"/>
        <v>25.805555555555923</v>
      </c>
      <c r="I1681">
        <f t="shared" si="444"/>
        <v>25.805555555555923</v>
      </c>
      <c r="J1681">
        <f t="shared" si="445"/>
        <v>0</v>
      </c>
      <c r="K1681">
        <f t="shared" si="446"/>
        <v>6589.8274463999987</v>
      </c>
      <c r="L1681">
        <f t="shared" si="447"/>
        <v>882.43708464796418</v>
      </c>
      <c r="M1681" s="41">
        <f t="shared" si="448"/>
        <v>410.08812294890112</v>
      </c>
      <c r="N1681">
        <f t="shared" si="449"/>
        <v>949.87845494936948</v>
      </c>
      <c r="O1681">
        <f t="shared" si="450"/>
        <v>879.16494020351979</v>
      </c>
      <c r="P1681" s="42">
        <f t="shared" si="451"/>
        <v>408.56748471124683</v>
      </c>
      <c r="Q1681" s="43">
        <f t="shared" si="452"/>
        <v>946.35623272714724</v>
      </c>
      <c r="R1681">
        <f t="shared" si="456"/>
        <v>71796.549577009282</v>
      </c>
      <c r="S1681">
        <f t="shared" si="457"/>
        <v>66466.626597886498</v>
      </c>
      <c r="T1681">
        <f t="shared" si="453"/>
        <v>5329.9229791227845</v>
      </c>
      <c r="U1681">
        <f t="shared" si="454"/>
        <v>5224108.7899146136</v>
      </c>
      <c r="V1681">
        <f t="shared" si="458"/>
        <v>1594736030.5639076</v>
      </c>
    </row>
    <row r="1682" spans="2:22" x14ac:dyDescent="0.2">
      <c r="B1682" s="23" t="s">
        <v>14</v>
      </c>
      <c r="C1682" s="23">
        <v>1674</v>
      </c>
      <c r="D1682" s="23">
        <v>197</v>
      </c>
      <c r="E1682" s="22">
        <v>126.9</v>
      </c>
      <c r="F1682" s="15">
        <f t="shared" si="455"/>
        <v>1.3888888888890073E-2</v>
      </c>
      <c r="G1682" s="15">
        <f t="shared" si="442"/>
        <v>5.000000000000427E-2</v>
      </c>
      <c r="H1682">
        <f t="shared" si="443"/>
        <v>12.902777777778878</v>
      </c>
      <c r="I1682">
        <f t="shared" si="444"/>
        <v>12.902777777778878</v>
      </c>
      <c r="J1682">
        <f t="shared" si="445"/>
        <v>0</v>
      </c>
      <c r="K1682">
        <f t="shared" si="446"/>
        <v>6600.2255945999996</v>
      </c>
      <c r="L1682">
        <f t="shared" si="447"/>
        <v>882.81517545474003</v>
      </c>
      <c r="M1682" s="41">
        <f t="shared" si="448"/>
        <v>410.50905658645411</v>
      </c>
      <c r="N1682">
        <f t="shared" si="449"/>
        <v>950.28544182426276</v>
      </c>
      <c r="O1682">
        <f t="shared" si="450"/>
        <v>881.17781295473992</v>
      </c>
      <c r="P1682" s="42">
        <f t="shared" si="451"/>
        <v>409.7476830239541</v>
      </c>
      <c r="Q1682" s="43">
        <f t="shared" si="452"/>
        <v>948.52294182426249</v>
      </c>
      <c r="R1682">
        <f t="shared" si="456"/>
        <v>72207.058633595734</v>
      </c>
      <c r="S1682">
        <f t="shared" si="457"/>
        <v>66876.374280910459</v>
      </c>
      <c r="T1682">
        <f t="shared" si="453"/>
        <v>5330.6843526852754</v>
      </c>
      <c r="U1682">
        <f t="shared" si="454"/>
        <v>5232357.31245312</v>
      </c>
      <c r="V1682">
        <f t="shared" si="458"/>
        <v>1599968387.8763607</v>
      </c>
    </row>
    <row r="1683" spans="2:22" x14ac:dyDescent="0.2">
      <c r="B1683" s="23" t="s">
        <v>14</v>
      </c>
      <c r="C1683" s="23">
        <v>1675</v>
      </c>
      <c r="D1683" s="23">
        <v>198</v>
      </c>
      <c r="E1683" s="22">
        <v>126.9</v>
      </c>
      <c r="F1683" s="15">
        <f t="shared" si="455"/>
        <v>0</v>
      </c>
      <c r="G1683" s="15">
        <f t="shared" si="442"/>
        <v>0</v>
      </c>
      <c r="H1683">
        <f t="shared" si="443"/>
        <v>0</v>
      </c>
      <c r="I1683">
        <f t="shared" si="444"/>
        <v>0</v>
      </c>
      <c r="J1683">
        <f t="shared" si="445"/>
        <v>0</v>
      </c>
      <c r="K1683">
        <f t="shared" si="446"/>
        <v>6600.2255945999996</v>
      </c>
      <c r="L1683">
        <f t="shared" si="447"/>
        <v>881.17781295473992</v>
      </c>
      <c r="M1683" s="41">
        <f t="shared" si="448"/>
        <v>409.99245463866373</v>
      </c>
      <c r="N1683">
        <f t="shared" si="449"/>
        <v>948.52294182426249</v>
      </c>
      <c r="O1683">
        <f t="shared" si="450"/>
        <v>881.17781295473992</v>
      </c>
      <c r="P1683" s="42">
        <f t="shared" si="451"/>
        <v>409.99245463866373</v>
      </c>
      <c r="Q1683" s="43">
        <f t="shared" si="452"/>
        <v>948.52294182426249</v>
      </c>
      <c r="R1683">
        <f t="shared" si="456"/>
        <v>72617.051088234395</v>
      </c>
      <c r="S1683">
        <f t="shared" si="457"/>
        <v>67286.36673554912</v>
      </c>
      <c r="T1683">
        <f t="shared" si="453"/>
        <v>5330.6843526852754</v>
      </c>
      <c r="U1683">
        <f t="shared" si="454"/>
        <v>5232357.31245312</v>
      </c>
      <c r="V1683">
        <f t="shared" si="458"/>
        <v>1605200745.1888137</v>
      </c>
    </row>
    <row r="1684" spans="2:22" x14ac:dyDescent="0.2">
      <c r="B1684" s="23" t="s">
        <v>14</v>
      </c>
      <c r="C1684" s="23">
        <v>1676</v>
      </c>
      <c r="D1684" s="23">
        <v>199</v>
      </c>
      <c r="E1684" s="22">
        <v>126.9</v>
      </c>
      <c r="F1684" s="15">
        <f t="shared" si="455"/>
        <v>-1.3888888888890073E-2</v>
      </c>
      <c r="G1684" s="15">
        <f t="shared" si="442"/>
        <v>-5.000000000000427E-2</v>
      </c>
      <c r="H1684">
        <f t="shared" si="443"/>
        <v>-12.902777777778878</v>
      </c>
      <c r="I1684">
        <f t="shared" si="444"/>
        <v>0</v>
      </c>
      <c r="J1684">
        <f t="shared" si="445"/>
        <v>12.902777777778878</v>
      </c>
      <c r="K1684">
        <f t="shared" si="446"/>
        <v>6600.2255945999996</v>
      </c>
      <c r="L1684">
        <f t="shared" si="447"/>
        <v>881.17781295473992</v>
      </c>
      <c r="M1684" s="41">
        <f t="shared" si="448"/>
        <v>410.23722625337336</v>
      </c>
      <c r="N1684">
        <f t="shared" si="449"/>
        <v>948.52294182426249</v>
      </c>
      <c r="O1684">
        <f t="shared" si="450"/>
        <v>879.5404504547397</v>
      </c>
      <c r="P1684" s="42">
        <f t="shared" si="451"/>
        <v>409.47494304503994</v>
      </c>
      <c r="Q1684" s="43">
        <f t="shared" si="452"/>
        <v>946.76044182426233</v>
      </c>
      <c r="R1684">
        <f t="shared" si="456"/>
        <v>73027.288314487771</v>
      </c>
      <c r="S1684">
        <f t="shared" si="457"/>
        <v>67695.841678594166</v>
      </c>
      <c r="T1684">
        <f t="shared" si="453"/>
        <v>5331.4466358936043</v>
      </c>
      <c r="U1684">
        <f t="shared" si="454"/>
        <v>5232356.7788548749</v>
      </c>
      <c r="V1684">
        <f t="shared" si="458"/>
        <v>1610433101.9676685</v>
      </c>
    </row>
    <row r="1685" spans="2:22" x14ac:dyDescent="0.2">
      <c r="B1685" s="23" t="s">
        <v>14</v>
      </c>
      <c r="C1685" s="23">
        <v>1677</v>
      </c>
      <c r="D1685" s="23">
        <v>200</v>
      </c>
      <c r="E1685" s="22">
        <v>126.8</v>
      </c>
      <c r="F1685" s="15">
        <f t="shared" si="455"/>
        <v>-4.1666666666668246E-2</v>
      </c>
      <c r="G1685" s="15">
        <f t="shared" si="442"/>
        <v>-0.15000000000000568</v>
      </c>
      <c r="H1685">
        <f t="shared" si="443"/>
        <v>-38.708333333334799</v>
      </c>
      <c r="I1685">
        <f t="shared" si="444"/>
        <v>0</v>
      </c>
      <c r="J1685">
        <f t="shared" si="445"/>
        <v>38.708333333334799</v>
      </c>
      <c r="K1685">
        <f t="shared" si="446"/>
        <v>6589.8274463999987</v>
      </c>
      <c r="L1685">
        <f t="shared" si="447"/>
        <v>879.16494020351979</v>
      </c>
      <c r="M1685" s="41">
        <f t="shared" si="448"/>
        <v>409.54433464480627</v>
      </c>
      <c r="N1685">
        <f t="shared" si="449"/>
        <v>946.35623272714724</v>
      </c>
      <c r="O1685">
        <f t="shared" si="450"/>
        <v>874.25672353685286</v>
      </c>
      <c r="P1685" s="42">
        <f t="shared" si="451"/>
        <v>407.25792371425064</v>
      </c>
      <c r="Q1685" s="43">
        <f t="shared" si="452"/>
        <v>941.0728993938136</v>
      </c>
      <c r="R1685">
        <f t="shared" si="456"/>
        <v>73436.832649132572</v>
      </c>
      <c r="S1685">
        <f t="shared" si="457"/>
        <v>68103.099602308415</v>
      </c>
      <c r="T1685">
        <f t="shared" si="453"/>
        <v>5333.7330468241562</v>
      </c>
      <c r="U1685">
        <f t="shared" si="454"/>
        <v>5224106.1228672229</v>
      </c>
      <c r="V1685">
        <f t="shared" si="458"/>
        <v>1615657208.0905356</v>
      </c>
    </row>
    <row r="1686" spans="2:22" x14ac:dyDescent="0.2">
      <c r="B1686" s="23" t="s">
        <v>14</v>
      </c>
      <c r="C1686" s="23">
        <v>1678</v>
      </c>
      <c r="D1686" s="23">
        <v>201</v>
      </c>
      <c r="E1686" s="22">
        <v>126.6</v>
      </c>
      <c r="F1686" s="15">
        <f t="shared" si="455"/>
        <v>-6.9444444444444448E-2</v>
      </c>
      <c r="G1686" s="15">
        <f t="shared" si="442"/>
        <v>-0.25000000000000006</v>
      </c>
      <c r="H1686">
        <f t="shared" si="443"/>
        <v>-64.513888888888886</v>
      </c>
      <c r="I1686">
        <f t="shared" si="444"/>
        <v>0</v>
      </c>
      <c r="J1686">
        <f t="shared" si="445"/>
        <v>64.513888888888886</v>
      </c>
      <c r="K1686">
        <f t="shared" si="446"/>
        <v>6569.0557415999983</v>
      </c>
      <c r="L1686">
        <f t="shared" si="447"/>
        <v>875.14854688655964</v>
      </c>
      <c r="M1686" s="41">
        <f t="shared" si="448"/>
        <v>407.91646157656862</v>
      </c>
      <c r="N1686">
        <f t="shared" si="449"/>
        <v>942.03288147100079</v>
      </c>
      <c r="O1686">
        <f t="shared" si="450"/>
        <v>866.98108855322641</v>
      </c>
      <c r="P1686" s="42">
        <f t="shared" si="451"/>
        <v>404.10951849786494</v>
      </c>
      <c r="Q1686" s="43">
        <f t="shared" si="452"/>
        <v>933.24121480433416</v>
      </c>
      <c r="R1686">
        <f t="shared" si="456"/>
        <v>73844.749110709134</v>
      </c>
      <c r="S1686">
        <f t="shared" si="457"/>
        <v>68507.209120806277</v>
      </c>
      <c r="T1686">
        <f t="shared" si="453"/>
        <v>5337.5399899028562</v>
      </c>
      <c r="U1686">
        <f t="shared" si="454"/>
        <v>5207624.8560070675</v>
      </c>
      <c r="V1686">
        <f t="shared" si="458"/>
        <v>1620864832.9465427</v>
      </c>
    </row>
    <row r="1687" spans="2:22" x14ac:dyDescent="0.2">
      <c r="B1687" s="23" t="s">
        <v>14</v>
      </c>
      <c r="C1687" s="23">
        <v>1679</v>
      </c>
      <c r="D1687" s="23">
        <v>202</v>
      </c>
      <c r="E1687" s="22">
        <v>126.3</v>
      </c>
      <c r="F1687" s="15">
        <f t="shared" si="455"/>
        <v>-8.3333333333332538E-2</v>
      </c>
      <c r="G1687" s="15">
        <f t="shared" si="442"/>
        <v>-0.29999999999999716</v>
      </c>
      <c r="H1687">
        <f t="shared" si="443"/>
        <v>-77.416666666665932</v>
      </c>
      <c r="I1687">
        <f t="shared" si="444"/>
        <v>0</v>
      </c>
      <c r="J1687">
        <f t="shared" si="445"/>
        <v>77.416666666665932</v>
      </c>
      <c r="K1687">
        <f t="shared" si="446"/>
        <v>6537.959663399999</v>
      </c>
      <c r="L1687">
        <f t="shared" si="447"/>
        <v>869.14730048741978</v>
      </c>
      <c r="M1687" s="41">
        <f t="shared" si="448"/>
        <v>405.36064375510495</v>
      </c>
      <c r="N1687">
        <f t="shared" si="449"/>
        <v>935.57298222542499</v>
      </c>
      <c r="O1687">
        <f t="shared" si="450"/>
        <v>859.36957548741987</v>
      </c>
      <c r="P1687" s="42">
        <f t="shared" si="451"/>
        <v>400.80042145649389</v>
      </c>
      <c r="Q1687" s="43">
        <f t="shared" si="452"/>
        <v>925.04798222542502</v>
      </c>
      <c r="R1687">
        <f t="shared" si="456"/>
        <v>74250.10975446424</v>
      </c>
      <c r="S1687">
        <f t="shared" si="457"/>
        <v>68908.009542262778</v>
      </c>
      <c r="T1687">
        <f t="shared" si="453"/>
        <v>5342.1002122014615</v>
      </c>
      <c r="U1687">
        <f t="shared" si="454"/>
        <v>5182952.5333514577</v>
      </c>
      <c r="V1687">
        <f t="shared" si="458"/>
        <v>1626047785.4798942</v>
      </c>
    </row>
    <row r="1688" spans="2:22" x14ac:dyDescent="0.2">
      <c r="B1688" s="23" t="s">
        <v>14</v>
      </c>
      <c r="C1688" s="23">
        <v>1680</v>
      </c>
      <c r="D1688" s="23">
        <v>203</v>
      </c>
      <c r="E1688" s="22">
        <v>126</v>
      </c>
      <c r="F1688" s="15">
        <f t="shared" si="455"/>
        <v>-8.3333333333332538E-2</v>
      </c>
      <c r="G1688" s="15">
        <f t="shared" si="442"/>
        <v>-0.29999999999999716</v>
      </c>
      <c r="H1688">
        <f t="shared" si="443"/>
        <v>-77.416666666665932</v>
      </c>
      <c r="I1688">
        <f t="shared" si="444"/>
        <v>0</v>
      </c>
      <c r="J1688">
        <f t="shared" si="445"/>
        <v>77.416666666665932</v>
      </c>
      <c r="K1688">
        <f t="shared" si="446"/>
        <v>6506.937359999999</v>
      </c>
      <c r="L1688">
        <f t="shared" si="447"/>
        <v>863.17400735999979</v>
      </c>
      <c r="M1688" s="41">
        <f t="shared" si="448"/>
        <v>402.81453676799993</v>
      </c>
      <c r="N1688">
        <f t="shared" si="449"/>
        <v>929.14317261571557</v>
      </c>
      <c r="O1688">
        <f t="shared" si="450"/>
        <v>853.4195073599999</v>
      </c>
      <c r="P1688" s="42">
        <f t="shared" si="451"/>
        <v>398.26243676799999</v>
      </c>
      <c r="Q1688" s="43">
        <f t="shared" si="452"/>
        <v>918.6431726157158</v>
      </c>
      <c r="R1688">
        <f t="shared" si="456"/>
        <v>74652.924291232237</v>
      </c>
      <c r="S1688">
        <f t="shared" si="457"/>
        <v>69306.271979030775</v>
      </c>
      <c r="T1688">
        <f t="shared" si="453"/>
        <v>5346.6523122014623</v>
      </c>
      <c r="U1688">
        <f t="shared" si="454"/>
        <v>5158338.7433814583</v>
      </c>
      <c r="V1688">
        <f t="shared" si="458"/>
        <v>1631206124.2232757</v>
      </c>
    </row>
    <row r="1689" spans="2:22" x14ac:dyDescent="0.2">
      <c r="B1689" s="23" t="s">
        <v>14</v>
      </c>
      <c r="C1689" s="23">
        <v>1681</v>
      </c>
      <c r="D1689" s="23">
        <v>204</v>
      </c>
      <c r="E1689" s="22">
        <v>125.7</v>
      </c>
      <c r="F1689" s="15">
        <f t="shared" si="455"/>
        <v>-5.5555555555556344E-2</v>
      </c>
      <c r="G1689" s="15">
        <f t="shared" si="442"/>
        <v>-0.20000000000000284</v>
      </c>
      <c r="H1689">
        <f t="shared" si="443"/>
        <v>-51.611111111111846</v>
      </c>
      <c r="I1689">
        <f t="shared" si="444"/>
        <v>0</v>
      </c>
      <c r="J1689">
        <f t="shared" si="445"/>
        <v>51.611111111111846</v>
      </c>
      <c r="K1689">
        <f t="shared" si="446"/>
        <v>6475.9888314</v>
      </c>
      <c r="L1689">
        <f t="shared" si="447"/>
        <v>857.22860110698002</v>
      </c>
      <c r="M1689" s="41">
        <f t="shared" si="448"/>
        <v>400.27813290578706</v>
      </c>
      <c r="N1689">
        <f t="shared" si="449"/>
        <v>922.74338117005379</v>
      </c>
      <c r="O1689">
        <f t="shared" si="450"/>
        <v>850.74108444031322</v>
      </c>
      <c r="P1689" s="42">
        <f t="shared" si="451"/>
        <v>397.24882304004626</v>
      </c>
      <c r="Q1689" s="43">
        <f t="shared" si="452"/>
        <v>915.76004783672033</v>
      </c>
      <c r="R1689">
        <f t="shared" si="456"/>
        <v>75053.202424138028</v>
      </c>
      <c r="S1689">
        <f t="shared" si="457"/>
        <v>69703.520802070823</v>
      </c>
      <c r="T1689">
        <f t="shared" si="453"/>
        <v>5349.6816220672044</v>
      </c>
      <c r="U1689">
        <f t="shared" si="454"/>
        <v>5133784.5463645523</v>
      </c>
      <c r="V1689">
        <f t="shared" si="458"/>
        <v>1636339908.7696402</v>
      </c>
    </row>
    <row r="1690" spans="2:22" x14ac:dyDescent="0.2">
      <c r="B1690" s="23" t="s">
        <v>14</v>
      </c>
      <c r="C1690" s="23">
        <v>1682</v>
      </c>
      <c r="D1690" s="23">
        <v>205</v>
      </c>
      <c r="E1690" s="22">
        <v>125.6</v>
      </c>
      <c r="F1690" s="15">
        <f t="shared" si="455"/>
        <v>-1.3888888888890073E-2</v>
      </c>
      <c r="G1690" s="15">
        <f t="shared" si="442"/>
        <v>-5.000000000000427E-2</v>
      </c>
      <c r="H1690">
        <f t="shared" si="443"/>
        <v>-12.902777777778878</v>
      </c>
      <c r="I1690">
        <f t="shared" si="444"/>
        <v>0</v>
      </c>
      <c r="J1690">
        <f t="shared" si="445"/>
        <v>12.902777777778878</v>
      </c>
      <c r="K1690">
        <f t="shared" si="446"/>
        <v>6465.6890495999987</v>
      </c>
      <c r="L1690">
        <f t="shared" si="447"/>
        <v>855.25298462975979</v>
      </c>
      <c r="M1690" s="41">
        <f t="shared" si="448"/>
        <v>399.59320004090443</v>
      </c>
      <c r="N1690">
        <f t="shared" si="449"/>
        <v>920.6167757048006</v>
      </c>
      <c r="O1690">
        <f t="shared" si="450"/>
        <v>853.63239574087072</v>
      </c>
      <c r="P1690" s="42">
        <f t="shared" si="451"/>
        <v>398.83602489892905</v>
      </c>
      <c r="Q1690" s="43">
        <f t="shared" si="452"/>
        <v>918.87233126035596</v>
      </c>
      <c r="R1690">
        <f t="shared" si="456"/>
        <v>75452.795624178936</v>
      </c>
      <c r="S1690">
        <f t="shared" si="457"/>
        <v>70102.356826969757</v>
      </c>
      <c r="T1690">
        <f t="shared" si="453"/>
        <v>5350.438797209179</v>
      </c>
      <c r="U1690">
        <f t="shared" si="454"/>
        <v>5125612.9968419531</v>
      </c>
      <c r="V1690">
        <f t="shared" si="458"/>
        <v>1641465521.7664821</v>
      </c>
    </row>
    <row r="1691" spans="2:22" x14ac:dyDescent="0.2">
      <c r="B1691" s="23" t="s">
        <v>14</v>
      </c>
      <c r="C1691" s="23">
        <v>1683</v>
      </c>
      <c r="D1691" s="23">
        <v>206</v>
      </c>
      <c r="E1691" s="22">
        <v>125.6</v>
      </c>
      <c r="F1691" s="15">
        <f t="shared" si="455"/>
        <v>2.7777777777778172E-2</v>
      </c>
      <c r="G1691" s="15">
        <f t="shared" si="442"/>
        <v>0.10000000000000142</v>
      </c>
      <c r="H1691">
        <f t="shared" si="443"/>
        <v>25.805555555555923</v>
      </c>
      <c r="I1691">
        <f t="shared" si="444"/>
        <v>25.805555555555923</v>
      </c>
      <c r="J1691">
        <f t="shared" si="445"/>
        <v>0</v>
      </c>
      <c r="K1691">
        <f t="shared" si="446"/>
        <v>6465.6890495999987</v>
      </c>
      <c r="L1691">
        <f t="shared" si="447"/>
        <v>858.4941624075376</v>
      </c>
      <c r="M1691" s="41">
        <f t="shared" si="448"/>
        <v>401.34602092552387</v>
      </c>
      <c r="N1691">
        <f t="shared" si="449"/>
        <v>924.10566459368954</v>
      </c>
      <c r="O1691">
        <f t="shared" si="450"/>
        <v>855.25298462975979</v>
      </c>
      <c r="P1691" s="42">
        <f t="shared" si="451"/>
        <v>399.83077031441275</v>
      </c>
      <c r="Q1691" s="43">
        <f t="shared" si="452"/>
        <v>920.6167757048006</v>
      </c>
      <c r="R1691">
        <f t="shared" si="456"/>
        <v>75854.141645104464</v>
      </c>
      <c r="S1691">
        <f t="shared" si="457"/>
        <v>70502.187597284166</v>
      </c>
      <c r="T1691">
        <f t="shared" si="453"/>
        <v>5351.954047820298</v>
      </c>
      <c r="U1691">
        <f t="shared" si="454"/>
        <v>5125611.9361665249</v>
      </c>
      <c r="V1691">
        <f t="shared" si="458"/>
        <v>1646591133.7026486</v>
      </c>
    </row>
    <row r="1692" spans="2:22" x14ac:dyDescent="0.2">
      <c r="B1692" s="23" t="s">
        <v>14</v>
      </c>
      <c r="C1692" s="23">
        <v>1684</v>
      </c>
      <c r="D1692" s="23">
        <v>207</v>
      </c>
      <c r="E1692" s="22">
        <v>125.8</v>
      </c>
      <c r="F1692" s="15">
        <f t="shared" si="455"/>
        <v>8.3333333333334522E-2</v>
      </c>
      <c r="G1692" s="15">
        <f t="shared" si="442"/>
        <v>0.30000000000000426</v>
      </c>
      <c r="H1692">
        <f t="shared" si="443"/>
        <v>77.416666666667766</v>
      </c>
      <c r="I1692">
        <f t="shared" si="444"/>
        <v>77.416666666667766</v>
      </c>
      <c r="J1692">
        <f t="shared" si="445"/>
        <v>0</v>
      </c>
      <c r="K1692">
        <f t="shared" si="446"/>
        <v>6486.2968103999992</v>
      </c>
      <c r="L1692">
        <f t="shared" si="447"/>
        <v>868.94632541498675</v>
      </c>
      <c r="M1692" s="41">
        <f t="shared" si="448"/>
        <v>406.47378111078825</v>
      </c>
      <c r="N1692">
        <f t="shared" si="449"/>
        <v>935.35664737888771</v>
      </c>
      <c r="O1692">
        <f t="shared" si="450"/>
        <v>859.20730874831986</v>
      </c>
      <c r="P1692" s="42">
        <f t="shared" si="451"/>
        <v>401.9180855367141</v>
      </c>
      <c r="Q1692" s="43">
        <f t="shared" si="452"/>
        <v>924.87331404555425</v>
      </c>
      <c r="R1692">
        <f t="shared" si="456"/>
        <v>76260.615426215256</v>
      </c>
      <c r="S1692">
        <f t="shared" si="457"/>
        <v>70904.105682820882</v>
      </c>
      <c r="T1692">
        <f t="shared" si="453"/>
        <v>5356.5097433943738</v>
      </c>
      <c r="U1692">
        <f t="shared" si="454"/>
        <v>5141957.2891796231</v>
      </c>
      <c r="V1692">
        <f t="shared" si="458"/>
        <v>1651733090.9918282</v>
      </c>
    </row>
    <row r="1693" spans="2:22" x14ac:dyDescent="0.2">
      <c r="B1693" s="23" t="s">
        <v>14</v>
      </c>
      <c r="C1693" s="23">
        <v>1685</v>
      </c>
      <c r="D1693" s="23">
        <v>208</v>
      </c>
      <c r="E1693" s="22">
        <v>126.2</v>
      </c>
      <c r="F1693" s="15">
        <f t="shared" si="455"/>
        <v>0.11111111111111072</v>
      </c>
      <c r="G1693" s="15">
        <f t="shared" si="442"/>
        <v>0.39999999999999863</v>
      </c>
      <c r="H1693">
        <f t="shared" si="443"/>
        <v>103.22222222222186</v>
      </c>
      <c r="I1693">
        <f t="shared" si="444"/>
        <v>103.22222222222186</v>
      </c>
      <c r="J1693">
        <f t="shared" si="445"/>
        <v>0</v>
      </c>
      <c r="K1693">
        <f t="shared" si="446"/>
        <v>6527.6106983999989</v>
      </c>
      <c r="L1693">
        <f t="shared" si="447"/>
        <v>880.17974458252422</v>
      </c>
      <c r="M1693" s="41">
        <f t="shared" si="448"/>
        <v>411.97301933932039</v>
      </c>
      <c r="N1693">
        <f t="shared" si="449"/>
        <v>947.44859481434253</v>
      </c>
      <c r="O1693">
        <f t="shared" si="450"/>
        <v>867.15310013807982</v>
      </c>
      <c r="P1693" s="42">
        <f t="shared" si="451"/>
        <v>405.87582603685127</v>
      </c>
      <c r="Q1693" s="43">
        <f t="shared" si="452"/>
        <v>933.4263725921204</v>
      </c>
      <c r="R1693">
        <f t="shared" si="456"/>
        <v>76672.588445554575</v>
      </c>
      <c r="S1693">
        <f t="shared" si="457"/>
        <v>71309.981508857731</v>
      </c>
      <c r="T1693">
        <f t="shared" si="453"/>
        <v>5362.6069366968441</v>
      </c>
      <c r="U1693">
        <f t="shared" si="454"/>
        <v>5174728.141144312</v>
      </c>
      <c r="V1693">
        <f t="shared" si="458"/>
        <v>1656907819.1329725</v>
      </c>
    </row>
    <row r="1694" spans="2:22" x14ac:dyDescent="0.2">
      <c r="B1694" s="23" t="s">
        <v>14</v>
      </c>
      <c r="C1694" s="23">
        <v>1686</v>
      </c>
      <c r="D1694" s="23">
        <v>209</v>
      </c>
      <c r="E1694" s="22">
        <v>126.6</v>
      </c>
      <c r="F1694" s="15">
        <f t="shared" si="455"/>
        <v>0.11111111111111072</v>
      </c>
      <c r="G1694" s="15">
        <f t="shared" si="442"/>
        <v>0.39999999999999863</v>
      </c>
      <c r="H1694">
        <f t="shared" si="443"/>
        <v>103.22222222222186</v>
      </c>
      <c r="I1694">
        <f t="shared" si="444"/>
        <v>103.22222222222186</v>
      </c>
      <c r="J1694">
        <f t="shared" si="445"/>
        <v>0</v>
      </c>
      <c r="K1694">
        <f t="shared" si="446"/>
        <v>6569.0557415999983</v>
      </c>
      <c r="L1694">
        <f t="shared" si="447"/>
        <v>888.2164802198929</v>
      </c>
      <c r="M1694" s="41">
        <f t="shared" si="448"/>
        <v>415.98138490298317</v>
      </c>
      <c r="N1694">
        <f t="shared" si="449"/>
        <v>956.09954813766728</v>
      </c>
      <c r="O1694">
        <f t="shared" si="450"/>
        <v>875.14854688655964</v>
      </c>
      <c r="P1694" s="42">
        <f t="shared" si="451"/>
        <v>409.86123612520544</v>
      </c>
      <c r="Q1694" s="43">
        <f t="shared" si="452"/>
        <v>942.03288147100079</v>
      </c>
      <c r="R1694">
        <f t="shared" si="456"/>
        <v>77088.569830457564</v>
      </c>
      <c r="S1694">
        <f t="shared" si="457"/>
        <v>71719.842744982932</v>
      </c>
      <c r="T1694">
        <f t="shared" si="453"/>
        <v>5368.7270854746312</v>
      </c>
      <c r="U1694">
        <f t="shared" si="454"/>
        <v>5207603.0250401665</v>
      </c>
      <c r="V1694">
        <f t="shared" si="458"/>
        <v>1662115422.1580126</v>
      </c>
    </row>
    <row r="1695" spans="2:22" x14ac:dyDescent="0.2">
      <c r="B1695" s="23" t="s">
        <v>14</v>
      </c>
      <c r="C1695" s="23">
        <v>1687</v>
      </c>
      <c r="D1695" s="23">
        <v>210</v>
      </c>
      <c r="E1695" s="22">
        <v>127</v>
      </c>
      <c r="F1695" s="15">
        <f t="shared" si="455"/>
        <v>0.11111111111111269</v>
      </c>
      <c r="G1695" s="15">
        <f t="shared" si="442"/>
        <v>0.40000000000000568</v>
      </c>
      <c r="H1695">
        <f t="shared" si="443"/>
        <v>103.22222222222369</v>
      </c>
      <c r="I1695">
        <f t="shared" si="444"/>
        <v>103.22222222222369</v>
      </c>
      <c r="J1695">
        <f t="shared" si="445"/>
        <v>0</v>
      </c>
      <c r="K1695">
        <f t="shared" si="446"/>
        <v>6610.6319399999993</v>
      </c>
      <c r="L1695">
        <f t="shared" si="447"/>
        <v>896.30302860222218</v>
      </c>
      <c r="M1695" s="41">
        <f t="shared" si="448"/>
        <v>420.01755812554131</v>
      </c>
      <c r="N1695">
        <f t="shared" si="449"/>
        <v>964.80412120798951</v>
      </c>
      <c r="O1695">
        <f t="shared" si="450"/>
        <v>883.19380637999984</v>
      </c>
      <c r="P1695" s="42">
        <f t="shared" si="451"/>
        <v>413.87443093418324</v>
      </c>
      <c r="Q1695" s="43">
        <f t="shared" si="452"/>
        <v>950.6930100968782</v>
      </c>
      <c r="R1695">
        <f t="shared" si="456"/>
        <v>77508.58738858311</v>
      </c>
      <c r="S1695">
        <f t="shared" si="457"/>
        <v>72133.717175917118</v>
      </c>
      <c r="T1695">
        <f t="shared" si="453"/>
        <v>5374.8702126659919</v>
      </c>
      <c r="U1695">
        <f t="shared" si="454"/>
        <v>5240581.9408511333</v>
      </c>
      <c r="V1695">
        <f t="shared" si="458"/>
        <v>1667356004.0988638</v>
      </c>
    </row>
    <row r="1696" spans="2:22" x14ac:dyDescent="0.2">
      <c r="B1696" s="23" t="s">
        <v>14</v>
      </c>
      <c r="C1696" s="23">
        <v>1688</v>
      </c>
      <c r="D1696" s="23">
        <v>211</v>
      </c>
      <c r="E1696" s="22">
        <v>127.4</v>
      </c>
      <c r="F1696" s="15">
        <f t="shared" si="455"/>
        <v>8.3333333333332538E-2</v>
      </c>
      <c r="G1696" s="15">
        <f t="shared" si="442"/>
        <v>0.29999999999999716</v>
      </c>
      <c r="H1696">
        <f t="shared" si="443"/>
        <v>77.416666666665932</v>
      </c>
      <c r="I1696">
        <f t="shared" si="444"/>
        <v>77.416666666665932</v>
      </c>
      <c r="J1696">
        <f t="shared" si="445"/>
        <v>0</v>
      </c>
      <c r="K1696">
        <f t="shared" si="446"/>
        <v>6652.3392936</v>
      </c>
      <c r="L1696">
        <f t="shared" si="447"/>
        <v>901.15191933797325</v>
      </c>
      <c r="M1696" s="41">
        <f t="shared" si="448"/>
        <v>422.5401221784719</v>
      </c>
      <c r="N1696">
        <f t="shared" si="449"/>
        <v>970.02359455110138</v>
      </c>
      <c r="O1696">
        <f t="shared" si="450"/>
        <v>891.28903600464002</v>
      </c>
      <c r="P1696" s="42">
        <f t="shared" si="451"/>
        <v>417.91552577106455</v>
      </c>
      <c r="Q1696" s="43">
        <f t="shared" si="452"/>
        <v>959.40692788443494</v>
      </c>
      <c r="R1696">
        <f t="shared" si="456"/>
        <v>77931.12751076158</v>
      </c>
      <c r="S1696">
        <f t="shared" si="457"/>
        <v>72551.632701688184</v>
      </c>
      <c r="T1696">
        <f t="shared" si="453"/>
        <v>5379.494809073396</v>
      </c>
      <c r="U1696">
        <f t="shared" si="454"/>
        <v>5273665.9676336488</v>
      </c>
      <c r="V1696">
        <f t="shared" si="458"/>
        <v>1672629670.0664976</v>
      </c>
    </row>
    <row r="1697" spans="2:22" x14ac:dyDescent="0.2">
      <c r="B1697" s="23" t="s">
        <v>14</v>
      </c>
      <c r="C1697" s="23">
        <v>1689</v>
      </c>
      <c r="D1697" s="23">
        <v>212</v>
      </c>
      <c r="E1697" s="22">
        <v>127.6</v>
      </c>
      <c r="F1697" s="15">
        <f t="shared" si="455"/>
        <v>5.5555555555554373E-2</v>
      </c>
      <c r="G1697" s="15">
        <f t="shared" si="442"/>
        <v>0.19999999999999576</v>
      </c>
      <c r="H1697">
        <f t="shared" si="443"/>
        <v>51.611111111110013</v>
      </c>
      <c r="I1697">
        <f t="shared" si="444"/>
        <v>51.611111111110013</v>
      </c>
      <c r="J1697">
        <f t="shared" si="445"/>
        <v>0</v>
      </c>
      <c r="K1697">
        <f t="shared" si="446"/>
        <v>6673.2421535999983</v>
      </c>
      <c r="L1697">
        <f t="shared" si="447"/>
        <v>901.94101657713736</v>
      </c>
      <c r="M1697" s="41">
        <f t="shared" si="448"/>
        <v>423.16066027744029</v>
      </c>
      <c r="N1697">
        <f t="shared" si="449"/>
        <v>970.87299954481955</v>
      </c>
      <c r="O1697">
        <f t="shared" si="450"/>
        <v>895.35543879935972</v>
      </c>
      <c r="P1697" s="42">
        <f t="shared" si="451"/>
        <v>420.0709267033663</v>
      </c>
      <c r="Q1697" s="43">
        <f t="shared" si="452"/>
        <v>963.78411065593082</v>
      </c>
      <c r="R1697">
        <f t="shared" si="456"/>
        <v>78354.288171039021</v>
      </c>
      <c r="S1697">
        <f t="shared" si="457"/>
        <v>72971.703628391551</v>
      </c>
      <c r="T1697">
        <f t="shared" si="453"/>
        <v>5382.5845426474698</v>
      </c>
      <c r="U1697">
        <f t="shared" si="454"/>
        <v>5290246.4548201468</v>
      </c>
      <c r="V1697">
        <f t="shared" si="458"/>
        <v>1677919916.5213177</v>
      </c>
    </row>
    <row r="1698" spans="2:22" x14ac:dyDescent="0.2">
      <c r="B1698" s="23" t="s">
        <v>14</v>
      </c>
      <c r="C1698" s="23">
        <v>1690</v>
      </c>
      <c r="D1698" s="23">
        <v>213</v>
      </c>
      <c r="E1698" s="22">
        <v>127.8</v>
      </c>
      <c r="F1698" s="15">
        <f t="shared" si="455"/>
        <v>4.1666666666668246E-2</v>
      </c>
      <c r="G1698" s="15">
        <f t="shared" si="442"/>
        <v>0.15000000000000568</v>
      </c>
      <c r="H1698">
        <f t="shared" si="443"/>
        <v>38.708333333334799</v>
      </c>
      <c r="I1698">
        <f t="shared" si="444"/>
        <v>38.708333333334799</v>
      </c>
      <c r="J1698">
        <f t="shared" si="445"/>
        <v>0</v>
      </c>
      <c r="K1698">
        <f t="shared" si="446"/>
        <v>6694.1778023999996</v>
      </c>
      <c r="L1698">
        <f t="shared" si="447"/>
        <v>904.3813181467201</v>
      </c>
      <c r="M1698" s="41">
        <f t="shared" si="448"/>
        <v>424.55678546332138</v>
      </c>
      <c r="N1698">
        <f t="shared" si="449"/>
        <v>973.49980424835314</v>
      </c>
      <c r="O1698">
        <f t="shared" si="450"/>
        <v>899.43439314671991</v>
      </c>
      <c r="P1698" s="42">
        <f t="shared" si="451"/>
        <v>422.23447900498797</v>
      </c>
      <c r="Q1698" s="43">
        <f t="shared" si="452"/>
        <v>968.17480424835298</v>
      </c>
      <c r="R1698">
        <f t="shared" si="456"/>
        <v>78778.844956502347</v>
      </c>
      <c r="S1698">
        <f t="shared" si="457"/>
        <v>73393.938107396534</v>
      </c>
      <c r="T1698">
        <f t="shared" si="453"/>
        <v>5384.9068491058133</v>
      </c>
      <c r="U1698">
        <f t="shared" si="454"/>
        <v>5306853.4912056252</v>
      </c>
      <c r="V1698">
        <f t="shared" si="458"/>
        <v>1683226770.0125234</v>
      </c>
    </row>
    <row r="1699" spans="2:22" x14ac:dyDescent="0.2">
      <c r="B1699" s="23" t="s">
        <v>14</v>
      </c>
      <c r="C1699" s="23">
        <v>1691</v>
      </c>
      <c r="D1699" s="23">
        <v>214</v>
      </c>
      <c r="E1699" s="22">
        <v>127.9</v>
      </c>
      <c r="F1699" s="15">
        <f t="shared" si="455"/>
        <v>2.7777777777778172E-2</v>
      </c>
      <c r="G1699" s="15">
        <f t="shared" si="442"/>
        <v>0.10000000000000142</v>
      </c>
      <c r="H1699">
        <f t="shared" si="443"/>
        <v>25.805555555555923</v>
      </c>
      <c r="I1699">
        <f t="shared" si="444"/>
        <v>25.805555555555923</v>
      </c>
      <c r="J1699">
        <f t="shared" si="445"/>
        <v>0</v>
      </c>
      <c r="K1699">
        <f t="shared" si="446"/>
        <v>6704.6579225999994</v>
      </c>
      <c r="L1699">
        <f t="shared" si="447"/>
        <v>904.77911385609548</v>
      </c>
      <c r="M1699" s="41">
        <f t="shared" si="448"/>
        <v>424.99485598073818</v>
      </c>
      <c r="N1699">
        <f t="shared" si="449"/>
        <v>973.92800199794988</v>
      </c>
      <c r="O1699">
        <f t="shared" si="450"/>
        <v>901.47858330053987</v>
      </c>
      <c r="P1699" s="42">
        <f t="shared" si="451"/>
        <v>423.44452343367021</v>
      </c>
      <c r="Q1699" s="43">
        <f t="shared" si="452"/>
        <v>970.37522422017207</v>
      </c>
      <c r="R1699">
        <f t="shared" si="456"/>
        <v>79203.839812483086</v>
      </c>
      <c r="S1699">
        <f t="shared" si="457"/>
        <v>73817.382630830209</v>
      </c>
      <c r="T1699">
        <f t="shared" si="453"/>
        <v>5386.4571816528769</v>
      </c>
      <c r="U1699">
        <f t="shared" si="454"/>
        <v>5315166.4914728431</v>
      </c>
      <c r="V1699">
        <f t="shared" si="458"/>
        <v>1688541936.5039964</v>
      </c>
    </row>
    <row r="1700" spans="2:22" x14ac:dyDescent="0.2">
      <c r="B1700" s="23" t="s">
        <v>14</v>
      </c>
      <c r="C1700" s="23">
        <v>1692</v>
      </c>
      <c r="D1700" s="23">
        <v>215</v>
      </c>
      <c r="E1700" s="22">
        <v>128</v>
      </c>
      <c r="F1700" s="15">
        <f t="shared" si="455"/>
        <v>2.7777777777776198E-2</v>
      </c>
      <c r="G1700" s="15">
        <f t="shared" si="442"/>
        <v>9.9999999999994316E-2</v>
      </c>
      <c r="H1700">
        <f t="shared" si="443"/>
        <v>25.805555555554086</v>
      </c>
      <c r="I1700">
        <f t="shared" si="444"/>
        <v>25.805555555554086</v>
      </c>
      <c r="J1700">
        <f t="shared" si="445"/>
        <v>0</v>
      </c>
      <c r="K1700">
        <f t="shared" si="446"/>
        <v>6715.1462399999991</v>
      </c>
      <c r="L1700">
        <f t="shared" si="447"/>
        <v>906.82902983111069</v>
      </c>
      <c r="M1700" s="41">
        <f t="shared" si="448"/>
        <v>426.20964402062202</v>
      </c>
      <c r="N1700">
        <f t="shared" si="449"/>
        <v>976.13458539409123</v>
      </c>
      <c r="O1700">
        <f t="shared" si="450"/>
        <v>903.52591871999982</v>
      </c>
      <c r="P1700" s="42">
        <f t="shared" si="451"/>
        <v>424.6571817983999</v>
      </c>
      <c r="Q1700" s="43">
        <f t="shared" si="452"/>
        <v>972.57902983853592</v>
      </c>
      <c r="R1700">
        <f t="shared" si="456"/>
        <v>79630.049456503708</v>
      </c>
      <c r="S1700">
        <f t="shared" si="457"/>
        <v>74242.039812628602</v>
      </c>
      <c r="T1700">
        <f t="shared" si="453"/>
        <v>5388.0096438751061</v>
      </c>
      <c r="U1700">
        <f t="shared" si="454"/>
        <v>5323485.9932492869</v>
      </c>
      <c r="V1700">
        <f t="shared" si="458"/>
        <v>1693865422.4972456</v>
      </c>
    </row>
    <row r="1701" spans="2:22" x14ac:dyDescent="0.2">
      <c r="B1701" s="23" t="s">
        <v>14</v>
      </c>
      <c r="C1701" s="23">
        <v>1693</v>
      </c>
      <c r="D1701" s="23">
        <v>216</v>
      </c>
      <c r="E1701" s="22">
        <v>128.1</v>
      </c>
      <c r="F1701" s="15">
        <f t="shared" si="455"/>
        <v>2.7777777777776198E-2</v>
      </c>
      <c r="G1701" s="15">
        <f t="shared" si="442"/>
        <v>9.9999999999994316E-2</v>
      </c>
      <c r="H1701">
        <f t="shared" si="443"/>
        <v>25.805555555554086</v>
      </c>
      <c r="I1701">
        <f t="shared" si="444"/>
        <v>25.805555555554086</v>
      </c>
      <c r="J1701">
        <f t="shared" si="445"/>
        <v>0</v>
      </c>
      <c r="K1701">
        <f t="shared" si="446"/>
        <v>6725.6427545999977</v>
      </c>
      <c r="L1701">
        <f t="shared" si="447"/>
        <v>908.882093530926</v>
      </c>
      <c r="M1701" s="41">
        <f t="shared" si="448"/>
        <v>427.42705120773826</v>
      </c>
      <c r="N1701">
        <f t="shared" si="449"/>
        <v>978.34455708388168</v>
      </c>
      <c r="O1701">
        <f t="shared" si="450"/>
        <v>905.57640186425965</v>
      </c>
      <c r="P1701" s="42">
        <f t="shared" si="451"/>
        <v>425.87245787671992</v>
      </c>
      <c r="Q1701" s="43">
        <f t="shared" si="452"/>
        <v>974.78622375054852</v>
      </c>
      <c r="R1701">
        <f t="shared" si="456"/>
        <v>80057.476507711443</v>
      </c>
      <c r="S1701">
        <f t="shared" si="457"/>
        <v>74667.912270505316</v>
      </c>
      <c r="T1701">
        <f t="shared" si="453"/>
        <v>5389.5642372061266</v>
      </c>
      <c r="U1701">
        <f t="shared" si="454"/>
        <v>5331811.9965339545</v>
      </c>
      <c r="V1701">
        <f t="shared" si="458"/>
        <v>1699197234.4937794</v>
      </c>
    </row>
    <row r="1702" spans="2:22" x14ac:dyDescent="0.2">
      <c r="B1702" s="23" t="s">
        <v>14</v>
      </c>
      <c r="C1702" s="23">
        <v>1694</v>
      </c>
      <c r="D1702" s="23">
        <v>217</v>
      </c>
      <c r="E1702" s="22">
        <v>128.19999999999999</v>
      </c>
      <c r="F1702" s="15">
        <f t="shared" si="455"/>
        <v>2.7777777777780146E-2</v>
      </c>
      <c r="G1702" s="15">
        <f t="shared" si="442"/>
        <v>0.10000000000000854</v>
      </c>
      <c r="H1702">
        <f t="shared" si="443"/>
        <v>25.805555555557756</v>
      </c>
      <c r="I1702">
        <f t="shared" si="444"/>
        <v>25.805555555557756</v>
      </c>
      <c r="J1702">
        <f t="shared" si="445"/>
        <v>0</v>
      </c>
      <c r="K1702">
        <f t="shared" si="446"/>
        <v>6736.1474663999979</v>
      </c>
      <c r="L1702">
        <f t="shared" si="447"/>
        <v>910.93830741470197</v>
      </c>
      <c r="M1702" s="41">
        <f t="shared" si="448"/>
        <v>428.64708132236257</v>
      </c>
      <c r="N1702">
        <f t="shared" si="449"/>
        <v>980.55791971442625</v>
      </c>
      <c r="O1702">
        <f t="shared" si="450"/>
        <v>907.63003519247957</v>
      </c>
      <c r="P1702" s="42">
        <f t="shared" si="451"/>
        <v>427.09035544890565</v>
      </c>
      <c r="Q1702" s="43">
        <f t="shared" si="452"/>
        <v>976.996808603315</v>
      </c>
      <c r="R1702">
        <f t="shared" si="456"/>
        <v>80486.123589033799</v>
      </c>
      <c r="S1702">
        <f t="shared" si="457"/>
        <v>75095.002625954221</v>
      </c>
      <c r="T1702">
        <f t="shared" si="453"/>
        <v>5391.1209630795784</v>
      </c>
      <c r="U1702">
        <f t="shared" si="454"/>
        <v>5340144.5013258439</v>
      </c>
      <c r="V1702">
        <f t="shared" si="458"/>
        <v>1704537378.9951053</v>
      </c>
    </row>
    <row r="1703" spans="2:22" x14ac:dyDescent="0.2">
      <c r="B1703" s="23" t="s">
        <v>14</v>
      </c>
      <c r="C1703" s="23">
        <v>1695</v>
      </c>
      <c r="D1703" s="23">
        <v>218</v>
      </c>
      <c r="E1703" s="22">
        <v>128.30000000000001</v>
      </c>
      <c r="F1703" s="15">
        <f t="shared" si="455"/>
        <v>2.7777777777780146E-2</v>
      </c>
      <c r="G1703" s="15">
        <f t="shared" si="442"/>
        <v>0.10000000000000854</v>
      </c>
      <c r="H1703">
        <f t="shared" si="443"/>
        <v>25.805555555557756</v>
      </c>
      <c r="I1703">
        <f t="shared" si="444"/>
        <v>25.805555555557756</v>
      </c>
      <c r="J1703">
        <f t="shared" si="445"/>
        <v>0</v>
      </c>
      <c r="K1703">
        <f t="shared" si="446"/>
        <v>6746.6603754000007</v>
      </c>
      <c r="L1703">
        <f t="shared" si="447"/>
        <v>912.99767394159812</v>
      </c>
      <c r="M1703" s="41">
        <f t="shared" si="448"/>
        <v>429.86973814750246</v>
      </c>
      <c r="N1703">
        <f t="shared" si="449"/>
        <v>982.77467593282904</v>
      </c>
      <c r="O1703">
        <f t="shared" si="450"/>
        <v>909.68682116382013</v>
      </c>
      <c r="P1703" s="42">
        <f t="shared" si="451"/>
        <v>428.3108782979653</v>
      </c>
      <c r="Q1703" s="43">
        <f t="shared" si="452"/>
        <v>979.21078704393983</v>
      </c>
      <c r="R1703">
        <f t="shared" si="456"/>
        <v>80915.993327181306</v>
      </c>
      <c r="S1703">
        <f t="shared" si="457"/>
        <v>75523.31350425219</v>
      </c>
      <c r="T1703">
        <f t="shared" si="453"/>
        <v>5392.6798229291162</v>
      </c>
      <c r="U1703">
        <f t="shared" si="454"/>
        <v>5348483.50762395</v>
      </c>
      <c r="V1703">
        <f t="shared" si="458"/>
        <v>1709885862.5027292</v>
      </c>
    </row>
    <row r="1704" spans="2:22" x14ac:dyDescent="0.2">
      <c r="B1704" s="23" t="s">
        <v>14</v>
      </c>
      <c r="C1704" s="23">
        <v>1696</v>
      </c>
      <c r="D1704" s="23">
        <v>219</v>
      </c>
      <c r="E1704" s="22">
        <v>128.4</v>
      </c>
      <c r="F1704" s="15">
        <f t="shared" si="455"/>
        <v>2.7777777777776198E-2</v>
      </c>
      <c r="G1704" s="15">
        <f t="shared" si="442"/>
        <v>9.9999999999994316E-2</v>
      </c>
      <c r="H1704">
        <f t="shared" si="443"/>
        <v>25.805555555554086</v>
      </c>
      <c r="I1704">
        <f t="shared" si="444"/>
        <v>25.805555555554086</v>
      </c>
      <c r="J1704">
        <f t="shared" si="445"/>
        <v>0</v>
      </c>
      <c r="K1704">
        <f t="shared" si="446"/>
        <v>6757.1814815999996</v>
      </c>
      <c r="L1704">
        <f t="shared" si="447"/>
        <v>915.06019557077309</v>
      </c>
      <c r="M1704" s="41">
        <f t="shared" si="448"/>
        <v>431.09502546889752</v>
      </c>
      <c r="N1704">
        <f t="shared" si="449"/>
        <v>984.99482838619281</v>
      </c>
      <c r="O1704">
        <f t="shared" si="450"/>
        <v>911.74676223743995</v>
      </c>
      <c r="P1704" s="42">
        <f t="shared" si="451"/>
        <v>429.53403020963839</v>
      </c>
      <c r="Q1704" s="43">
        <f t="shared" si="452"/>
        <v>981.42816171952632</v>
      </c>
      <c r="R1704">
        <f t="shared" si="456"/>
        <v>81347.0883526502</v>
      </c>
      <c r="S1704">
        <f t="shared" si="457"/>
        <v>75952.847534461835</v>
      </c>
      <c r="T1704">
        <f t="shared" si="453"/>
        <v>5394.2408181883657</v>
      </c>
      <c r="U1704">
        <f t="shared" si="454"/>
        <v>5356829.0154272681</v>
      </c>
      <c r="V1704">
        <f t="shared" si="458"/>
        <v>1715242691.5181565</v>
      </c>
    </row>
    <row r="1705" spans="2:22" x14ac:dyDescent="0.2">
      <c r="B1705" s="23" t="s">
        <v>14</v>
      </c>
      <c r="C1705" s="23">
        <v>1697</v>
      </c>
      <c r="D1705" s="23">
        <v>220</v>
      </c>
      <c r="E1705" s="22">
        <v>128.5</v>
      </c>
      <c r="F1705" s="15">
        <f t="shared" si="455"/>
        <v>2.7777777777776198E-2</v>
      </c>
      <c r="G1705" s="15">
        <f t="shared" si="442"/>
        <v>9.9999999999994316E-2</v>
      </c>
      <c r="H1705">
        <f t="shared" si="443"/>
        <v>25.805555555554086</v>
      </c>
      <c r="I1705">
        <f t="shared" si="444"/>
        <v>25.805555555554086</v>
      </c>
      <c r="J1705">
        <f t="shared" si="445"/>
        <v>0</v>
      </c>
      <c r="K1705">
        <f t="shared" si="446"/>
        <v>6767.7107849999993</v>
      </c>
      <c r="L1705">
        <f t="shared" si="447"/>
        <v>917.12587476138856</v>
      </c>
      <c r="M1705" s="41">
        <f t="shared" si="448"/>
        <v>432.32294707502126</v>
      </c>
      <c r="N1705">
        <f t="shared" si="449"/>
        <v>987.21837972162382</v>
      </c>
      <c r="O1705">
        <f t="shared" si="450"/>
        <v>913.80986087249983</v>
      </c>
      <c r="P1705" s="42">
        <f t="shared" si="451"/>
        <v>430.75981497239786</v>
      </c>
      <c r="Q1705" s="43">
        <f t="shared" si="452"/>
        <v>983.64893527717959</v>
      </c>
      <c r="R1705">
        <f t="shared" si="456"/>
        <v>81779.411299725223</v>
      </c>
      <c r="S1705">
        <f t="shared" si="457"/>
        <v>76383.607349434227</v>
      </c>
      <c r="T1705">
        <f t="shared" si="453"/>
        <v>5395.803950290996</v>
      </c>
      <c r="U1705">
        <f t="shared" si="454"/>
        <v>5365181.024734796</v>
      </c>
      <c r="V1705">
        <f t="shared" si="458"/>
        <v>1720607872.5428913</v>
      </c>
    </row>
    <row r="1706" spans="2:22" x14ac:dyDescent="0.2">
      <c r="B1706" s="23" t="s">
        <v>14</v>
      </c>
      <c r="C1706" s="23">
        <v>1698</v>
      </c>
      <c r="D1706" s="23">
        <v>221</v>
      </c>
      <c r="E1706" s="22">
        <v>128.6</v>
      </c>
      <c r="F1706" s="15">
        <f t="shared" si="455"/>
        <v>1.3888888888888099E-2</v>
      </c>
      <c r="G1706" s="15">
        <f t="shared" si="442"/>
        <v>4.9999999999997158E-2</v>
      </c>
      <c r="H1706">
        <f t="shared" si="443"/>
        <v>12.902777777777043</v>
      </c>
      <c r="I1706">
        <f t="shared" si="444"/>
        <v>12.902777777777043</v>
      </c>
      <c r="J1706">
        <f t="shared" si="445"/>
        <v>0</v>
      </c>
      <c r="K1706">
        <f t="shared" si="446"/>
        <v>6778.2482855999988</v>
      </c>
      <c r="L1706">
        <f t="shared" si="447"/>
        <v>917.53541675038196</v>
      </c>
      <c r="M1706" s="41">
        <f t="shared" si="448"/>
        <v>432.7708715672635</v>
      </c>
      <c r="N1706">
        <f t="shared" si="449"/>
        <v>987.65922147511515</v>
      </c>
      <c r="O1706">
        <f t="shared" si="450"/>
        <v>915.87611952815973</v>
      </c>
      <c r="P1706" s="42">
        <f t="shared" si="451"/>
        <v>431.98823637744869</v>
      </c>
      <c r="Q1706" s="43">
        <f t="shared" si="452"/>
        <v>985.87311036400399</v>
      </c>
      <c r="R1706">
        <f t="shared" si="456"/>
        <v>82212.182171292487</v>
      </c>
      <c r="S1706">
        <f t="shared" si="457"/>
        <v>76815.595585811679</v>
      </c>
      <c r="T1706">
        <f t="shared" si="453"/>
        <v>5396.5865854808071</v>
      </c>
      <c r="U1706">
        <f t="shared" si="454"/>
        <v>5373540.0833901633</v>
      </c>
      <c r="V1706">
        <f t="shared" si="458"/>
        <v>1725981412.6262815</v>
      </c>
    </row>
    <row r="1707" spans="2:22" x14ac:dyDescent="0.2">
      <c r="B1707" s="23" t="s">
        <v>14</v>
      </c>
      <c r="C1707" s="23">
        <v>1699</v>
      </c>
      <c r="D1707" s="23">
        <v>222</v>
      </c>
      <c r="E1707" s="22">
        <v>128.6</v>
      </c>
      <c r="F1707" s="15">
        <f t="shared" si="455"/>
        <v>-1.3888888888888099E-2</v>
      </c>
      <c r="G1707" s="15">
        <f t="shared" si="442"/>
        <v>-4.9999999999997158E-2</v>
      </c>
      <c r="H1707">
        <f t="shared" si="443"/>
        <v>-12.902777777777043</v>
      </c>
      <c r="I1707">
        <f t="shared" si="444"/>
        <v>0</v>
      </c>
      <c r="J1707">
        <f t="shared" si="445"/>
        <v>12.902777777777043</v>
      </c>
      <c r="K1707">
        <f t="shared" si="446"/>
        <v>6778.2482855999988</v>
      </c>
      <c r="L1707">
        <f t="shared" si="447"/>
        <v>915.87611952815973</v>
      </c>
      <c r="M1707" s="41">
        <f t="shared" si="448"/>
        <v>432.24264641065093</v>
      </c>
      <c r="N1707">
        <f t="shared" si="449"/>
        <v>985.87311036400399</v>
      </c>
      <c r="O1707">
        <f t="shared" si="450"/>
        <v>914.21682230593751</v>
      </c>
      <c r="P1707" s="42">
        <f t="shared" si="451"/>
        <v>431.45955030494105</v>
      </c>
      <c r="Q1707" s="43">
        <f t="shared" si="452"/>
        <v>984.08699925289295</v>
      </c>
      <c r="R1707">
        <f t="shared" si="456"/>
        <v>82644.42481770314</v>
      </c>
      <c r="S1707">
        <f t="shared" si="457"/>
        <v>77247.055136116614</v>
      </c>
      <c r="T1707">
        <f t="shared" si="453"/>
        <v>5397.369681586526</v>
      </c>
      <c r="U1707">
        <f t="shared" si="454"/>
        <v>5373539.5352228889</v>
      </c>
      <c r="V1707">
        <f t="shared" si="458"/>
        <v>1731354952.1615045</v>
      </c>
    </row>
    <row r="1708" spans="2:22" x14ac:dyDescent="0.2">
      <c r="B1708" s="23" t="s">
        <v>14</v>
      </c>
      <c r="C1708" s="23">
        <v>1700</v>
      </c>
      <c r="D1708" s="23">
        <v>223</v>
      </c>
      <c r="E1708" s="22">
        <v>128.5</v>
      </c>
      <c r="F1708" s="15">
        <f t="shared" si="455"/>
        <v>-4.1666666666664298E-2</v>
      </c>
      <c r="G1708" s="15">
        <f t="shared" si="442"/>
        <v>-0.1499999999999915</v>
      </c>
      <c r="H1708">
        <f t="shared" si="443"/>
        <v>-38.708333333331133</v>
      </c>
      <c r="I1708">
        <f t="shared" si="444"/>
        <v>0</v>
      </c>
      <c r="J1708">
        <f t="shared" si="445"/>
        <v>38.708333333331133</v>
      </c>
      <c r="K1708">
        <f t="shared" si="446"/>
        <v>6767.7107849999993</v>
      </c>
      <c r="L1708">
        <f t="shared" si="447"/>
        <v>913.80986087249983</v>
      </c>
      <c r="M1708" s="41">
        <f t="shared" si="448"/>
        <v>431.52132318979159</v>
      </c>
      <c r="N1708">
        <f t="shared" si="449"/>
        <v>983.64893527717959</v>
      </c>
      <c r="O1708">
        <f t="shared" si="450"/>
        <v>908.8358400391669</v>
      </c>
      <c r="P1708" s="42">
        <f t="shared" si="451"/>
        <v>429.17248001849549</v>
      </c>
      <c r="Q1708" s="43">
        <f t="shared" si="452"/>
        <v>978.2947686105133</v>
      </c>
      <c r="R1708">
        <f t="shared" si="456"/>
        <v>83075.946140892935</v>
      </c>
      <c r="S1708">
        <f t="shared" si="457"/>
        <v>77676.227616135104</v>
      </c>
      <c r="T1708">
        <f t="shared" si="453"/>
        <v>5399.7185247578309</v>
      </c>
      <c r="U1708">
        <f t="shared" si="454"/>
        <v>5365178.284532669</v>
      </c>
      <c r="V1708">
        <f t="shared" si="458"/>
        <v>1736720130.4460373</v>
      </c>
    </row>
    <row r="1709" spans="2:22" x14ac:dyDescent="0.2">
      <c r="B1709" s="23" t="s">
        <v>14</v>
      </c>
      <c r="C1709" s="23">
        <v>1701</v>
      </c>
      <c r="D1709" s="23">
        <v>224</v>
      </c>
      <c r="E1709" s="22">
        <v>128.30000000000001</v>
      </c>
      <c r="F1709" s="15">
        <f t="shared" si="455"/>
        <v>-5.5555555555556344E-2</v>
      </c>
      <c r="G1709" s="15">
        <f t="shared" si="442"/>
        <v>-0.20000000000000284</v>
      </c>
      <c r="H1709">
        <f t="shared" si="443"/>
        <v>-51.611111111111846</v>
      </c>
      <c r="I1709">
        <f t="shared" si="444"/>
        <v>0</v>
      </c>
      <c r="J1709">
        <f t="shared" si="445"/>
        <v>51.611111111111846</v>
      </c>
      <c r="K1709">
        <f t="shared" si="446"/>
        <v>6746.6603754000007</v>
      </c>
      <c r="L1709">
        <f t="shared" si="447"/>
        <v>909.68682116382013</v>
      </c>
      <c r="M1709" s="41">
        <f t="shared" si="448"/>
        <v>429.82702299990501</v>
      </c>
      <c r="N1709">
        <f t="shared" si="449"/>
        <v>979.21078704393983</v>
      </c>
      <c r="O1709">
        <f t="shared" si="450"/>
        <v>903.06511560826448</v>
      </c>
      <c r="P1709" s="42">
        <f t="shared" si="451"/>
        <v>426.69826712490493</v>
      </c>
      <c r="Q1709" s="43">
        <f t="shared" si="452"/>
        <v>972.08300926616198</v>
      </c>
      <c r="R1709">
        <f t="shared" si="456"/>
        <v>83505.773163892838</v>
      </c>
      <c r="S1709">
        <f t="shared" si="457"/>
        <v>78102.925883260003</v>
      </c>
      <c r="T1709">
        <f t="shared" si="453"/>
        <v>5402.8472806328355</v>
      </c>
      <c r="U1709">
        <f t="shared" si="454"/>
        <v>5348476.3904035576</v>
      </c>
      <c r="V1709">
        <f t="shared" si="458"/>
        <v>1742068606.8364408</v>
      </c>
    </row>
    <row r="1710" spans="2:22" x14ac:dyDescent="0.2">
      <c r="B1710" s="23" t="s">
        <v>14</v>
      </c>
      <c r="C1710" s="23">
        <v>1702</v>
      </c>
      <c r="D1710" s="23">
        <v>225</v>
      </c>
      <c r="E1710" s="22">
        <v>128.1</v>
      </c>
      <c r="F1710" s="15">
        <f t="shared" si="455"/>
        <v>-5.5555555555556344E-2</v>
      </c>
      <c r="G1710" s="15">
        <f t="shared" si="442"/>
        <v>-0.20000000000000284</v>
      </c>
      <c r="H1710">
        <f t="shared" si="443"/>
        <v>-51.611111111111846</v>
      </c>
      <c r="I1710">
        <f t="shared" si="444"/>
        <v>0</v>
      </c>
      <c r="J1710">
        <f t="shared" si="445"/>
        <v>51.611111111111846</v>
      </c>
      <c r="K1710">
        <f t="shared" si="446"/>
        <v>6725.6427545999977</v>
      </c>
      <c r="L1710">
        <f t="shared" si="447"/>
        <v>905.57640186425965</v>
      </c>
      <c r="M1710" s="41">
        <f t="shared" si="448"/>
        <v>428.13639888138056</v>
      </c>
      <c r="N1710">
        <f t="shared" si="449"/>
        <v>974.78622375054852</v>
      </c>
      <c r="O1710">
        <f t="shared" si="450"/>
        <v>898.96501853092616</v>
      </c>
      <c r="P1710" s="42">
        <f t="shared" si="451"/>
        <v>425.01068376101011</v>
      </c>
      <c r="Q1710" s="43">
        <f t="shared" si="452"/>
        <v>967.66955708388184</v>
      </c>
      <c r="R1710">
        <f t="shared" si="456"/>
        <v>83933.909562774221</v>
      </c>
      <c r="S1710">
        <f t="shared" si="457"/>
        <v>78527.93656702101</v>
      </c>
      <c r="T1710">
        <f t="shared" si="453"/>
        <v>5405.9729957532109</v>
      </c>
      <c r="U1710">
        <f t="shared" si="454"/>
        <v>5331800.5104029719</v>
      </c>
      <c r="V1710">
        <f t="shared" si="458"/>
        <v>1747400407.3468437</v>
      </c>
    </row>
    <row r="1711" spans="2:22" x14ac:dyDescent="0.2">
      <c r="B1711" s="23" t="s">
        <v>14</v>
      </c>
      <c r="C1711" s="23">
        <v>1703</v>
      </c>
      <c r="D1711" s="23">
        <v>226</v>
      </c>
      <c r="E1711" s="22">
        <v>127.9</v>
      </c>
      <c r="F1711" s="15">
        <f t="shared" si="455"/>
        <v>-6.9444444444444448E-2</v>
      </c>
      <c r="G1711" s="15">
        <f t="shared" si="442"/>
        <v>-0.25000000000000006</v>
      </c>
      <c r="H1711">
        <f t="shared" si="443"/>
        <v>-64.513888888888886</v>
      </c>
      <c r="I1711">
        <f t="shared" si="444"/>
        <v>0</v>
      </c>
      <c r="J1711">
        <f t="shared" si="445"/>
        <v>64.513888888888886</v>
      </c>
      <c r="K1711">
        <f t="shared" si="446"/>
        <v>6704.6579225999994</v>
      </c>
      <c r="L1711">
        <f t="shared" si="447"/>
        <v>901.47858330053987</v>
      </c>
      <c r="M1711" s="41">
        <f t="shared" si="448"/>
        <v>426.44945204467206</v>
      </c>
      <c r="N1711">
        <f t="shared" si="449"/>
        <v>970.37522422017207</v>
      </c>
      <c r="O1711">
        <f t="shared" si="450"/>
        <v>893.22725691165112</v>
      </c>
      <c r="P1711" s="42">
        <f t="shared" si="451"/>
        <v>422.54611625570607</v>
      </c>
      <c r="Q1711" s="43">
        <f t="shared" si="452"/>
        <v>961.49327977572784</v>
      </c>
      <c r="R1711">
        <f t="shared" si="456"/>
        <v>84360.359014818896</v>
      </c>
      <c r="S1711">
        <f t="shared" si="457"/>
        <v>78950.482683276714</v>
      </c>
      <c r="T1711">
        <f t="shared" si="453"/>
        <v>5409.876331542182</v>
      </c>
      <c r="U1711">
        <f t="shared" si="454"/>
        <v>5315150.0980679207</v>
      </c>
      <c r="V1711">
        <f t="shared" si="458"/>
        <v>1752715557.4449117</v>
      </c>
    </row>
    <row r="1712" spans="2:22" x14ac:dyDescent="0.2">
      <c r="B1712" s="23" t="s">
        <v>14</v>
      </c>
      <c r="C1712" s="23">
        <v>1704</v>
      </c>
      <c r="D1712" s="23">
        <v>227</v>
      </c>
      <c r="E1712" s="22">
        <v>127.6</v>
      </c>
      <c r="F1712" s="15">
        <f t="shared" si="455"/>
        <v>-6.9444444444444448E-2</v>
      </c>
      <c r="G1712" s="15">
        <f t="shared" si="442"/>
        <v>-0.25000000000000006</v>
      </c>
      <c r="H1712">
        <f t="shared" si="443"/>
        <v>-64.513888888888886</v>
      </c>
      <c r="I1712">
        <f t="shared" si="444"/>
        <v>0</v>
      </c>
      <c r="J1712">
        <f t="shared" si="445"/>
        <v>64.513888888888886</v>
      </c>
      <c r="K1712">
        <f t="shared" si="446"/>
        <v>6673.2421535999983</v>
      </c>
      <c r="L1712">
        <f t="shared" si="447"/>
        <v>895.35543879935972</v>
      </c>
      <c r="M1712" s="41">
        <f t="shared" si="448"/>
        <v>423.80157436503026</v>
      </c>
      <c r="N1712">
        <f t="shared" si="449"/>
        <v>963.78411065593082</v>
      </c>
      <c r="O1712">
        <f t="shared" si="450"/>
        <v>887.12346657713749</v>
      </c>
      <c r="P1712" s="42">
        <f t="shared" si="451"/>
        <v>419.90510751317839</v>
      </c>
      <c r="Q1712" s="43">
        <f t="shared" si="452"/>
        <v>954.92299954481962</v>
      </c>
      <c r="R1712">
        <f t="shared" si="456"/>
        <v>84784.160589183928</v>
      </c>
      <c r="S1712">
        <f t="shared" si="457"/>
        <v>79370.387790789886</v>
      </c>
      <c r="T1712">
        <f t="shared" si="453"/>
        <v>5413.7727983940422</v>
      </c>
      <c r="U1712">
        <f t="shared" si="454"/>
        <v>5290224.6230411241</v>
      </c>
      <c r="V1712">
        <f t="shared" si="458"/>
        <v>1758005782.0679529</v>
      </c>
    </row>
    <row r="1713" spans="2:22" x14ac:dyDescent="0.2">
      <c r="B1713" s="23" t="s">
        <v>14</v>
      </c>
      <c r="C1713" s="23">
        <v>1705</v>
      </c>
      <c r="D1713" s="23">
        <v>228</v>
      </c>
      <c r="E1713" s="22">
        <v>127.4</v>
      </c>
      <c r="F1713" s="15">
        <f t="shared" si="455"/>
        <v>-5.5555555555554373E-2</v>
      </c>
      <c r="G1713" s="15">
        <f t="shared" si="442"/>
        <v>-0.19999999999999576</v>
      </c>
      <c r="H1713">
        <f t="shared" si="443"/>
        <v>-51.611111111110013</v>
      </c>
      <c r="I1713">
        <f t="shared" si="444"/>
        <v>0</v>
      </c>
      <c r="J1713">
        <f t="shared" si="445"/>
        <v>51.611111111110013</v>
      </c>
      <c r="K1713">
        <f t="shared" si="446"/>
        <v>6652.3392936</v>
      </c>
      <c r="L1713">
        <f t="shared" si="447"/>
        <v>891.28903600464002</v>
      </c>
      <c r="M1713" s="41">
        <f t="shared" si="448"/>
        <v>422.12439066330865</v>
      </c>
      <c r="N1713">
        <f t="shared" si="449"/>
        <v>959.40692788443494</v>
      </c>
      <c r="O1713">
        <f t="shared" si="450"/>
        <v>884.71378044908454</v>
      </c>
      <c r="P1713" s="42">
        <f t="shared" si="451"/>
        <v>419.01027657380251</v>
      </c>
      <c r="Q1713" s="43">
        <f t="shared" si="452"/>
        <v>952.32915010665727</v>
      </c>
      <c r="R1713">
        <f t="shared" si="456"/>
        <v>85206.284979847231</v>
      </c>
      <c r="S1713">
        <f t="shared" si="457"/>
        <v>79789.398067363683</v>
      </c>
      <c r="T1713">
        <f t="shared" si="453"/>
        <v>5416.8869124835473</v>
      </c>
      <c r="U1713">
        <f t="shared" si="454"/>
        <v>5273639.7931612618</v>
      </c>
      <c r="V1713">
        <f t="shared" si="458"/>
        <v>1763279421.861114</v>
      </c>
    </row>
    <row r="1714" spans="2:22" x14ac:dyDescent="0.2">
      <c r="B1714" s="23" t="s">
        <v>14</v>
      </c>
      <c r="C1714" s="23">
        <v>1706</v>
      </c>
      <c r="D1714" s="23">
        <v>229</v>
      </c>
      <c r="E1714" s="22">
        <v>127.2</v>
      </c>
      <c r="F1714" s="15">
        <f t="shared" si="455"/>
        <v>-5.5555555555556344E-2</v>
      </c>
      <c r="G1714" s="15">
        <f t="shared" si="442"/>
        <v>-0.20000000000000284</v>
      </c>
      <c r="H1714">
        <f t="shared" si="443"/>
        <v>-51.611111111111846</v>
      </c>
      <c r="I1714">
        <f t="shared" si="444"/>
        <v>0</v>
      </c>
      <c r="J1714">
        <f t="shared" si="445"/>
        <v>51.611111111111846</v>
      </c>
      <c r="K1714">
        <f t="shared" si="446"/>
        <v>6631.4692223999991</v>
      </c>
      <c r="L1714">
        <f t="shared" si="447"/>
        <v>887.23516508927992</v>
      </c>
      <c r="M1714" s="41">
        <f t="shared" si="448"/>
        <v>420.45088656730877</v>
      </c>
      <c r="N1714">
        <f t="shared" si="449"/>
        <v>955.04323475702893</v>
      </c>
      <c r="O1714">
        <f t="shared" si="450"/>
        <v>880.67023175594636</v>
      </c>
      <c r="P1714" s="42">
        <f t="shared" si="451"/>
        <v>417.33983760434569</v>
      </c>
      <c r="Q1714" s="43">
        <f t="shared" si="452"/>
        <v>947.97656809036209</v>
      </c>
      <c r="R1714">
        <f t="shared" si="456"/>
        <v>85626.735866414543</v>
      </c>
      <c r="S1714">
        <f t="shared" si="457"/>
        <v>80206.737904968031</v>
      </c>
      <c r="T1714">
        <f t="shared" si="453"/>
        <v>5419.9979614465119</v>
      </c>
      <c r="U1714">
        <f t="shared" si="454"/>
        <v>5257080.9774269871</v>
      </c>
      <c r="V1714">
        <f t="shared" si="458"/>
        <v>1768536502.838541</v>
      </c>
    </row>
    <row r="1715" spans="2:22" x14ac:dyDescent="0.2">
      <c r="B1715" s="23" t="s">
        <v>14</v>
      </c>
      <c r="C1715" s="23">
        <v>1707</v>
      </c>
      <c r="D1715" s="23">
        <v>230</v>
      </c>
      <c r="E1715" s="22">
        <v>127</v>
      </c>
      <c r="F1715" s="15">
        <f t="shared" si="455"/>
        <v>-4.1666666666666269E-2</v>
      </c>
      <c r="G1715" s="15">
        <f t="shared" si="442"/>
        <v>-0.14999999999999858</v>
      </c>
      <c r="H1715">
        <f t="shared" si="443"/>
        <v>-38.708333333332966</v>
      </c>
      <c r="I1715">
        <f t="shared" si="444"/>
        <v>0</v>
      </c>
      <c r="J1715">
        <f t="shared" si="445"/>
        <v>38.708333333332966</v>
      </c>
      <c r="K1715">
        <f t="shared" si="446"/>
        <v>6610.6319399999993</v>
      </c>
      <c r="L1715">
        <f t="shared" si="447"/>
        <v>883.19380637999984</v>
      </c>
      <c r="M1715" s="41">
        <f t="shared" si="448"/>
        <v>418.78106319184991</v>
      </c>
      <c r="N1715">
        <f t="shared" si="449"/>
        <v>950.6930100968782</v>
      </c>
      <c r="O1715">
        <f t="shared" si="450"/>
        <v>878.27784804666658</v>
      </c>
      <c r="P1715" s="42">
        <f t="shared" si="451"/>
        <v>416.45007961546111</v>
      </c>
      <c r="Q1715" s="43">
        <f t="shared" si="452"/>
        <v>945.40134343021157</v>
      </c>
      <c r="R1715">
        <f t="shared" si="456"/>
        <v>86045.516929606398</v>
      </c>
      <c r="S1715">
        <f t="shared" si="457"/>
        <v>80623.187984583492</v>
      </c>
      <c r="T1715">
        <f t="shared" si="453"/>
        <v>5422.3289450229058</v>
      </c>
      <c r="U1715">
        <f t="shared" si="454"/>
        <v>5240548.7197384834</v>
      </c>
      <c r="V1715">
        <f t="shared" si="458"/>
        <v>1773777051.5582795</v>
      </c>
    </row>
    <row r="1716" spans="2:22" x14ac:dyDescent="0.2">
      <c r="B1716" s="23" t="s">
        <v>14</v>
      </c>
      <c r="C1716" s="23">
        <v>1708</v>
      </c>
      <c r="D1716" s="23">
        <v>231</v>
      </c>
      <c r="E1716" s="22">
        <v>126.9</v>
      </c>
      <c r="F1716" s="15">
        <f t="shared" si="455"/>
        <v>-2.7777777777778172E-2</v>
      </c>
      <c r="G1716" s="15">
        <f t="shared" si="442"/>
        <v>-0.10000000000000142</v>
      </c>
      <c r="H1716">
        <f t="shared" si="443"/>
        <v>-25.805555555555923</v>
      </c>
      <c r="I1716">
        <f t="shared" si="444"/>
        <v>0</v>
      </c>
      <c r="J1716">
        <f t="shared" si="445"/>
        <v>25.805555555555923</v>
      </c>
      <c r="K1716">
        <f t="shared" si="446"/>
        <v>6600.2255945999996</v>
      </c>
      <c r="L1716">
        <f t="shared" si="447"/>
        <v>881.17781295473992</v>
      </c>
      <c r="M1716" s="41">
        <f t="shared" si="448"/>
        <v>418.06991792408218</v>
      </c>
      <c r="N1716">
        <f t="shared" si="449"/>
        <v>948.52294182426249</v>
      </c>
      <c r="O1716">
        <f t="shared" si="450"/>
        <v>877.90308795473993</v>
      </c>
      <c r="P1716" s="42">
        <f t="shared" si="451"/>
        <v>416.51624284074882</v>
      </c>
      <c r="Q1716" s="43">
        <f t="shared" si="452"/>
        <v>944.99794182426251</v>
      </c>
      <c r="R1716">
        <f t="shared" si="456"/>
        <v>86463.586847530474</v>
      </c>
      <c r="S1716">
        <f t="shared" si="457"/>
        <v>81039.704227424241</v>
      </c>
      <c r="T1716">
        <f t="shared" si="453"/>
        <v>5423.8826201062329</v>
      </c>
      <c r="U1716">
        <f t="shared" si="454"/>
        <v>5232292.0736659253</v>
      </c>
      <c r="V1716">
        <f t="shared" si="458"/>
        <v>1779009343.6319454</v>
      </c>
    </row>
    <row r="1717" spans="2:22" x14ac:dyDescent="0.2">
      <c r="B1717" s="23" t="s">
        <v>14</v>
      </c>
      <c r="C1717" s="23">
        <v>1709</v>
      </c>
      <c r="D1717" s="23">
        <v>232</v>
      </c>
      <c r="E1717" s="22">
        <v>126.8</v>
      </c>
      <c r="F1717" s="15">
        <f t="shared" si="455"/>
        <v>-2.7777777777778172E-2</v>
      </c>
      <c r="G1717" s="15">
        <f t="shared" si="442"/>
        <v>-0.10000000000000142</v>
      </c>
      <c r="H1717">
        <f t="shared" si="443"/>
        <v>-25.805555555555923</v>
      </c>
      <c r="I1717">
        <f t="shared" si="444"/>
        <v>0</v>
      </c>
      <c r="J1717">
        <f t="shared" si="445"/>
        <v>25.805555555555923</v>
      </c>
      <c r="K1717">
        <f t="shared" si="446"/>
        <v>6589.8274463999987</v>
      </c>
      <c r="L1717">
        <f t="shared" si="447"/>
        <v>879.16494020351979</v>
      </c>
      <c r="M1717" s="41">
        <f t="shared" si="448"/>
        <v>417.35913411328204</v>
      </c>
      <c r="N1717">
        <f t="shared" si="449"/>
        <v>946.35623272714724</v>
      </c>
      <c r="O1717">
        <f t="shared" si="450"/>
        <v>875.89279575907528</v>
      </c>
      <c r="P1717" s="42">
        <f t="shared" si="451"/>
        <v>415.80577443118324</v>
      </c>
      <c r="Q1717" s="43">
        <f t="shared" si="452"/>
        <v>942.834010504925</v>
      </c>
      <c r="R1717">
        <f t="shared" si="456"/>
        <v>86880.945981643759</v>
      </c>
      <c r="S1717">
        <f t="shared" si="457"/>
        <v>81455.510001855422</v>
      </c>
      <c r="T1717">
        <f t="shared" si="453"/>
        <v>5425.4359797883371</v>
      </c>
      <c r="U1717">
        <f t="shared" si="454"/>
        <v>5224041.9308141479</v>
      </c>
      <c r="V1717">
        <f t="shared" si="458"/>
        <v>1784233385.5627596</v>
      </c>
    </row>
    <row r="1718" spans="2:22" x14ac:dyDescent="0.2">
      <c r="B1718" s="23" t="s">
        <v>14</v>
      </c>
      <c r="C1718" s="23">
        <v>1710</v>
      </c>
      <c r="D1718" s="23">
        <v>233</v>
      </c>
      <c r="E1718" s="22">
        <v>126.7</v>
      </c>
      <c r="F1718" s="15">
        <f t="shared" si="455"/>
        <v>0</v>
      </c>
      <c r="G1718" s="15">
        <f t="shared" si="442"/>
        <v>0</v>
      </c>
      <c r="H1718">
        <f t="shared" si="443"/>
        <v>0</v>
      </c>
      <c r="I1718">
        <f t="shared" si="444"/>
        <v>0</v>
      </c>
      <c r="J1718">
        <f t="shared" si="445"/>
        <v>0</v>
      </c>
      <c r="K1718">
        <f t="shared" si="446"/>
        <v>6579.4374953999995</v>
      </c>
      <c r="L1718">
        <f t="shared" si="447"/>
        <v>877.15518566717992</v>
      </c>
      <c r="M1718" s="41">
        <f t="shared" si="448"/>
        <v>416.64871319191042</v>
      </c>
      <c r="N1718">
        <f t="shared" si="449"/>
        <v>944.19288015842824</v>
      </c>
      <c r="O1718">
        <f t="shared" si="450"/>
        <v>877.15518566717992</v>
      </c>
      <c r="P1718" s="42">
        <f t="shared" si="451"/>
        <v>416.64871319191042</v>
      </c>
      <c r="Q1718" s="43">
        <f t="shared" si="452"/>
        <v>944.19288015842824</v>
      </c>
      <c r="R1718">
        <f t="shared" si="456"/>
        <v>87297.594694835672</v>
      </c>
      <c r="S1718">
        <f t="shared" si="457"/>
        <v>81872.158715047335</v>
      </c>
      <c r="T1718">
        <f t="shared" si="453"/>
        <v>5425.4359797883371</v>
      </c>
      <c r="U1718">
        <f t="shared" si="454"/>
        <v>5215799.3783141477</v>
      </c>
      <c r="V1718">
        <f t="shared" si="458"/>
        <v>1789449184.9410739</v>
      </c>
    </row>
    <row r="1719" spans="2:22" x14ac:dyDescent="0.2">
      <c r="B1719" s="23" t="s">
        <v>14</v>
      </c>
      <c r="C1719" s="23">
        <v>1711</v>
      </c>
      <c r="D1719" s="23">
        <v>234</v>
      </c>
      <c r="E1719" s="22">
        <v>126.8</v>
      </c>
      <c r="F1719" s="15">
        <f t="shared" si="455"/>
        <v>2.7777777777778172E-2</v>
      </c>
      <c r="G1719" s="15">
        <f t="shared" si="442"/>
        <v>0.10000000000000142</v>
      </c>
      <c r="H1719">
        <f t="shared" si="443"/>
        <v>25.805555555555923</v>
      </c>
      <c r="I1719">
        <f t="shared" si="444"/>
        <v>25.805555555555923</v>
      </c>
      <c r="J1719">
        <f t="shared" si="445"/>
        <v>0</v>
      </c>
      <c r="K1719">
        <f t="shared" si="446"/>
        <v>6589.8274463999987</v>
      </c>
      <c r="L1719">
        <f t="shared" si="447"/>
        <v>882.43708464796418</v>
      </c>
      <c r="M1719" s="41">
        <f t="shared" si="448"/>
        <v>419.40273662018524</v>
      </c>
      <c r="N1719">
        <f t="shared" si="449"/>
        <v>949.87845494936948</v>
      </c>
      <c r="O1719">
        <f t="shared" si="450"/>
        <v>879.16494020351979</v>
      </c>
      <c r="P1719" s="42">
        <f t="shared" si="451"/>
        <v>417.84755908006179</v>
      </c>
      <c r="Q1719" s="43">
        <f t="shared" si="452"/>
        <v>946.35623272714724</v>
      </c>
      <c r="R1719">
        <f t="shared" si="456"/>
        <v>87716.997431455864</v>
      </c>
      <c r="S1719">
        <f t="shared" si="457"/>
        <v>82290.006274127401</v>
      </c>
      <c r="T1719">
        <f t="shared" si="453"/>
        <v>5426.9911573284626</v>
      </c>
      <c r="U1719">
        <f t="shared" si="454"/>
        <v>5224040.8421898689</v>
      </c>
      <c r="V1719">
        <f t="shared" si="458"/>
        <v>1794673225.7832637</v>
      </c>
    </row>
    <row r="1720" spans="2:22" x14ac:dyDescent="0.2">
      <c r="B1720" s="23" t="s">
        <v>14</v>
      </c>
      <c r="C1720" s="23">
        <v>1712</v>
      </c>
      <c r="D1720" s="23">
        <v>235</v>
      </c>
      <c r="E1720" s="22">
        <v>126.9</v>
      </c>
      <c r="F1720" s="15">
        <f t="shared" si="455"/>
        <v>4.1666666666666269E-2</v>
      </c>
      <c r="G1720" s="15">
        <f t="shared" si="442"/>
        <v>0.14999999999999858</v>
      </c>
      <c r="H1720">
        <f t="shared" si="443"/>
        <v>38.708333333332966</v>
      </c>
      <c r="I1720">
        <f t="shared" si="444"/>
        <v>38.708333333332966</v>
      </c>
      <c r="J1720">
        <f t="shared" si="445"/>
        <v>0</v>
      </c>
      <c r="K1720">
        <f t="shared" si="446"/>
        <v>6600.2255945999996</v>
      </c>
      <c r="L1720">
        <f t="shared" si="447"/>
        <v>886.0899004547399</v>
      </c>
      <c r="M1720" s="41">
        <f t="shared" si="448"/>
        <v>421.38497488292074</v>
      </c>
      <c r="N1720">
        <f t="shared" si="449"/>
        <v>953.81044182426251</v>
      </c>
      <c r="O1720">
        <f t="shared" si="450"/>
        <v>881.17781295473992</v>
      </c>
      <c r="P1720" s="42">
        <f t="shared" si="451"/>
        <v>419.04900438292077</v>
      </c>
      <c r="Q1720" s="43">
        <f t="shared" si="452"/>
        <v>948.52294182426249</v>
      </c>
      <c r="R1720">
        <f t="shared" si="456"/>
        <v>88138.382406338787</v>
      </c>
      <c r="S1720">
        <f t="shared" si="457"/>
        <v>82709.055278510321</v>
      </c>
      <c r="T1720">
        <f t="shared" si="453"/>
        <v>5429.3271278284665</v>
      </c>
      <c r="U1720">
        <f t="shared" si="454"/>
        <v>5232288.2625105204</v>
      </c>
      <c r="V1720">
        <f t="shared" si="458"/>
        <v>1799905514.0457742</v>
      </c>
    </row>
    <row r="1721" spans="2:22" x14ac:dyDescent="0.2">
      <c r="B1721" s="23" t="s">
        <v>14</v>
      </c>
      <c r="C1721" s="23">
        <v>1713</v>
      </c>
      <c r="D1721" s="23">
        <v>236</v>
      </c>
      <c r="E1721" s="22">
        <v>127.1</v>
      </c>
      <c r="F1721" s="15">
        <f t="shared" si="455"/>
        <v>6.9444444444444448E-2</v>
      </c>
      <c r="G1721" s="15">
        <f t="shared" si="442"/>
        <v>0.25000000000000006</v>
      </c>
      <c r="H1721">
        <f t="shared" si="443"/>
        <v>64.513888888888886</v>
      </c>
      <c r="I1721">
        <f t="shared" si="444"/>
        <v>64.513888888888886</v>
      </c>
      <c r="J1721">
        <f t="shared" si="445"/>
        <v>0</v>
      </c>
      <c r="K1721">
        <f t="shared" si="446"/>
        <v>6621.0464825999979</v>
      </c>
      <c r="L1721">
        <f t="shared" si="447"/>
        <v>893.41263821623738</v>
      </c>
      <c r="M1721" s="41">
        <f t="shared" si="448"/>
        <v>425.11551368455963</v>
      </c>
      <c r="N1721">
        <f t="shared" si="449"/>
        <v>961.69282908098751</v>
      </c>
      <c r="O1721">
        <f t="shared" si="450"/>
        <v>885.21292293845966</v>
      </c>
      <c r="P1721" s="42">
        <f t="shared" si="451"/>
        <v>421.21381583155039</v>
      </c>
      <c r="Q1721" s="43">
        <f t="shared" si="452"/>
        <v>952.86644019209871</v>
      </c>
      <c r="R1721">
        <f t="shared" si="456"/>
        <v>88563.49792002335</v>
      </c>
      <c r="S1721">
        <f t="shared" si="457"/>
        <v>83130.269094341871</v>
      </c>
      <c r="T1721">
        <f t="shared" si="453"/>
        <v>5433.2288256814791</v>
      </c>
      <c r="U1721">
        <f t="shared" si="454"/>
        <v>5248803.1513220221</v>
      </c>
      <c r="V1721">
        <f t="shared" si="458"/>
        <v>1805154317.1970963</v>
      </c>
    </row>
    <row r="1722" spans="2:22" x14ac:dyDescent="0.2">
      <c r="B1722" s="23" t="s">
        <v>14</v>
      </c>
      <c r="C1722" s="23">
        <v>1714</v>
      </c>
      <c r="D1722" s="23">
        <v>237</v>
      </c>
      <c r="E1722" s="22">
        <v>127.4</v>
      </c>
      <c r="F1722" s="15">
        <f t="shared" si="455"/>
        <v>8.3333333333334522E-2</v>
      </c>
      <c r="G1722" s="15">
        <f t="shared" si="442"/>
        <v>0.30000000000000426</v>
      </c>
      <c r="H1722">
        <f t="shared" si="443"/>
        <v>77.416666666667766</v>
      </c>
      <c r="I1722">
        <f t="shared" si="444"/>
        <v>77.416666666667766</v>
      </c>
      <c r="J1722">
        <f t="shared" si="445"/>
        <v>0</v>
      </c>
      <c r="K1722">
        <f t="shared" si="446"/>
        <v>6652.3392936</v>
      </c>
      <c r="L1722">
        <f t="shared" si="447"/>
        <v>901.15191933797348</v>
      </c>
      <c r="M1722" s="41">
        <f t="shared" si="448"/>
        <v>429.04844159591289</v>
      </c>
      <c r="N1722">
        <f t="shared" si="449"/>
        <v>970.02359455110172</v>
      </c>
      <c r="O1722">
        <f t="shared" si="450"/>
        <v>891.28903600464002</v>
      </c>
      <c r="P1722" s="42">
        <f t="shared" si="451"/>
        <v>424.35261325332027</v>
      </c>
      <c r="Q1722" s="43">
        <f t="shared" si="452"/>
        <v>959.40692788443494</v>
      </c>
      <c r="R1722">
        <f t="shared" si="456"/>
        <v>88992.546361619257</v>
      </c>
      <c r="S1722">
        <f t="shared" si="457"/>
        <v>83554.621707595186</v>
      </c>
      <c r="T1722">
        <f t="shared" si="453"/>
        <v>5437.9246540240711</v>
      </c>
      <c r="U1722">
        <f t="shared" si="454"/>
        <v>5273625.0667421836</v>
      </c>
      <c r="V1722">
        <f t="shared" si="458"/>
        <v>1810427942.2638385</v>
      </c>
    </row>
    <row r="1723" spans="2:22" x14ac:dyDescent="0.2">
      <c r="B1723" s="23" t="s">
        <v>14</v>
      </c>
      <c r="C1723" s="23">
        <v>1715</v>
      </c>
      <c r="D1723" s="23">
        <v>238</v>
      </c>
      <c r="E1723" s="22">
        <v>127.7</v>
      </c>
      <c r="F1723" s="15">
        <f t="shared" si="455"/>
        <v>9.7222222222220642E-2</v>
      </c>
      <c r="G1723" s="15">
        <f t="shared" si="442"/>
        <v>0.34999999999999432</v>
      </c>
      <c r="H1723">
        <f t="shared" si="443"/>
        <v>90.319444444442979</v>
      </c>
      <c r="I1723">
        <f t="shared" si="444"/>
        <v>90.319444444442979</v>
      </c>
      <c r="J1723">
        <f t="shared" si="445"/>
        <v>0</v>
      </c>
      <c r="K1723">
        <f t="shared" si="446"/>
        <v>6683.7058793999995</v>
      </c>
      <c r="L1723">
        <f t="shared" si="447"/>
        <v>908.92713885493515</v>
      </c>
      <c r="M1723" s="41">
        <f t="shared" si="448"/>
        <v>433.00278976005939</v>
      </c>
      <c r="N1723">
        <f t="shared" si="449"/>
        <v>978.39304505375151</v>
      </c>
      <c r="O1723">
        <f t="shared" si="450"/>
        <v>897.39334579937986</v>
      </c>
      <c r="P1723" s="42">
        <f t="shared" si="451"/>
        <v>427.508218901649</v>
      </c>
      <c r="Q1723" s="43">
        <f t="shared" si="452"/>
        <v>965.97776727597397</v>
      </c>
      <c r="R1723">
        <f t="shared" si="456"/>
        <v>89425.549151379324</v>
      </c>
      <c r="S1723">
        <f t="shared" si="457"/>
        <v>83982.12992649684</v>
      </c>
      <c r="T1723">
        <f t="shared" si="453"/>
        <v>5443.4192248824838</v>
      </c>
      <c r="U1723">
        <f t="shared" si="454"/>
        <v>5298504.9500425821</v>
      </c>
      <c r="V1723">
        <f t="shared" si="458"/>
        <v>1815726447.213881</v>
      </c>
    </row>
    <row r="1724" spans="2:22" x14ac:dyDescent="0.2">
      <c r="B1724" s="23" t="s">
        <v>14</v>
      </c>
      <c r="C1724" s="23">
        <v>1716</v>
      </c>
      <c r="D1724" s="23">
        <v>239</v>
      </c>
      <c r="E1724" s="22">
        <v>128.1</v>
      </c>
      <c r="F1724" s="15">
        <f t="shared" si="455"/>
        <v>0.11111111111111072</v>
      </c>
      <c r="G1724" s="15">
        <f t="shared" si="442"/>
        <v>0.39999999999999863</v>
      </c>
      <c r="H1724">
        <f t="shared" si="443"/>
        <v>103.22222222222186</v>
      </c>
      <c r="I1724">
        <f t="shared" si="444"/>
        <v>103.22222222222186</v>
      </c>
      <c r="J1724">
        <f t="shared" si="445"/>
        <v>0</v>
      </c>
      <c r="K1724">
        <f t="shared" si="446"/>
        <v>6725.6427545999977</v>
      </c>
      <c r="L1724">
        <f t="shared" si="447"/>
        <v>918.79916853092618</v>
      </c>
      <c r="M1724" s="41">
        <f t="shared" si="448"/>
        <v>437.96093699974148</v>
      </c>
      <c r="N1724">
        <f t="shared" si="449"/>
        <v>989.01955708388186</v>
      </c>
      <c r="O1724">
        <f t="shared" si="450"/>
        <v>905.57640186425965</v>
      </c>
      <c r="P1724" s="42">
        <f t="shared" si="451"/>
        <v>431.65808488863047</v>
      </c>
      <c r="Q1724" s="43">
        <f t="shared" si="452"/>
        <v>974.78622375054852</v>
      </c>
      <c r="R1724">
        <f t="shared" si="456"/>
        <v>89863.510088379058</v>
      </c>
      <c r="S1724">
        <f t="shared" si="457"/>
        <v>84413.788011385477</v>
      </c>
      <c r="T1724">
        <f t="shared" si="453"/>
        <v>5449.7220769935811</v>
      </c>
      <c r="U1724">
        <f t="shared" si="454"/>
        <v>5331769.8860461032</v>
      </c>
      <c r="V1724">
        <f t="shared" si="458"/>
        <v>1821058217.0999272</v>
      </c>
    </row>
    <row r="1725" spans="2:22" x14ac:dyDescent="0.2">
      <c r="B1725" s="23" t="s">
        <v>14</v>
      </c>
      <c r="C1725" s="23">
        <v>1717</v>
      </c>
      <c r="D1725" s="23">
        <v>240</v>
      </c>
      <c r="E1725" s="22">
        <v>128.5</v>
      </c>
      <c r="F1725" s="15">
        <f t="shared" si="455"/>
        <v>0.12500000000000078</v>
      </c>
      <c r="G1725" s="15">
        <f t="shared" si="442"/>
        <v>0.45000000000000279</v>
      </c>
      <c r="H1725">
        <f t="shared" si="443"/>
        <v>116.12500000000072</v>
      </c>
      <c r="I1725">
        <f t="shared" si="444"/>
        <v>116.12500000000072</v>
      </c>
      <c r="J1725">
        <f t="shared" si="445"/>
        <v>0</v>
      </c>
      <c r="K1725">
        <f t="shared" si="446"/>
        <v>6767.7107849999993</v>
      </c>
      <c r="L1725">
        <f t="shared" si="447"/>
        <v>928.73192337249998</v>
      </c>
      <c r="M1725" s="41">
        <f t="shared" si="448"/>
        <v>442.95353123071737</v>
      </c>
      <c r="N1725">
        <f t="shared" si="449"/>
        <v>999.7114352771797</v>
      </c>
      <c r="O1725">
        <f t="shared" si="450"/>
        <v>913.80986087249983</v>
      </c>
      <c r="P1725" s="42">
        <f t="shared" si="451"/>
        <v>435.83653642168952</v>
      </c>
      <c r="Q1725" s="43">
        <f t="shared" si="452"/>
        <v>983.64893527717959</v>
      </c>
      <c r="R1725">
        <f t="shared" si="456"/>
        <v>90306.463619609771</v>
      </c>
      <c r="S1725">
        <f t="shared" si="457"/>
        <v>84849.624547807165</v>
      </c>
      <c r="T1725">
        <f t="shared" si="453"/>
        <v>5456.8390718026058</v>
      </c>
      <c r="U1725">
        <f t="shared" si="454"/>
        <v>5365138.3001497379</v>
      </c>
      <c r="V1725">
        <f t="shared" si="458"/>
        <v>1826423355.4000769</v>
      </c>
    </row>
    <row r="1726" spans="2:22" x14ac:dyDescent="0.2">
      <c r="B1726" s="23" t="s">
        <v>14</v>
      </c>
      <c r="C1726" s="23">
        <v>1718</v>
      </c>
      <c r="D1726" s="23">
        <v>241</v>
      </c>
      <c r="E1726" s="22">
        <v>129</v>
      </c>
      <c r="F1726" s="15">
        <f t="shared" si="455"/>
        <v>0.1388888888888889</v>
      </c>
      <c r="G1726" s="15">
        <f t="shared" si="442"/>
        <v>0.50000000000000011</v>
      </c>
      <c r="H1726">
        <f t="shared" si="443"/>
        <v>129.02777777777777</v>
      </c>
      <c r="I1726">
        <f t="shared" si="444"/>
        <v>129.02777777777777</v>
      </c>
      <c r="J1726">
        <f t="shared" si="445"/>
        <v>0</v>
      </c>
      <c r="K1726">
        <f t="shared" si="446"/>
        <v>6820.4802599999994</v>
      </c>
      <c r="L1726">
        <f t="shared" si="447"/>
        <v>940.81738687333313</v>
      </c>
      <c r="M1726" s="41">
        <f t="shared" si="448"/>
        <v>448.97896406899622</v>
      </c>
      <c r="N1726">
        <f t="shared" si="449"/>
        <v>1012.7205456117687</v>
      </c>
      <c r="O1726">
        <f t="shared" si="450"/>
        <v>924.1728035399999</v>
      </c>
      <c r="P1726" s="42">
        <f t="shared" si="451"/>
        <v>441.03579902269996</v>
      </c>
      <c r="Q1726" s="43">
        <f t="shared" si="452"/>
        <v>994.80387894510216</v>
      </c>
      <c r="R1726">
        <f t="shared" si="456"/>
        <v>90755.44258367877</v>
      </c>
      <c r="S1726">
        <f t="shared" si="457"/>
        <v>85290.660346829871</v>
      </c>
      <c r="T1726">
        <f t="shared" si="453"/>
        <v>5464.7822368488996</v>
      </c>
      <c r="U1726">
        <f t="shared" si="454"/>
        <v>5406995.8024342051</v>
      </c>
      <c r="V1726">
        <f t="shared" si="458"/>
        <v>1831830351.2025111</v>
      </c>
    </row>
    <row r="1727" spans="2:22" x14ac:dyDescent="0.2">
      <c r="B1727" s="23" t="s">
        <v>14</v>
      </c>
      <c r="C1727" s="23">
        <v>1719</v>
      </c>
      <c r="D1727" s="23">
        <v>242</v>
      </c>
      <c r="E1727" s="22">
        <v>129.5</v>
      </c>
      <c r="F1727" s="15">
        <f t="shared" si="455"/>
        <v>0.15277777777777699</v>
      </c>
      <c r="G1727" s="15">
        <f t="shared" si="442"/>
        <v>0.54999999999999716</v>
      </c>
      <c r="H1727">
        <f t="shared" si="443"/>
        <v>141.93055555555483</v>
      </c>
      <c r="I1727">
        <f t="shared" si="444"/>
        <v>141.93055555555483</v>
      </c>
      <c r="J1727">
        <f t="shared" si="445"/>
        <v>0</v>
      </c>
      <c r="K1727">
        <f t="shared" si="446"/>
        <v>6873.4546649999993</v>
      </c>
      <c r="L1727">
        <f t="shared" si="447"/>
        <v>952.99506106194428</v>
      </c>
      <c r="M1727" s="41">
        <f t="shared" si="448"/>
        <v>455.05514165707837</v>
      </c>
      <c r="N1727">
        <f t="shared" si="449"/>
        <v>1025.8289139525773</v>
      </c>
      <c r="O1727">
        <f t="shared" si="450"/>
        <v>934.61505411749988</v>
      </c>
      <c r="P1727" s="42">
        <f t="shared" si="451"/>
        <v>446.27868834110615</v>
      </c>
      <c r="Q1727" s="43">
        <f t="shared" si="452"/>
        <v>1006.044191730355</v>
      </c>
      <c r="R1727">
        <f t="shared" si="456"/>
        <v>91210.497725335852</v>
      </c>
      <c r="S1727">
        <f t="shared" si="457"/>
        <v>85736.939035170974</v>
      </c>
      <c r="T1727">
        <f t="shared" si="453"/>
        <v>5473.5586901648785</v>
      </c>
      <c r="U1727">
        <f t="shared" si="454"/>
        <v>5449015.2964168843</v>
      </c>
      <c r="V1727">
        <f t="shared" si="458"/>
        <v>1837279366.4989281</v>
      </c>
    </row>
    <row r="1728" spans="2:22" x14ac:dyDescent="0.2">
      <c r="B1728" s="23" t="s">
        <v>14</v>
      </c>
      <c r="C1728" s="23">
        <v>1720</v>
      </c>
      <c r="D1728" s="23">
        <v>243</v>
      </c>
      <c r="E1728" s="22">
        <v>130.1</v>
      </c>
      <c r="F1728" s="15">
        <f t="shared" si="455"/>
        <v>0.15277777777777699</v>
      </c>
      <c r="G1728" s="15">
        <f t="shared" si="442"/>
        <v>0.54999999999999716</v>
      </c>
      <c r="H1728">
        <f t="shared" si="443"/>
        <v>141.93055555555483</v>
      </c>
      <c r="I1728">
        <f t="shared" si="444"/>
        <v>141.93055555555483</v>
      </c>
      <c r="J1728">
        <f t="shared" si="445"/>
        <v>0</v>
      </c>
      <c r="K1728">
        <f t="shared" si="446"/>
        <v>6937.2944585999985</v>
      </c>
      <c r="L1728">
        <f t="shared" si="447"/>
        <v>965.71603934163738</v>
      </c>
      <c r="M1728" s="41">
        <f t="shared" si="448"/>
        <v>461.39766324100452</v>
      </c>
      <c r="N1728">
        <f t="shared" si="449"/>
        <v>1039.5221090868001</v>
      </c>
      <c r="O1728">
        <f t="shared" si="450"/>
        <v>947.25087406385967</v>
      </c>
      <c r="P1728" s="42">
        <f t="shared" si="451"/>
        <v>452.57541760828855</v>
      </c>
      <c r="Q1728" s="43">
        <f t="shared" si="452"/>
        <v>1019.6457201979114</v>
      </c>
      <c r="R1728">
        <f t="shared" si="456"/>
        <v>91671.895388576857</v>
      </c>
      <c r="S1728">
        <f t="shared" si="457"/>
        <v>86189.514452779258</v>
      </c>
      <c r="T1728">
        <f t="shared" si="453"/>
        <v>5482.3809357975988</v>
      </c>
      <c r="U1728">
        <f t="shared" si="454"/>
        <v>5499654.4848449407</v>
      </c>
      <c r="V1728">
        <f t="shared" si="458"/>
        <v>1842779020.983773</v>
      </c>
    </row>
    <row r="1729" spans="2:22" x14ac:dyDescent="0.2">
      <c r="B1729" s="23" t="s">
        <v>14</v>
      </c>
      <c r="C1729" s="23">
        <v>1721</v>
      </c>
      <c r="D1729" s="23">
        <v>244</v>
      </c>
      <c r="E1729" s="22">
        <v>130.6</v>
      </c>
      <c r="F1729" s="15">
        <f t="shared" si="455"/>
        <v>0.12500000000000078</v>
      </c>
      <c r="G1729" s="15">
        <f t="shared" si="442"/>
        <v>0.45000000000000279</v>
      </c>
      <c r="H1729">
        <f t="shared" si="443"/>
        <v>116.12500000000072</v>
      </c>
      <c r="I1729">
        <f t="shared" si="444"/>
        <v>116.12500000000072</v>
      </c>
      <c r="J1729">
        <f t="shared" si="445"/>
        <v>0</v>
      </c>
      <c r="K1729">
        <f t="shared" si="446"/>
        <v>6990.7197095999982</v>
      </c>
      <c r="L1729">
        <f t="shared" si="447"/>
        <v>973.03460907375973</v>
      </c>
      <c r="M1729" s="41">
        <f t="shared" si="448"/>
        <v>465.16460061553903</v>
      </c>
      <c r="N1729">
        <f t="shared" si="449"/>
        <v>1047.4000097672333</v>
      </c>
      <c r="O1729">
        <f t="shared" si="450"/>
        <v>957.86868407375971</v>
      </c>
      <c r="P1729" s="42">
        <f t="shared" si="451"/>
        <v>457.91444591415012</v>
      </c>
      <c r="Q1729" s="43">
        <f t="shared" si="452"/>
        <v>1031.0750097672333</v>
      </c>
      <c r="R1729">
        <f t="shared" si="456"/>
        <v>92137.059989192392</v>
      </c>
      <c r="S1729">
        <f t="shared" si="457"/>
        <v>86647.428898693412</v>
      </c>
      <c r="T1729">
        <f t="shared" si="453"/>
        <v>5489.6310904989805</v>
      </c>
      <c r="U1729">
        <f t="shared" si="454"/>
        <v>5542032.7122366503</v>
      </c>
      <c r="V1729">
        <f t="shared" si="458"/>
        <v>1848321053.6960096</v>
      </c>
    </row>
    <row r="1730" spans="2:22" x14ac:dyDescent="0.2">
      <c r="B1730" s="23" t="s">
        <v>14</v>
      </c>
      <c r="C1730" s="23">
        <v>1722</v>
      </c>
      <c r="D1730" s="23">
        <v>245</v>
      </c>
      <c r="E1730" s="22">
        <v>131</v>
      </c>
      <c r="F1730" s="15">
        <f t="shared" si="455"/>
        <v>8.3333333333332538E-2</v>
      </c>
      <c r="G1730" s="15">
        <f t="shared" si="442"/>
        <v>0.29999999999999716</v>
      </c>
      <c r="H1730">
        <f t="shared" si="443"/>
        <v>77.416666666665932</v>
      </c>
      <c r="I1730">
        <f t="shared" si="444"/>
        <v>77.416666666665932</v>
      </c>
      <c r="J1730">
        <f t="shared" si="445"/>
        <v>0</v>
      </c>
      <c r="K1730">
        <f t="shared" si="446"/>
        <v>7033.6074599999993</v>
      </c>
      <c r="L1730">
        <f t="shared" si="447"/>
        <v>976.56231059333311</v>
      </c>
      <c r="M1730" s="41">
        <f t="shared" si="448"/>
        <v>467.12230523381101</v>
      </c>
      <c r="N1730">
        <f t="shared" si="449"/>
        <v>1051.19732033728</v>
      </c>
      <c r="O1730">
        <f t="shared" si="450"/>
        <v>966.42072725999981</v>
      </c>
      <c r="P1730" s="42">
        <f t="shared" si="451"/>
        <v>462.27124787269992</v>
      </c>
      <c r="Q1730" s="43">
        <f t="shared" si="452"/>
        <v>1040.2806536706134</v>
      </c>
      <c r="R1730">
        <f t="shared" si="456"/>
        <v>92604.182294426209</v>
      </c>
      <c r="S1730">
        <f t="shared" si="457"/>
        <v>87109.700146566116</v>
      </c>
      <c r="T1730">
        <f t="shared" si="453"/>
        <v>5494.4821478600934</v>
      </c>
      <c r="U1730">
        <f t="shared" si="454"/>
        <v>5576053.0124964975</v>
      </c>
      <c r="V1730">
        <f t="shared" si="458"/>
        <v>1853897106.7085061</v>
      </c>
    </row>
    <row r="1731" spans="2:22" x14ac:dyDescent="0.2">
      <c r="B1731" s="23" t="s">
        <v>14</v>
      </c>
      <c r="C1731" s="23">
        <v>1723</v>
      </c>
      <c r="D1731" s="23">
        <v>246</v>
      </c>
      <c r="E1731" s="22">
        <v>131.19999999999999</v>
      </c>
      <c r="F1731" s="15">
        <f t="shared" si="455"/>
        <v>4.1666666666668246E-2</v>
      </c>
      <c r="G1731" s="15">
        <f t="shared" si="442"/>
        <v>0.15000000000000568</v>
      </c>
      <c r="H1731">
        <f t="shared" si="443"/>
        <v>38.708333333334799</v>
      </c>
      <c r="I1731">
        <f t="shared" si="444"/>
        <v>38.708333333334799</v>
      </c>
      <c r="J1731">
        <f t="shared" si="445"/>
        <v>0</v>
      </c>
      <c r="K1731">
        <f t="shared" si="446"/>
        <v>7055.1005183999987</v>
      </c>
      <c r="L1731">
        <f t="shared" si="447"/>
        <v>975.79460134741328</v>
      </c>
      <c r="M1731" s="41">
        <f t="shared" si="448"/>
        <v>467.02613836710918</v>
      </c>
      <c r="N1731">
        <f t="shared" si="449"/>
        <v>1050.3709379412414</v>
      </c>
      <c r="O1731">
        <f t="shared" si="450"/>
        <v>970.71606801407972</v>
      </c>
      <c r="P1731" s="42">
        <f t="shared" si="451"/>
        <v>464.5954958856276</v>
      </c>
      <c r="Q1731" s="43">
        <f t="shared" si="452"/>
        <v>1044.9042712745745</v>
      </c>
      <c r="R1731">
        <f t="shared" si="456"/>
        <v>93071.208432793312</v>
      </c>
      <c r="S1731">
        <f t="shared" si="457"/>
        <v>87574.295642451747</v>
      </c>
      <c r="T1731">
        <f t="shared" si="453"/>
        <v>5496.9127903415647</v>
      </c>
      <c r="U1731">
        <f t="shared" si="454"/>
        <v>5593102.17704676</v>
      </c>
      <c r="V1731">
        <f t="shared" si="458"/>
        <v>1859490208.8855529</v>
      </c>
    </row>
    <row r="1732" spans="2:22" x14ac:dyDescent="0.2">
      <c r="B1732" s="23" t="s">
        <v>14</v>
      </c>
      <c r="C1732" s="23">
        <v>1724</v>
      </c>
      <c r="D1732" s="23">
        <v>247</v>
      </c>
      <c r="E1732" s="22">
        <v>131.30000000000001</v>
      </c>
      <c r="F1732" s="15">
        <f t="shared" si="455"/>
        <v>0</v>
      </c>
      <c r="G1732" s="15">
        <f t="shared" si="442"/>
        <v>0</v>
      </c>
      <c r="H1732">
        <f t="shared" si="443"/>
        <v>0</v>
      </c>
      <c r="I1732">
        <f t="shared" si="444"/>
        <v>0</v>
      </c>
      <c r="J1732">
        <f t="shared" si="445"/>
        <v>0</v>
      </c>
      <c r="K1732">
        <f t="shared" si="446"/>
        <v>7065.8593434000004</v>
      </c>
      <c r="L1732">
        <f t="shared" si="447"/>
        <v>972.86857678842011</v>
      </c>
      <c r="M1732" s="41">
        <f t="shared" si="448"/>
        <v>465.89595177312117</v>
      </c>
      <c r="N1732">
        <f t="shared" si="449"/>
        <v>1047.2212882544889</v>
      </c>
      <c r="O1732">
        <f t="shared" si="450"/>
        <v>972.86857678842011</v>
      </c>
      <c r="P1732" s="42">
        <f t="shared" si="451"/>
        <v>465.89595177312117</v>
      </c>
      <c r="Q1732" s="43">
        <f t="shared" si="452"/>
        <v>1047.2212882544889</v>
      </c>
      <c r="R1732">
        <f t="shared" si="456"/>
        <v>93537.104384566439</v>
      </c>
      <c r="S1732">
        <f t="shared" si="457"/>
        <v>88040.191594224874</v>
      </c>
      <c r="T1732">
        <f t="shared" si="453"/>
        <v>5496.9127903415647</v>
      </c>
      <c r="U1732">
        <f t="shared" si="454"/>
        <v>5601637.3645467609</v>
      </c>
      <c r="V1732">
        <f t="shared" si="458"/>
        <v>1865091846.2500997</v>
      </c>
    </row>
    <row r="1733" spans="2:22" x14ac:dyDescent="0.2">
      <c r="B1733" s="23" t="s">
        <v>14</v>
      </c>
      <c r="C1733" s="23">
        <v>1725</v>
      </c>
      <c r="D1733" s="23">
        <v>248</v>
      </c>
      <c r="E1733" s="22">
        <v>131.19999999999999</v>
      </c>
      <c r="F1733" s="15">
        <f t="shared" si="455"/>
        <v>-8.3333333333336493E-2</v>
      </c>
      <c r="G1733" s="15">
        <f t="shared" si="442"/>
        <v>-0.30000000000001137</v>
      </c>
      <c r="H1733">
        <f t="shared" si="443"/>
        <v>-77.416666666669599</v>
      </c>
      <c r="I1733">
        <f t="shared" si="444"/>
        <v>0</v>
      </c>
      <c r="J1733">
        <f t="shared" si="445"/>
        <v>77.416666666669599</v>
      </c>
      <c r="K1733">
        <f t="shared" si="446"/>
        <v>7055.1005183999987</v>
      </c>
      <c r="L1733">
        <f t="shared" si="447"/>
        <v>970.71606801407972</v>
      </c>
      <c r="M1733" s="41">
        <f t="shared" si="448"/>
        <v>465.13478259007991</v>
      </c>
      <c r="N1733">
        <f t="shared" si="449"/>
        <v>1044.9042712745745</v>
      </c>
      <c r="O1733">
        <f t="shared" si="450"/>
        <v>960.55900134741262</v>
      </c>
      <c r="P1733" s="42">
        <f t="shared" si="451"/>
        <v>460.26785481230189</v>
      </c>
      <c r="Q1733" s="43">
        <f t="shared" si="452"/>
        <v>1033.9709379412407</v>
      </c>
      <c r="R1733">
        <f t="shared" si="456"/>
        <v>94002.239167156513</v>
      </c>
      <c r="S1733">
        <f t="shared" si="457"/>
        <v>88500.459449037182</v>
      </c>
      <c r="T1733">
        <f t="shared" si="453"/>
        <v>5501.7797181193309</v>
      </c>
      <c r="U1733">
        <f t="shared" si="454"/>
        <v>5593098.7701973151</v>
      </c>
      <c r="V1733">
        <f t="shared" si="458"/>
        <v>1870684945.0202971</v>
      </c>
    </row>
    <row r="1734" spans="2:22" x14ac:dyDescent="0.2">
      <c r="B1734" s="23" t="s">
        <v>14</v>
      </c>
      <c r="C1734" s="23">
        <v>1726</v>
      </c>
      <c r="D1734" s="23">
        <v>249</v>
      </c>
      <c r="E1734" s="22">
        <v>130.69999999999999</v>
      </c>
      <c r="F1734" s="15">
        <f t="shared" si="455"/>
        <v>-0.19444444444444128</v>
      </c>
      <c r="G1734" s="15">
        <f t="shared" si="442"/>
        <v>-0.69999999999998863</v>
      </c>
      <c r="H1734">
        <f t="shared" si="443"/>
        <v>-180.63888888888596</v>
      </c>
      <c r="I1734">
        <f t="shared" si="444"/>
        <v>0</v>
      </c>
      <c r="J1734">
        <f t="shared" si="445"/>
        <v>180.63888888888596</v>
      </c>
      <c r="K1734">
        <f t="shared" si="446"/>
        <v>7001.4293513999983</v>
      </c>
      <c r="L1734">
        <f t="shared" si="447"/>
        <v>960.00187122797968</v>
      </c>
      <c r="M1734" s="41">
        <f t="shared" si="448"/>
        <v>460.26756381652581</v>
      </c>
      <c r="N1734">
        <f t="shared" si="449"/>
        <v>1033.3712284477715</v>
      </c>
      <c r="O1734">
        <f t="shared" si="450"/>
        <v>936.3923684502023</v>
      </c>
      <c r="P1734" s="42">
        <f t="shared" si="451"/>
        <v>448.94811887362476</v>
      </c>
      <c r="Q1734" s="43">
        <f t="shared" si="452"/>
        <v>1007.9573395588829</v>
      </c>
      <c r="R1734">
        <f t="shared" si="456"/>
        <v>94462.506730973037</v>
      </c>
      <c r="S1734">
        <f t="shared" si="457"/>
        <v>88949.407567910806</v>
      </c>
      <c r="T1734">
        <f t="shared" si="453"/>
        <v>5513.0991630622302</v>
      </c>
      <c r="U1734">
        <f t="shared" si="454"/>
        <v>5550512.4540858557</v>
      </c>
      <c r="V1734">
        <f t="shared" si="458"/>
        <v>1876235457.4743829</v>
      </c>
    </row>
    <row r="1735" spans="2:22" x14ac:dyDescent="0.2">
      <c r="B1735" s="23" t="s">
        <v>14</v>
      </c>
      <c r="C1735" s="23">
        <v>1727</v>
      </c>
      <c r="D1735" s="23">
        <v>250</v>
      </c>
      <c r="E1735" s="22">
        <v>129.80000000000001</v>
      </c>
      <c r="F1735" s="15">
        <f t="shared" si="455"/>
        <v>-0.31944444444444209</v>
      </c>
      <c r="G1735" s="15">
        <f t="shared" si="442"/>
        <v>-1.1499999999999915</v>
      </c>
      <c r="H1735">
        <f t="shared" si="443"/>
        <v>-296.7638888888867</v>
      </c>
      <c r="I1735">
        <f t="shared" si="444"/>
        <v>0</v>
      </c>
      <c r="J1735">
        <f t="shared" si="445"/>
        <v>296.7638888888867</v>
      </c>
      <c r="K1735">
        <f t="shared" si="446"/>
        <v>6905.3376744000007</v>
      </c>
      <c r="L1735">
        <f t="shared" si="447"/>
        <v>940.91860013712017</v>
      </c>
      <c r="M1735" s="41">
        <f t="shared" si="448"/>
        <v>451.37956178800181</v>
      </c>
      <c r="N1735">
        <f t="shared" si="449"/>
        <v>1012.8294942272553</v>
      </c>
      <c r="O1735">
        <f t="shared" si="450"/>
        <v>902.39864735934259</v>
      </c>
      <c r="P1735" s="42">
        <f t="shared" si="451"/>
        <v>432.90068444155128</v>
      </c>
      <c r="Q1735" s="43">
        <f t="shared" si="452"/>
        <v>971.36560533836655</v>
      </c>
      <c r="R1735">
        <f t="shared" si="456"/>
        <v>94913.886292761032</v>
      </c>
      <c r="S1735">
        <f t="shared" si="457"/>
        <v>89382.308252352363</v>
      </c>
      <c r="T1735">
        <f t="shared" si="453"/>
        <v>5531.578040408669</v>
      </c>
      <c r="U1735">
        <f t="shared" si="454"/>
        <v>5474268.1013717148</v>
      </c>
      <c r="V1735">
        <f t="shared" si="458"/>
        <v>1881709725.5757546</v>
      </c>
    </row>
    <row r="1736" spans="2:22" x14ac:dyDescent="0.2">
      <c r="B1736" s="23" t="s">
        <v>14</v>
      </c>
      <c r="C1736" s="23">
        <v>1728</v>
      </c>
      <c r="D1736" s="23">
        <v>251</v>
      </c>
      <c r="E1736" s="22">
        <v>128.4</v>
      </c>
      <c r="F1736" s="15">
        <f t="shared" si="455"/>
        <v>-0.45833333333333492</v>
      </c>
      <c r="G1736" s="15">
        <f t="shared" si="442"/>
        <v>-1.6500000000000057</v>
      </c>
      <c r="H1736">
        <f t="shared" si="443"/>
        <v>-425.79166666666816</v>
      </c>
      <c r="I1736">
        <f t="shared" si="444"/>
        <v>0</v>
      </c>
      <c r="J1736">
        <f t="shared" si="445"/>
        <v>425.79166666666816</v>
      </c>
      <c r="K1736">
        <f t="shared" si="446"/>
        <v>6757.1814815999996</v>
      </c>
      <c r="L1736">
        <f t="shared" si="447"/>
        <v>911.74676223743995</v>
      </c>
      <c r="M1736" s="41">
        <f t="shared" si="448"/>
        <v>437.63844587397114</v>
      </c>
      <c r="N1736">
        <f t="shared" si="449"/>
        <v>981.42816171952632</v>
      </c>
      <c r="O1736">
        <f t="shared" si="450"/>
        <v>857.07511223743984</v>
      </c>
      <c r="P1736" s="42">
        <f t="shared" si="451"/>
        <v>411.39605387397108</v>
      </c>
      <c r="Q1736" s="43">
        <f t="shared" si="452"/>
        <v>922.57816171952618</v>
      </c>
      <c r="R1736">
        <f t="shared" si="456"/>
        <v>95351.524738635009</v>
      </c>
      <c r="S1736">
        <f t="shared" si="457"/>
        <v>89793.70430622634</v>
      </c>
      <c r="T1736">
        <f t="shared" si="453"/>
        <v>5557.8204324086691</v>
      </c>
      <c r="U1736">
        <f t="shared" si="454"/>
        <v>5356714.5096973144</v>
      </c>
      <c r="V1736">
        <f t="shared" si="458"/>
        <v>1887066440.0854518</v>
      </c>
    </row>
    <row r="1737" spans="2:22" x14ac:dyDescent="0.2">
      <c r="B1737" s="23" t="s">
        <v>14</v>
      </c>
      <c r="C1737" s="23">
        <v>1729</v>
      </c>
      <c r="D1737" s="23">
        <v>252</v>
      </c>
      <c r="E1737" s="22">
        <v>126.5</v>
      </c>
      <c r="F1737" s="15">
        <f t="shared" si="455"/>
        <v>-0.59722222222222376</v>
      </c>
      <c r="G1737" s="15">
        <f t="shared" ref="G1737:G1800" si="459">SUM((F1737*3.6^2)/3.6)</f>
        <v>-2.1500000000000057</v>
      </c>
      <c r="H1737">
        <f t="shared" ref="H1737:H1800" si="460">SUM($J$3*F1737)</f>
        <v>-554.81944444444582</v>
      </c>
      <c r="I1737">
        <f t="shared" ref="I1737:I1800" si="461">MAX(0,H1737)</f>
        <v>0</v>
      </c>
      <c r="J1737">
        <f t="shared" ref="J1737:J1800" si="462">ABS(MIN(0,H1737))</f>
        <v>554.81944444444582</v>
      </c>
      <c r="K1737">
        <f t="shared" ref="K1737:K1800" si="463">SUM(0.5*1.2*$J$4*$P$3*(E1737^2))</f>
        <v>6558.6821849999988</v>
      </c>
      <c r="L1737">
        <f t="shared" ref="L1737:L1800" si="464">SUM(((K1737+$J$5+I1737)*E1737)/1000)</f>
        <v>873.14502140249976</v>
      </c>
      <c r="M1737" s="41">
        <f t="shared" ref="M1737:M1800" si="465">SUM(L1737*(C1737/3600))</f>
        <v>419.35215055692282</v>
      </c>
      <c r="N1737">
        <f t="shared" ref="N1737:N1800" si="466">SUM((L1737*1000)/$J$3)</f>
        <v>939.87623401776079</v>
      </c>
      <c r="O1737">
        <f t="shared" ref="O1737:O1800" si="467">ABS(SUM(((J1737-K1737-$J$5)*E1737)/1000))</f>
        <v>802.9603616802774</v>
      </c>
      <c r="P1737" s="42">
        <f t="shared" ref="P1737:P1800" si="468">SUM(O1737*(C1737/3600))</f>
        <v>385.64401815144436</v>
      </c>
      <c r="Q1737" s="43">
        <f t="shared" ref="Q1737:Q1800" si="469">SUM((O1737*1000)/$J$3)</f>
        <v>864.32762290664948</v>
      </c>
      <c r="R1737">
        <f t="shared" si="456"/>
        <v>95770.876889191932</v>
      </c>
      <c r="S1737">
        <f t="shared" si="457"/>
        <v>90179.348324377788</v>
      </c>
      <c r="T1737">
        <f t="shared" ref="T1737:T1800" si="470">SUM(R1737-S1737)</f>
        <v>5591.5285648141435</v>
      </c>
      <c r="U1737">
        <f t="shared" ref="U1737:U1800" si="471">SUM(((0.5*$J$3*(E1737^2))-T1737)*0.7)</f>
        <v>5199217.5175046297</v>
      </c>
      <c r="V1737">
        <f t="shared" si="458"/>
        <v>1892265657.6029565</v>
      </c>
    </row>
    <row r="1738" spans="2:22" x14ac:dyDescent="0.2">
      <c r="B1738" s="23" t="s">
        <v>14</v>
      </c>
      <c r="C1738" s="23">
        <v>1730</v>
      </c>
      <c r="D1738" s="23">
        <v>253</v>
      </c>
      <c r="E1738" s="22">
        <v>124.1</v>
      </c>
      <c r="F1738" s="15">
        <f t="shared" ref="F1738:F1801" si="472">($E1739-$E1737)/2/3.6</f>
        <v>-0.68055555555555636</v>
      </c>
      <c r="G1738" s="15">
        <f t="shared" si="459"/>
        <v>-2.4500000000000028</v>
      </c>
      <c r="H1738">
        <f t="shared" si="460"/>
        <v>-632.23611111111188</v>
      </c>
      <c r="I1738">
        <f t="shared" si="461"/>
        <v>0</v>
      </c>
      <c r="J1738">
        <f t="shared" si="462"/>
        <v>632.23611111111188</v>
      </c>
      <c r="K1738">
        <f t="shared" si="463"/>
        <v>6312.1759865999993</v>
      </c>
      <c r="L1738">
        <f t="shared" si="464"/>
        <v>825.98800493705983</v>
      </c>
      <c r="M1738" s="41">
        <f t="shared" si="465"/>
        <v>396.93312459475374</v>
      </c>
      <c r="N1738">
        <f t="shared" si="466"/>
        <v>889.11518292471453</v>
      </c>
      <c r="O1738">
        <f t="shared" si="467"/>
        <v>747.52750354817078</v>
      </c>
      <c r="P1738" s="42">
        <f t="shared" si="468"/>
        <v>359.22849476064874</v>
      </c>
      <c r="Q1738" s="43">
        <f t="shared" si="469"/>
        <v>804.65823848026992</v>
      </c>
      <c r="R1738">
        <f t="shared" ref="R1738:R1801" si="473">SUM(M1738+R1737)</f>
        <v>96167.810013786686</v>
      </c>
      <c r="S1738">
        <f t="shared" ref="S1738:S1801" si="474">SUM(P1738+S1737)</f>
        <v>90538.576819138441</v>
      </c>
      <c r="T1738">
        <f t="shared" si="470"/>
        <v>5629.2331946482445</v>
      </c>
      <c r="U1738">
        <f t="shared" si="471"/>
        <v>5003632.9082637457</v>
      </c>
      <c r="V1738">
        <f t="shared" ref="V1738:V1801" si="475">SUM(U1738+V1737)</f>
        <v>1897269290.5112202</v>
      </c>
    </row>
    <row r="1739" spans="2:22" x14ac:dyDescent="0.2">
      <c r="B1739" s="23" t="s">
        <v>14</v>
      </c>
      <c r="C1739" s="23">
        <v>1731</v>
      </c>
      <c r="D1739" s="23">
        <v>254</v>
      </c>
      <c r="E1739" s="22">
        <v>121.6</v>
      </c>
      <c r="F1739" s="15">
        <f t="shared" si="472"/>
        <v>-0.70833333333333248</v>
      </c>
      <c r="G1739" s="15">
        <f t="shared" si="459"/>
        <v>-2.5499999999999967</v>
      </c>
      <c r="H1739">
        <f t="shared" si="460"/>
        <v>-658.04166666666583</v>
      </c>
      <c r="I1739">
        <f t="shared" si="461"/>
        <v>0</v>
      </c>
      <c r="J1739">
        <f t="shared" si="462"/>
        <v>658.04166666666583</v>
      </c>
      <c r="K1739">
        <f t="shared" si="463"/>
        <v>6060.419481599999</v>
      </c>
      <c r="L1739">
        <f t="shared" si="464"/>
        <v>778.73484896255979</v>
      </c>
      <c r="M1739" s="41">
        <f t="shared" si="465"/>
        <v>374.44167320949748</v>
      </c>
      <c r="N1739">
        <f t="shared" si="466"/>
        <v>838.25064473903103</v>
      </c>
      <c r="O1739">
        <f t="shared" si="467"/>
        <v>698.71698229589322</v>
      </c>
      <c r="P1739" s="42">
        <f t="shared" si="468"/>
        <v>335.96641565394197</v>
      </c>
      <c r="Q1739" s="43">
        <f t="shared" si="469"/>
        <v>752.11731140569782</v>
      </c>
      <c r="R1739">
        <f t="shared" si="473"/>
        <v>96542.251686996184</v>
      </c>
      <c r="S1739">
        <f t="shared" si="474"/>
        <v>90874.543234792378</v>
      </c>
      <c r="T1739">
        <f t="shared" si="470"/>
        <v>5667.7084522038058</v>
      </c>
      <c r="U1739">
        <f t="shared" si="471"/>
        <v>4803882.5880834572</v>
      </c>
      <c r="V1739">
        <f t="shared" si="475"/>
        <v>1902073173.0993037</v>
      </c>
    </row>
    <row r="1740" spans="2:22" x14ac:dyDescent="0.2">
      <c r="B1740" s="23" t="s">
        <v>14</v>
      </c>
      <c r="C1740" s="23">
        <v>1732</v>
      </c>
      <c r="D1740" s="23">
        <v>255</v>
      </c>
      <c r="E1740" s="22">
        <v>119</v>
      </c>
      <c r="F1740" s="15">
        <f t="shared" si="472"/>
        <v>-0.70833333333333248</v>
      </c>
      <c r="G1740" s="15">
        <f t="shared" si="459"/>
        <v>-2.5499999999999967</v>
      </c>
      <c r="H1740">
        <f t="shared" si="460"/>
        <v>-658.04166666666583</v>
      </c>
      <c r="I1740">
        <f t="shared" si="461"/>
        <v>0</v>
      </c>
      <c r="J1740">
        <f t="shared" si="462"/>
        <v>658.04166666666583</v>
      </c>
      <c r="K1740">
        <f t="shared" si="463"/>
        <v>5804.0274599999993</v>
      </c>
      <c r="L1740">
        <f t="shared" si="464"/>
        <v>731.57361773999992</v>
      </c>
      <c r="M1740" s="41">
        <f t="shared" si="465"/>
        <v>351.96819609046662</v>
      </c>
      <c r="N1740">
        <f t="shared" si="466"/>
        <v>787.48505677072114</v>
      </c>
      <c r="O1740">
        <f t="shared" si="467"/>
        <v>653.26665940666669</v>
      </c>
      <c r="P1740" s="42">
        <f t="shared" si="468"/>
        <v>314.2938483589852</v>
      </c>
      <c r="Q1740" s="43">
        <f t="shared" si="469"/>
        <v>703.19339010405452</v>
      </c>
      <c r="R1740">
        <f t="shared" si="473"/>
        <v>96894.219883086655</v>
      </c>
      <c r="S1740">
        <f t="shared" si="474"/>
        <v>91188.83708315136</v>
      </c>
      <c r="T1740">
        <f t="shared" si="470"/>
        <v>5705.3827999352943</v>
      </c>
      <c r="U1740">
        <f t="shared" si="471"/>
        <v>4600455.3820400452</v>
      </c>
      <c r="V1740">
        <f t="shared" si="475"/>
        <v>1906673628.4813437</v>
      </c>
    </row>
    <row r="1741" spans="2:22" x14ac:dyDescent="0.2">
      <c r="B1741" s="23" t="s">
        <v>14</v>
      </c>
      <c r="C1741" s="23">
        <v>1733</v>
      </c>
      <c r="D1741" s="23">
        <v>256</v>
      </c>
      <c r="E1741" s="22">
        <v>116.5</v>
      </c>
      <c r="F1741" s="15">
        <f t="shared" si="472"/>
        <v>-0.68055555555555636</v>
      </c>
      <c r="G1741" s="15">
        <f t="shared" si="459"/>
        <v>-2.4500000000000028</v>
      </c>
      <c r="H1741">
        <f t="shared" si="460"/>
        <v>-632.23611111111188</v>
      </c>
      <c r="I1741">
        <f t="shared" si="461"/>
        <v>0</v>
      </c>
      <c r="J1741">
        <f t="shared" si="462"/>
        <v>632.23611111111188</v>
      </c>
      <c r="K1741">
        <f t="shared" si="463"/>
        <v>5562.7223849999991</v>
      </c>
      <c r="L1741">
        <f t="shared" si="464"/>
        <v>688.0923828524999</v>
      </c>
      <c r="M1741" s="41">
        <f t="shared" si="465"/>
        <v>331.24002763427285</v>
      </c>
      <c r="N1741">
        <f t="shared" si="466"/>
        <v>740.68071351184051</v>
      </c>
      <c r="O1741">
        <f t="shared" si="467"/>
        <v>614.43687590805519</v>
      </c>
      <c r="P1741" s="42">
        <f t="shared" si="468"/>
        <v>295.78308498573875</v>
      </c>
      <c r="Q1741" s="43">
        <f t="shared" si="469"/>
        <v>661.39599128961811</v>
      </c>
      <c r="R1741">
        <f t="shared" si="473"/>
        <v>97225.459910720921</v>
      </c>
      <c r="S1741">
        <f t="shared" si="474"/>
        <v>91484.620168137102</v>
      </c>
      <c r="T1741">
        <f t="shared" si="470"/>
        <v>5740.8397425838193</v>
      </c>
      <c r="U1741">
        <f t="shared" si="471"/>
        <v>4408998.4996801903</v>
      </c>
      <c r="V1741">
        <f t="shared" si="475"/>
        <v>1911082626.981024</v>
      </c>
    </row>
    <row r="1742" spans="2:22" x14ac:dyDescent="0.2">
      <c r="B1742" s="23" t="s">
        <v>14</v>
      </c>
      <c r="C1742" s="23">
        <v>1734</v>
      </c>
      <c r="D1742" s="23">
        <v>257</v>
      </c>
      <c r="E1742" s="22">
        <v>114.1</v>
      </c>
      <c r="F1742" s="15">
        <f t="shared" si="472"/>
        <v>-0.65277777777777812</v>
      </c>
      <c r="G1742" s="15">
        <f t="shared" si="459"/>
        <v>-2.350000000000001</v>
      </c>
      <c r="H1742">
        <f t="shared" si="460"/>
        <v>-606.43055555555588</v>
      </c>
      <c r="I1742">
        <f t="shared" si="461"/>
        <v>0</v>
      </c>
      <c r="J1742">
        <f t="shared" si="462"/>
        <v>606.43055555555588</v>
      </c>
      <c r="K1742">
        <f t="shared" si="463"/>
        <v>5335.8894665999987</v>
      </c>
      <c r="L1742">
        <f t="shared" si="464"/>
        <v>648.03545313905988</v>
      </c>
      <c r="M1742" s="41">
        <f t="shared" si="465"/>
        <v>312.13707659531383</v>
      </c>
      <c r="N1742">
        <f t="shared" si="466"/>
        <v>697.56238228101165</v>
      </c>
      <c r="O1742">
        <f t="shared" si="467"/>
        <v>578.84172675017089</v>
      </c>
      <c r="P1742" s="42">
        <f t="shared" si="468"/>
        <v>278.80876505133233</v>
      </c>
      <c r="Q1742" s="43">
        <f t="shared" si="469"/>
        <v>623.08043783656717</v>
      </c>
      <c r="R1742">
        <f t="shared" si="473"/>
        <v>97537.596987316239</v>
      </c>
      <c r="S1742">
        <f t="shared" si="474"/>
        <v>91763.428933188436</v>
      </c>
      <c r="T1742">
        <f t="shared" si="470"/>
        <v>5774.1680541278038</v>
      </c>
      <c r="U1742">
        <f t="shared" si="471"/>
        <v>4229024.1538621103</v>
      </c>
      <c r="V1742">
        <f t="shared" si="475"/>
        <v>1915311651.134886</v>
      </c>
    </row>
    <row r="1743" spans="2:22" x14ac:dyDescent="0.2">
      <c r="B1743" s="23" t="s">
        <v>14</v>
      </c>
      <c r="C1743" s="23">
        <v>1735</v>
      </c>
      <c r="D1743" s="23">
        <v>258</v>
      </c>
      <c r="E1743" s="22">
        <v>111.8</v>
      </c>
      <c r="F1743" s="15">
        <f t="shared" si="472"/>
        <v>-0.63888888888888806</v>
      </c>
      <c r="G1743" s="15">
        <f t="shared" si="459"/>
        <v>-2.2999999999999972</v>
      </c>
      <c r="H1743">
        <f t="shared" si="460"/>
        <v>-593.52777777777703</v>
      </c>
      <c r="I1743">
        <f t="shared" si="461"/>
        <v>0</v>
      </c>
      <c r="J1743">
        <f t="shared" si="462"/>
        <v>593.52777777777703</v>
      </c>
      <c r="K1743">
        <f t="shared" si="463"/>
        <v>5122.9385063999989</v>
      </c>
      <c r="L1743">
        <f t="shared" si="464"/>
        <v>611.16459501551981</v>
      </c>
      <c r="M1743" s="41">
        <f t="shared" si="465"/>
        <v>294.54738120886856</v>
      </c>
      <c r="N1743">
        <f t="shared" si="466"/>
        <v>657.87362219108695</v>
      </c>
      <c r="O1743">
        <f t="shared" si="467"/>
        <v>544.8081894599643</v>
      </c>
      <c r="P1743" s="42">
        <f t="shared" si="468"/>
        <v>262.56728019806616</v>
      </c>
      <c r="Q1743" s="43">
        <f t="shared" si="469"/>
        <v>586.44584441330926</v>
      </c>
      <c r="R1743">
        <f t="shared" si="473"/>
        <v>97832.144368525114</v>
      </c>
      <c r="S1743">
        <f t="shared" si="474"/>
        <v>92025.996213386505</v>
      </c>
      <c r="T1743">
        <f t="shared" si="470"/>
        <v>5806.1481551386096</v>
      </c>
      <c r="U1743">
        <f t="shared" si="471"/>
        <v>4060063.5822914024</v>
      </c>
      <c r="V1743">
        <f t="shared" si="475"/>
        <v>1919371714.7171774</v>
      </c>
    </row>
    <row r="1744" spans="2:22" x14ac:dyDescent="0.2">
      <c r="B1744" s="23" t="s">
        <v>14</v>
      </c>
      <c r="C1744" s="23">
        <v>1736</v>
      </c>
      <c r="D1744" s="23">
        <v>259</v>
      </c>
      <c r="E1744" s="22">
        <v>109.5</v>
      </c>
      <c r="F1744" s="15">
        <f t="shared" si="472"/>
        <v>-0.65277777777777812</v>
      </c>
      <c r="G1744" s="15">
        <f t="shared" si="459"/>
        <v>-2.350000000000001</v>
      </c>
      <c r="H1744">
        <f t="shared" si="460"/>
        <v>-606.43055555555588</v>
      </c>
      <c r="I1744">
        <f t="shared" si="461"/>
        <v>0</v>
      </c>
      <c r="J1744">
        <f t="shared" si="462"/>
        <v>606.43055555555588</v>
      </c>
      <c r="K1744">
        <f t="shared" si="463"/>
        <v>4914.3238649999994</v>
      </c>
      <c r="L1744">
        <f t="shared" si="464"/>
        <v>575.7481382174999</v>
      </c>
      <c r="M1744" s="41">
        <f t="shared" si="465"/>
        <v>277.63854665154997</v>
      </c>
      <c r="N1744">
        <f t="shared" si="466"/>
        <v>619.75041788751344</v>
      </c>
      <c r="O1744">
        <f t="shared" si="467"/>
        <v>509.3439923841666</v>
      </c>
      <c r="P1744" s="42">
        <f t="shared" si="468"/>
        <v>245.61699188303146</v>
      </c>
      <c r="Q1744" s="43">
        <f t="shared" si="469"/>
        <v>548.27125122084669</v>
      </c>
      <c r="R1744">
        <f t="shared" si="473"/>
        <v>98109.782915176664</v>
      </c>
      <c r="S1744">
        <f t="shared" si="474"/>
        <v>92271.613205269532</v>
      </c>
      <c r="T1744">
        <f t="shared" si="470"/>
        <v>5838.1697099071316</v>
      </c>
      <c r="U1744">
        <f t="shared" si="471"/>
        <v>3894543.0687030647</v>
      </c>
      <c r="V1744">
        <f t="shared" si="475"/>
        <v>1923266257.7858806</v>
      </c>
    </row>
    <row r="1745" spans="2:22" x14ac:dyDescent="0.2">
      <c r="B1745" s="23" t="s">
        <v>14</v>
      </c>
      <c r="C1745" s="23">
        <v>1737</v>
      </c>
      <c r="D1745" s="23">
        <v>260</v>
      </c>
      <c r="E1745" s="22">
        <v>107.1</v>
      </c>
      <c r="F1745" s="15">
        <f t="shared" si="472"/>
        <v>-0.65277777777777812</v>
      </c>
      <c r="G1745" s="15">
        <f t="shared" si="459"/>
        <v>-2.350000000000001</v>
      </c>
      <c r="H1745">
        <f t="shared" si="460"/>
        <v>-606.43055555555588</v>
      </c>
      <c r="I1745">
        <f t="shared" si="461"/>
        <v>0</v>
      </c>
      <c r="J1745">
        <f t="shared" si="462"/>
        <v>606.43055555555588</v>
      </c>
      <c r="K1745">
        <f t="shared" si="463"/>
        <v>4701.2622425999989</v>
      </c>
      <c r="L1745">
        <f t="shared" si="464"/>
        <v>540.3101011824599</v>
      </c>
      <c r="M1745" s="41">
        <f t="shared" si="465"/>
        <v>260.69962382053689</v>
      </c>
      <c r="N1745">
        <f t="shared" si="466"/>
        <v>581.60398405001058</v>
      </c>
      <c r="O1745">
        <f t="shared" si="467"/>
        <v>475.36138868245985</v>
      </c>
      <c r="P1745" s="42">
        <f t="shared" si="468"/>
        <v>229.36187003928686</v>
      </c>
      <c r="Q1745" s="43">
        <f t="shared" si="469"/>
        <v>511.69148405001056</v>
      </c>
      <c r="R1745">
        <f t="shared" si="473"/>
        <v>98370.482538997196</v>
      </c>
      <c r="S1745">
        <f t="shared" si="474"/>
        <v>92500.975075308816</v>
      </c>
      <c r="T1745">
        <f t="shared" si="470"/>
        <v>5869.5074636883801</v>
      </c>
      <c r="U1745">
        <f t="shared" si="471"/>
        <v>3725495.1562754177</v>
      </c>
      <c r="V1745">
        <f t="shared" si="475"/>
        <v>1926991752.9421561</v>
      </c>
    </row>
    <row r="1746" spans="2:22" x14ac:dyDescent="0.2">
      <c r="B1746" s="23" t="s">
        <v>14</v>
      </c>
      <c r="C1746" s="23">
        <v>1738</v>
      </c>
      <c r="D1746" s="23">
        <v>261</v>
      </c>
      <c r="E1746" s="22">
        <v>104.8</v>
      </c>
      <c r="F1746" s="15">
        <f t="shared" si="472"/>
        <v>-0.63888888888888806</v>
      </c>
      <c r="G1746" s="15">
        <f t="shared" si="459"/>
        <v>-2.2999999999999972</v>
      </c>
      <c r="H1746">
        <f t="shared" si="460"/>
        <v>-593.52777777777703</v>
      </c>
      <c r="I1746">
        <f t="shared" si="461"/>
        <v>0</v>
      </c>
      <c r="J1746">
        <f t="shared" si="462"/>
        <v>593.52777777777703</v>
      </c>
      <c r="K1746">
        <f t="shared" si="463"/>
        <v>4501.5087743999993</v>
      </c>
      <c r="L1746">
        <f t="shared" si="464"/>
        <v>507.77263955711987</v>
      </c>
      <c r="M1746" s="41">
        <f t="shared" si="465"/>
        <v>245.14134654174285</v>
      </c>
      <c r="N1746">
        <f t="shared" si="466"/>
        <v>546.5798057665445</v>
      </c>
      <c r="O1746">
        <f t="shared" si="467"/>
        <v>445.57092844600891</v>
      </c>
      <c r="P1746" s="42">
        <f t="shared" si="468"/>
        <v>215.11174267754541</v>
      </c>
      <c r="Q1746" s="43">
        <f t="shared" si="469"/>
        <v>479.62425021098909</v>
      </c>
      <c r="R1746">
        <f t="shared" si="473"/>
        <v>98615.623885538938</v>
      </c>
      <c r="S1746">
        <f t="shared" si="474"/>
        <v>92716.086817986361</v>
      </c>
      <c r="T1746">
        <f t="shared" si="470"/>
        <v>5899.5370675525774</v>
      </c>
      <c r="U1746">
        <f t="shared" si="471"/>
        <v>3567005.7800527122</v>
      </c>
      <c r="V1746">
        <f t="shared" si="475"/>
        <v>1930558758.7222087</v>
      </c>
    </row>
    <row r="1747" spans="2:22" x14ac:dyDescent="0.2">
      <c r="B1747" s="23" t="s">
        <v>14</v>
      </c>
      <c r="C1747" s="23">
        <v>1739</v>
      </c>
      <c r="D1747" s="23">
        <v>262</v>
      </c>
      <c r="E1747" s="22">
        <v>102.5</v>
      </c>
      <c r="F1747" s="15">
        <f t="shared" si="472"/>
        <v>-0.61111111111110994</v>
      </c>
      <c r="G1747" s="15">
        <f t="shared" si="459"/>
        <v>-2.1999999999999962</v>
      </c>
      <c r="H1747">
        <f t="shared" si="460"/>
        <v>-567.72222222222115</v>
      </c>
      <c r="I1747">
        <f t="shared" si="461"/>
        <v>0</v>
      </c>
      <c r="J1747">
        <f t="shared" si="462"/>
        <v>567.72222222222115</v>
      </c>
      <c r="K1747">
        <f t="shared" si="463"/>
        <v>4306.0916249999991</v>
      </c>
      <c r="L1747">
        <f t="shared" si="464"/>
        <v>476.59851656249987</v>
      </c>
      <c r="M1747" s="41">
        <f t="shared" si="465"/>
        <v>230.22356119505201</v>
      </c>
      <c r="N1747">
        <f t="shared" si="466"/>
        <v>513.0231609930031</v>
      </c>
      <c r="O1747">
        <f t="shared" si="467"/>
        <v>418.40698878472222</v>
      </c>
      <c r="P1747" s="42">
        <f t="shared" si="468"/>
        <v>202.11382041573111</v>
      </c>
      <c r="Q1747" s="43">
        <f t="shared" si="469"/>
        <v>450.38427210411436</v>
      </c>
      <c r="R1747">
        <f t="shared" si="473"/>
        <v>98845.847446733984</v>
      </c>
      <c r="S1747">
        <f t="shared" si="474"/>
        <v>92918.200638402093</v>
      </c>
      <c r="T1747">
        <f t="shared" si="470"/>
        <v>5927.6468083318905</v>
      </c>
      <c r="U1747">
        <f t="shared" si="471"/>
        <v>3411957.8347341674</v>
      </c>
      <c r="V1747">
        <f t="shared" si="475"/>
        <v>1933970716.5569429</v>
      </c>
    </row>
    <row r="1748" spans="2:22" x14ac:dyDescent="0.2">
      <c r="B1748" s="23" t="s">
        <v>14</v>
      </c>
      <c r="C1748" s="23">
        <v>1740</v>
      </c>
      <c r="D1748" s="23">
        <v>263</v>
      </c>
      <c r="E1748" s="22">
        <v>100.4</v>
      </c>
      <c r="F1748" s="15">
        <f t="shared" si="472"/>
        <v>-0.54166666666666741</v>
      </c>
      <c r="G1748" s="15">
        <f t="shared" si="459"/>
        <v>-1.9500000000000028</v>
      </c>
      <c r="H1748">
        <f t="shared" si="460"/>
        <v>-503.208333333334</v>
      </c>
      <c r="I1748">
        <f t="shared" si="461"/>
        <v>0</v>
      </c>
      <c r="J1748">
        <f t="shared" si="462"/>
        <v>503.208333333334</v>
      </c>
      <c r="K1748">
        <f t="shared" si="463"/>
        <v>4131.4543776</v>
      </c>
      <c r="L1748">
        <f t="shared" si="464"/>
        <v>449.30047951103995</v>
      </c>
      <c r="M1748" s="41">
        <f t="shared" si="465"/>
        <v>217.16189843033598</v>
      </c>
      <c r="N1748">
        <f t="shared" si="466"/>
        <v>483.63883693330462</v>
      </c>
      <c r="O1748">
        <f t="shared" si="467"/>
        <v>398.77836284437331</v>
      </c>
      <c r="P1748" s="42">
        <f t="shared" si="468"/>
        <v>192.74287537478043</v>
      </c>
      <c r="Q1748" s="43">
        <f t="shared" si="469"/>
        <v>429.25550359997129</v>
      </c>
      <c r="R1748">
        <f t="shared" si="473"/>
        <v>99063.009345164319</v>
      </c>
      <c r="S1748">
        <f t="shared" si="474"/>
        <v>93110.943513776874</v>
      </c>
      <c r="T1748">
        <f t="shared" si="470"/>
        <v>5952.0658313874446</v>
      </c>
      <c r="U1748">
        <f t="shared" si="471"/>
        <v>3273397.5779180294</v>
      </c>
      <c r="V1748">
        <f t="shared" si="475"/>
        <v>1937244114.134861</v>
      </c>
    </row>
    <row r="1749" spans="2:22" x14ac:dyDescent="0.2">
      <c r="B1749" s="23" t="s">
        <v>14</v>
      </c>
      <c r="C1749" s="23">
        <v>1741</v>
      </c>
      <c r="D1749" s="23">
        <v>264</v>
      </c>
      <c r="E1749" s="22">
        <v>98.6</v>
      </c>
      <c r="F1749" s="15">
        <f t="shared" si="472"/>
        <v>-0.44444444444444481</v>
      </c>
      <c r="G1749" s="15">
        <f t="shared" si="459"/>
        <v>-1.6000000000000014</v>
      </c>
      <c r="H1749">
        <f t="shared" si="460"/>
        <v>-412.88888888888926</v>
      </c>
      <c r="I1749">
        <f t="shared" si="461"/>
        <v>0</v>
      </c>
      <c r="J1749">
        <f t="shared" si="462"/>
        <v>412.88888888888926</v>
      </c>
      <c r="K1749">
        <f t="shared" si="463"/>
        <v>3984.6425255999993</v>
      </c>
      <c r="L1749">
        <f t="shared" si="464"/>
        <v>426.7696430241599</v>
      </c>
      <c r="M1749" s="41">
        <f t="shared" si="465"/>
        <v>206.3905412514062</v>
      </c>
      <c r="N1749">
        <f t="shared" si="466"/>
        <v>459.38605277089329</v>
      </c>
      <c r="O1749">
        <f t="shared" si="467"/>
        <v>386.05879857971541</v>
      </c>
      <c r="P1749" s="42">
        <f t="shared" si="468"/>
        <v>186.70232453535681</v>
      </c>
      <c r="Q1749" s="43">
        <f t="shared" si="469"/>
        <v>415.56383054867109</v>
      </c>
      <c r="R1749">
        <f t="shared" si="473"/>
        <v>99269.399886415718</v>
      </c>
      <c r="S1749">
        <f t="shared" si="474"/>
        <v>93297.645838312237</v>
      </c>
      <c r="T1749">
        <f t="shared" si="470"/>
        <v>5971.7540481034812</v>
      </c>
      <c r="U1749">
        <f t="shared" si="471"/>
        <v>3156915.0661663273</v>
      </c>
      <c r="V1749">
        <f t="shared" si="475"/>
        <v>1940401029.2010274</v>
      </c>
    </row>
    <row r="1750" spans="2:22" x14ac:dyDescent="0.2">
      <c r="B1750" s="23" t="s">
        <v>14</v>
      </c>
      <c r="C1750" s="23">
        <v>1742</v>
      </c>
      <c r="D1750" s="23">
        <v>265</v>
      </c>
      <c r="E1750" s="22">
        <v>97.2</v>
      </c>
      <c r="F1750" s="15">
        <f t="shared" si="472"/>
        <v>-0.37499999999999839</v>
      </c>
      <c r="G1750" s="15">
        <f t="shared" si="459"/>
        <v>-1.3499999999999943</v>
      </c>
      <c r="H1750">
        <f t="shared" si="460"/>
        <v>-348.37499999999852</v>
      </c>
      <c r="I1750">
        <f t="shared" si="461"/>
        <v>0</v>
      </c>
      <c r="J1750">
        <f t="shared" si="462"/>
        <v>348.37499999999852</v>
      </c>
      <c r="K1750">
        <f t="shared" si="463"/>
        <v>3872.2917023999994</v>
      </c>
      <c r="L1750">
        <f t="shared" si="464"/>
        <v>409.78953347327996</v>
      </c>
      <c r="M1750" s="41">
        <f t="shared" si="465"/>
        <v>198.29260203068156</v>
      </c>
      <c r="N1750">
        <f t="shared" si="466"/>
        <v>441.1082168711302</v>
      </c>
      <c r="O1750">
        <f t="shared" si="467"/>
        <v>375.92748347328012</v>
      </c>
      <c r="P1750" s="42">
        <f t="shared" si="468"/>
        <v>181.90713228068165</v>
      </c>
      <c r="Q1750" s="43">
        <f t="shared" si="469"/>
        <v>404.65821687113038</v>
      </c>
      <c r="R1750">
        <f t="shared" si="473"/>
        <v>99467.692488446395</v>
      </c>
      <c r="S1750">
        <f t="shared" si="474"/>
        <v>93479.552970592922</v>
      </c>
      <c r="T1750">
        <f t="shared" si="470"/>
        <v>5988.1395178534731</v>
      </c>
      <c r="U1750">
        <f t="shared" si="471"/>
        <v>3067773.4783375026</v>
      </c>
      <c r="V1750">
        <f t="shared" si="475"/>
        <v>1943468802.6793649</v>
      </c>
    </row>
    <row r="1751" spans="2:22" x14ac:dyDescent="0.2">
      <c r="B1751" s="23" t="s">
        <v>14</v>
      </c>
      <c r="C1751" s="23">
        <v>1743</v>
      </c>
      <c r="D1751" s="23">
        <v>266</v>
      </c>
      <c r="E1751" s="22">
        <v>95.9</v>
      </c>
      <c r="F1751" s="15">
        <f t="shared" si="472"/>
        <v>-0.33333333333333409</v>
      </c>
      <c r="G1751" s="15">
        <f t="shared" si="459"/>
        <v>-1.2000000000000028</v>
      </c>
      <c r="H1751">
        <f t="shared" si="460"/>
        <v>-309.66666666666737</v>
      </c>
      <c r="I1751">
        <f t="shared" si="461"/>
        <v>0</v>
      </c>
      <c r="J1751">
        <f t="shared" si="462"/>
        <v>309.66666666666737</v>
      </c>
      <c r="K1751">
        <f t="shared" si="463"/>
        <v>3769.4045466000002</v>
      </c>
      <c r="L1751">
        <f t="shared" si="464"/>
        <v>394.44193101894007</v>
      </c>
      <c r="M1751" s="41">
        <f t="shared" si="465"/>
        <v>190.97563493500348</v>
      </c>
      <c r="N1751">
        <f t="shared" si="466"/>
        <v>424.58765448755656</v>
      </c>
      <c r="O1751">
        <f t="shared" si="467"/>
        <v>364.74489768560665</v>
      </c>
      <c r="P1751" s="42">
        <f t="shared" si="468"/>
        <v>176.59732129611456</v>
      </c>
      <c r="Q1751" s="43">
        <f t="shared" si="469"/>
        <v>392.62098782088987</v>
      </c>
      <c r="R1751">
        <f t="shared" si="473"/>
        <v>99658.668123381402</v>
      </c>
      <c r="S1751">
        <f t="shared" si="474"/>
        <v>93656.150291889033</v>
      </c>
      <c r="T1751">
        <f t="shared" si="470"/>
        <v>6002.5178314923687</v>
      </c>
      <c r="U1751">
        <f t="shared" si="471"/>
        <v>2986141.009017956</v>
      </c>
      <c r="V1751">
        <f t="shared" si="475"/>
        <v>1946454943.6883829</v>
      </c>
    </row>
    <row r="1752" spans="2:22" x14ac:dyDescent="0.2">
      <c r="B1752" s="23" t="s">
        <v>14</v>
      </c>
      <c r="C1752" s="23">
        <v>1744</v>
      </c>
      <c r="D1752" s="23">
        <v>267</v>
      </c>
      <c r="E1752" s="22">
        <v>94.8</v>
      </c>
      <c r="F1752" s="15">
        <f t="shared" si="472"/>
        <v>-0.29166666666666785</v>
      </c>
      <c r="G1752" s="15">
        <f t="shared" si="459"/>
        <v>-1.0500000000000043</v>
      </c>
      <c r="H1752">
        <f t="shared" si="460"/>
        <v>-270.95833333333445</v>
      </c>
      <c r="I1752">
        <f t="shared" si="461"/>
        <v>0</v>
      </c>
      <c r="J1752">
        <f t="shared" si="462"/>
        <v>270.95833333333445</v>
      </c>
      <c r="K1752">
        <f t="shared" si="463"/>
        <v>3683.428214399999</v>
      </c>
      <c r="L1752">
        <f t="shared" si="464"/>
        <v>381.76701472511991</v>
      </c>
      <c r="M1752" s="41">
        <f t="shared" si="465"/>
        <v>184.94490935572475</v>
      </c>
      <c r="N1752">
        <f t="shared" si="466"/>
        <v>410.94404168473619</v>
      </c>
      <c r="O1752">
        <f t="shared" si="467"/>
        <v>356.08016472511974</v>
      </c>
      <c r="P1752" s="42">
        <f t="shared" si="468"/>
        <v>172.50105757794691</v>
      </c>
      <c r="Q1752" s="43">
        <f t="shared" si="469"/>
        <v>383.29404168473604</v>
      </c>
      <c r="R1752">
        <f t="shared" si="473"/>
        <v>99843.613032737121</v>
      </c>
      <c r="S1752">
        <f t="shared" si="474"/>
        <v>93828.651349466978</v>
      </c>
      <c r="T1752">
        <f t="shared" si="470"/>
        <v>6014.9616832701431</v>
      </c>
      <c r="U1752">
        <f t="shared" si="471"/>
        <v>2917925.5828217105</v>
      </c>
      <c r="V1752">
        <f t="shared" si="475"/>
        <v>1949372869.2712045</v>
      </c>
    </row>
    <row r="1753" spans="2:22" x14ac:dyDescent="0.2">
      <c r="B1753" s="23" t="s">
        <v>14</v>
      </c>
      <c r="C1753" s="23">
        <v>1745</v>
      </c>
      <c r="D1753" s="23">
        <v>268</v>
      </c>
      <c r="E1753" s="22">
        <v>93.8</v>
      </c>
      <c r="F1753" s="15">
        <f t="shared" si="472"/>
        <v>-0.27777777777777779</v>
      </c>
      <c r="G1753" s="15">
        <f t="shared" si="459"/>
        <v>-1.0000000000000002</v>
      </c>
      <c r="H1753">
        <f t="shared" si="460"/>
        <v>-258.05555555555554</v>
      </c>
      <c r="I1753">
        <f t="shared" si="461"/>
        <v>0</v>
      </c>
      <c r="J1753">
        <f t="shared" si="462"/>
        <v>258.05555555555554</v>
      </c>
      <c r="K1753">
        <f t="shared" si="463"/>
        <v>3606.1286183999991</v>
      </c>
      <c r="L1753">
        <f t="shared" si="464"/>
        <v>370.48923440591989</v>
      </c>
      <c r="M1753" s="41">
        <f t="shared" si="465"/>
        <v>179.58436501064728</v>
      </c>
      <c r="N1753">
        <f t="shared" si="466"/>
        <v>398.80434274049503</v>
      </c>
      <c r="O1753">
        <f t="shared" si="467"/>
        <v>346.28362329480876</v>
      </c>
      <c r="P1753" s="42">
        <f t="shared" si="468"/>
        <v>167.85136740262257</v>
      </c>
      <c r="Q1753" s="43">
        <f t="shared" si="469"/>
        <v>372.74878718493949</v>
      </c>
      <c r="R1753">
        <f t="shared" si="473"/>
        <v>100023.19739774778</v>
      </c>
      <c r="S1753">
        <f t="shared" si="474"/>
        <v>93996.502716869596</v>
      </c>
      <c r="T1753">
        <f t="shared" si="470"/>
        <v>6026.6946808781795</v>
      </c>
      <c r="U1753">
        <f t="shared" si="471"/>
        <v>2856594.0797233847</v>
      </c>
      <c r="V1753">
        <f t="shared" si="475"/>
        <v>1952229463.3509278</v>
      </c>
    </row>
    <row r="1754" spans="2:22" x14ac:dyDescent="0.2">
      <c r="B1754" s="23" t="s">
        <v>14</v>
      </c>
      <c r="C1754" s="23">
        <v>1746</v>
      </c>
      <c r="D1754" s="23">
        <v>269</v>
      </c>
      <c r="E1754" s="22">
        <v>92.8</v>
      </c>
      <c r="F1754" s="15">
        <f t="shared" si="472"/>
        <v>-0.27777777777777779</v>
      </c>
      <c r="G1754" s="15">
        <f t="shared" si="459"/>
        <v>-1.0000000000000002</v>
      </c>
      <c r="H1754">
        <f t="shared" si="460"/>
        <v>-258.05555555555554</v>
      </c>
      <c r="I1754">
        <f t="shared" si="461"/>
        <v>0</v>
      </c>
      <c r="J1754">
        <f t="shared" si="462"/>
        <v>258.05555555555554</v>
      </c>
      <c r="K1754">
        <f t="shared" si="463"/>
        <v>3529.6487423999997</v>
      </c>
      <c r="L1754">
        <f t="shared" si="464"/>
        <v>359.44212329471998</v>
      </c>
      <c r="M1754" s="41">
        <f t="shared" si="465"/>
        <v>174.32942979793918</v>
      </c>
      <c r="N1754">
        <f t="shared" si="466"/>
        <v>386.91294219022603</v>
      </c>
      <c r="O1754">
        <f t="shared" si="467"/>
        <v>335.49456773916438</v>
      </c>
      <c r="P1754" s="42">
        <f t="shared" si="468"/>
        <v>162.71486535349473</v>
      </c>
      <c r="Q1754" s="43">
        <f t="shared" si="469"/>
        <v>361.1351644124482</v>
      </c>
      <c r="R1754">
        <f t="shared" si="473"/>
        <v>100197.52682754572</v>
      </c>
      <c r="S1754">
        <f t="shared" si="474"/>
        <v>94159.217582223093</v>
      </c>
      <c r="T1754">
        <f t="shared" si="470"/>
        <v>6038.3092453226272</v>
      </c>
      <c r="U1754">
        <f t="shared" si="471"/>
        <v>2795912.9595282739</v>
      </c>
      <c r="V1754">
        <f t="shared" si="475"/>
        <v>1955025376.310456</v>
      </c>
    </row>
    <row r="1755" spans="2:22" x14ac:dyDescent="0.2">
      <c r="B1755" s="23" t="s">
        <v>14</v>
      </c>
      <c r="C1755" s="23">
        <v>1747</v>
      </c>
      <c r="D1755" s="23">
        <v>270</v>
      </c>
      <c r="E1755" s="22">
        <v>91.8</v>
      </c>
      <c r="F1755" s="15">
        <f t="shared" si="472"/>
        <v>-0.24999999999999961</v>
      </c>
      <c r="G1755" s="15">
        <f t="shared" si="459"/>
        <v>-0.89999999999999869</v>
      </c>
      <c r="H1755">
        <f t="shared" si="460"/>
        <v>-232.24999999999963</v>
      </c>
      <c r="I1755">
        <f t="shared" si="461"/>
        <v>0</v>
      </c>
      <c r="J1755">
        <f t="shared" si="462"/>
        <v>232.24999999999963</v>
      </c>
      <c r="K1755">
        <f t="shared" si="463"/>
        <v>3453.9885863999993</v>
      </c>
      <c r="L1755">
        <f t="shared" si="464"/>
        <v>348.62322223151995</v>
      </c>
      <c r="M1755" s="41">
        <f t="shared" si="465"/>
        <v>169.17910256624037</v>
      </c>
      <c r="N1755">
        <f t="shared" si="466"/>
        <v>375.26719292951555</v>
      </c>
      <c r="O1755">
        <f t="shared" si="467"/>
        <v>327.30267223151998</v>
      </c>
      <c r="P1755" s="42">
        <f t="shared" si="468"/>
        <v>158.83271344124037</v>
      </c>
      <c r="Q1755" s="43">
        <f t="shared" si="469"/>
        <v>352.31719292951561</v>
      </c>
      <c r="R1755">
        <f t="shared" si="473"/>
        <v>100366.70593011196</v>
      </c>
      <c r="S1755">
        <f t="shared" si="474"/>
        <v>94318.050295664332</v>
      </c>
      <c r="T1755">
        <f t="shared" si="470"/>
        <v>6048.6556344476267</v>
      </c>
      <c r="U1755">
        <f t="shared" si="471"/>
        <v>2735883.0270558866</v>
      </c>
      <c r="V1755">
        <f t="shared" si="475"/>
        <v>1957761259.337512</v>
      </c>
    </row>
    <row r="1756" spans="2:22" x14ac:dyDescent="0.2">
      <c r="B1756" s="23" t="s">
        <v>14</v>
      </c>
      <c r="C1756" s="23">
        <v>1748</v>
      </c>
      <c r="D1756" s="23">
        <v>271</v>
      </c>
      <c r="E1756" s="22">
        <v>91</v>
      </c>
      <c r="F1756" s="15">
        <f t="shared" si="472"/>
        <v>-0.22222222222222143</v>
      </c>
      <c r="G1756" s="15">
        <f t="shared" si="459"/>
        <v>-0.79999999999999727</v>
      </c>
      <c r="H1756">
        <f t="shared" si="460"/>
        <v>-206.44444444444372</v>
      </c>
      <c r="I1756">
        <f t="shared" si="461"/>
        <v>0</v>
      </c>
      <c r="J1756">
        <f t="shared" si="462"/>
        <v>206.44444444444372</v>
      </c>
      <c r="K1756">
        <f t="shared" si="463"/>
        <v>3394.0506599999994</v>
      </c>
      <c r="L1756">
        <f t="shared" si="464"/>
        <v>340.13076005999994</v>
      </c>
      <c r="M1756" s="41">
        <f t="shared" si="465"/>
        <v>165.15238016246664</v>
      </c>
      <c r="N1756">
        <f t="shared" si="466"/>
        <v>366.12568359526364</v>
      </c>
      <c r="O1756">
        <f t="shared" si="467"/>
        <v>321.34431561555556</v>
      </c>
      <c r="P1756" s="42">
        <f t="shared" si="468"/>
        <v>156.03051769333086</v>
      </c>
      <c r="Q1756" s="43">
        <f t="shared" si="469"/>
        <v>345.90346137304152</v>
      </c>
      <c r="R1756">
        <f t="shared" si="473"/>
        <v>100531.85831027443</v>
      </c>
      <c r="S1756">
        <f t="shared" si="474"/>
        <v>94474.080813357665</v>
      </c>
      <c r="T1756">
        <f t="shared" si="470"/>
        <v>6057.7774969167658</v>
      </c>
      <c r="U1756">
        <f t="shared" si="471"/>
        <v>2688326.7057521581</v>
      </c>
      <c r="V1756">
        <f t="shared" si="475"/>
        <v>1960449586.0432642</v>
      </c>
    </row>
    <row r="1757" spans="2:22" x14ac:dyDescent="0.2">
      <c r="B1757" s="23" t="s">
        <v>14</v>
      </c>
      <c r="C1757" s="23">
        <v>1749</v>
      </c>
      <c r="D1757" s="23">
        <v>272</v>
      </c>
      <c r="E1757" s="22">
        <v>90.2</v>
      </c>
      <c r="F1757" s="15">
        <f t="shared" si="472"/>
        <v>-0.19444444444444522</v>
      </c>
      <c r="G1757" s="15">
        <f t="shared" si="459"/>
        <v>-0.70000000000000284</v>
      </c>
      <c r="H1757">
        <f t="shared" si="460"/>
        <v>-180.63888888888962</v>
      </c>
      <c r="I1757">
        <f t="shared" si="461"/>
        <v>0</v>
      </c>
      <c r="J1757">
        <f t="shared" si="462"/>
        <v>180.63888888888962</v>
      </c>
      <c r="K1757">
        <f t="shared" si="463"/>
        <v>3334.6373543999998</v>
      </c>
      <c r="L1757">
        <f t="shared" si="464"/>
        <v>331.78151936687999</v>
      </c>
      <c r="M1757" s="41">
        <f t="shared" si="465"/>
        <v>161.1905214924092</v>
      </c>
      <c r="N1757">
        <f t="shared" si="466"/>
        <v>357.13834162204523</v>
      </c>
      <c r="O1757">
        <f t="shared" si="467"/>
        <v>315.48789158910216</v>
      </c>
      <c r="P1757" s="42">
        <f t="shared" si="468"/>
        <v>153.27453399703882</v>
      </c>
      <c r="Q1757" s="43">
        <f t="shared" si="469"/>
        <v>339.59945273315623</v>
      </c>
      <c r="R1757">
        <f t="shared" si="473"/>
        <v>100693.04883176684</v>
      </c>
      <c r="S1757">
        <f t="shared" si="474"/>
        <v>94627.355347354707</v>
      </c>
      <c r="T1757">
        <f t="shared" si="470"/>
        <v>6065.6934844121279</v>
      </c>
      <c r="U1757">
        <f t="shared" si="471"/>
        <v>2641187.4205609118</v>
      </c>
      <c r="V1757">
        <f t="shared" si="475"/>
        <v>1963090773.463825</v>
      </c>
    </row>
    <row r="1758" spans="2:22" x14ac:dyDescent="0.2">
      <c r="B1758" s="23" t="s">
        <v>14</v>
      </c>
      <c r="C1758" s="23">
        <v>1750</v>
      </c>
      <c r="D1758" s="23">
        <v>273</v>
      </c>
      <c r="E1758" s="22">
        <v>89.6</v>
      </c>
      <c r="F1758" s="15">
        <f t="shared" si="472"/>
        <v>-0.15277777777777896</v>
      </c>
      <c r="G1758" s="15">
        <f t="shared" si="459"/>
        <v>-0.55000000000000426</v>
      </c>
      <c r="H1758">
        <f t="shared" si="460"/>
        <v>-141.93055555555665</v>
      </c>
      <c r="I1758">
        <f t="shared" si="461"/>
        <v>0</v>
      </c>
      <c r="J1758">
        <f t="shared" si="462"/>
        <v>141.93055555555665</v>
      </c>
      <c r="K1758">
        <f t="shared" si="463"/>
        <v>3290.421657599999</v>
      </c>
      <c r="L1758">
        <f t="shared" si="464"/>
        <v>325.61282052095993</v>
      </c>
      <c r="M1758" s="41">
        <f t="shared" si="465"/>
        <v>158.28400997546663</v>
      </c>
      <c r="N1758">
        <f t="shared" si="466"/>
        <v>350.49819216465005</v>
      </c>
      <c r="O1758">
        <f t="shared" si="467"/>
        <v>312.89584274318202</v>
      </c>
      <c r="P1758" s="42">
        <f t="shared" si="468"/>
        <v>152.1021457779357</v>
      </c>
      <c r="Q1758" s="43">
        <f t="shared" si="469"/>
        <v>336.80930327576107</v>
      </c>
      <c r="R1758">
        <f t="shared" si="473"/>
        <v>100851.3328417423</v>
      </c>
      <c r="S1758">
        <f t="shared" si="474"/>
        <v>94779.45749313265</v>
      </c>
      <c r="T1758">
        <f t="shared" si="470"/>
        <v>6071.8753486096539</v>
      </c>
      <c r="U1758">
        <f t="shared" si="471"/>
        <v>2606105.9112559725</v>
      </c>
      <c r="V1758">
        <f t="shared" si="475"/>
        <v>1965696879.3750811</v>
      </c>
    </row>
    <row r="1759" spans="2:22" x14ac:dyDescent="0.2">
      <c r="B1759" s="23" t="s">
        <v>14</v>
      </c>
      <c r="C1759" s="23">
        <v>1751</v>
      </c>
      <c r="D1759" s="23">
        <v>274</v>
      </c>
      <c r="E1759" s="22">
        <v>89.1</v>
      </c>
      <c r="F1759" s="15">
        <f t="shared" si="472"/>
        <v>-0.1388888888888889</v>
      </c>
      <c r="G1759" s="15">
        <f t="shared" si="459"/>
        <v>-0.50000000000000011</v>
      </c>
      <c r="H1759">
        <f t="shared" si="460"/>
        <v>-129.02777777777777</v>
      </c>
      <c r="I1759">
        <f t="shared" si="461"/>
        <v>0</v>
      </c>
      <c r="J1759">
        <f t="shared" si="462"/>
        <v>129.02777777777777</v>
      </c>
      <c r="K1759">
        <f t="shared" si="463"/>
        <v>3253.8006665999992</v>
      </c>
      <c r="L1759">
        <f t="shared" si="464"/>
        <v>320.53285439405994</v>
      </c>
      <c r="M1759" s="41">
        <f t="shared" si="465"/>
        <v>155.9036189011108</v>
      </c>
      <c r="N1759">
        <f t="shared" si="466"/>
        <v>345.02998320135623</v>
      </c>
      <c r="O1759">
        <f t="shared" si="467"/>
        <v>309.03647939405994</v>
      </c>
      <c r="P1759" s="42">
        <f t="shared" si="468"/>
        <v>150.3119098386108</v>
      </c>
      <c r="Q1759" s="43">
        <f t="shared" si="469"/>
        <v>332.65498320135623</v>
      </c>
      <c r="R1759">
        <f t="shared" si="473"/>
        <v>101007.23646064341</v>
      </c>
      <c r="S1759">
        <f t="shared" si="474"/>
        <v>94929.769402971258</v>
      </c>
      <c r="T1759">
        <f t="shared" si="470"/>
        <v>6077.4670576721546</v>
      </c>
      <c r="U1759">
        <f t="shared" si="471"/>
        <v>2577049.8445596285</v>
      </c>
      <c r="V1759">
        <f t="shared" si="475"/>
        <v>1968273929.2196407</v>
      </c>
    </row>
    <row r="1760" spans="2:22" x14ac:dyDescent="0.2">
      <c r="B1760" s="23" t="s">
        <v>14</v>
      </c>
      <c r="C1760" s="23">
        <v>1752</v>
      </c>
      <c r="D1760" s="23">
        <v>275</v>
      </c>
      <c r="E1760" s="22">
        <v>88.6</v>
      </c>
      <c r="F1760" s="15">
        <f t="shared" si="472"/>
        <v>-0.1388888888888889</v>
      </c>
      <c r="G1760" s="15">
        <f t="shared" si="459"/>
        <v>-0.50000000000000011</v>
      </c>
      <c r="H1760">
        <f t="shared" si="460"/>
        <v>-129.02777777777777</v>
      </c>
      <c r="I1760">
        <f t="shared" si="461"/>
        <v>0</v>
      </c>
      <c r="J1760">
        <f t="shared" si="462"/>
        <v>129.02777777777777</v>
      </c>
      <c r="K1760">
        <f t="shared" si="463"/>
        <v>3217.3846055999993</v>
      </c>
      <c r="L1760">
        <f t="shared" si="464"/>
        <v>315.50766605615996</v>
      </c>
      <c r="M1760" s="41">
        <f t="shared" si="465"/>
        <v>153.54706414733118</v>
      </c>
      <c r="N1760">
        <f t="shared" si="466"/>
        <v>339.62073848886968</v>
      </c>
      <c r="O1760">
        <f t="shared" si="467"/>
        <v>304.07580494504884</v>
      </c>
      <c r="P1760" s="42">
        <f t="shared" si="468"/>
        <v>147.98355840659045</v>
      </c>
      <c r="Q1760" s="43">
        <f t="shared" si="469"/>
        <v>327.31518293331413</v>
      </c>
      <c r="R1760">
        <f t="shared" si="473"/>
        <v>101160.78352479075</v>
      </c>
      <c r="S1760">
        <f t="shared" si="474"/>
        <v>95077.752961377846</v>
      </c>
      <c r="T1760">
        <f t="shared" si="470"/>
        <v>6083.0305634129036</v>
      </c>
      <c r="U1760">
        <f t="shared" si="471"/>
        <v>2548156.3726056106</v>
      </c>
      <c r="V1760">
        <f t="shared" si="475"/>
        <v>1970822085.5922463</v>
      </c>
    </row>
    <row r="1761" spans="2:22" x14ac:dyDescent="0.2">
      <c r="B1761" s="23" t="s">
        <v>14</v>
      </c>
      <c r="C1761" s="23">
        <v>1753</v>
      </c>
      <c r="D1761" s="23">
        <v>276</v>
      </c>
      <c r="E1761" s="22">
        <v>88.1</v>
      </c>
      <c r="F1761" s="15">
        <f t="shared" si="472"/>
        <v>-0.1388888888888889</v>
      </c>
      <c r="G1761" s="15">
        <f t="shared" si="459"/>
        <v>-0.50000000000000011</v>
      </c>
      <c r="H1761">
        <f t="shared" si="460"/>
        <v>-129.02777777777777</v>
      </c>
      <c r="I1761">
        <f t="shared" si="461"/>
        <v>0</v>
      </c>
      <c r="J1761">
        <f t="shared" si="462"/>
        <v>129.02777777777777</v>
      </c>
      <c r="K1761">
        <f t="shared" si="463"/>
        <v>3181.1734745999993</v>
      </c>
      <c r="L1761">
        <f t="shared" si="464"/>
        <v>310.53694811225989</v>
      </c>
      <c r="M1761" s="41">
        <f t="shared" si="465"/>
        <v>151.21424167799768</v>
      </c>
      <c r="N1761">
        <f t="shared" si="466"/>
        <v>334.27012713913876</v>
      </c>
      <c r="O1761">
        <f t="shared" si="467"/>
        <v>299.16960089003771</v>
      </c>
      <c r="P1761" s="42">
        <f t="shared" si="468"/>
        <v>145.6789751000656</v>
      </c>
      <c r="Q1761" s="43">
        <f t="shared" si="469"/>
        <v>322.03401602802768</v>
      </c>
      <c r="R1761">
        <f t="shared" si="473"/>
        <v>101311.99776646875</v>
      </c>
      <c r="S1761">
        <f t="shared" si="474"/>
        <v>95223.431936477908</v>
      </c>
      <c r="T1761">
        <f t="shared" si="470"/>
        <v>6088.5658299908391</v>
      </c>
      <c r="U1761">
        <f t="shared" si="471"/>
        <v>2519425.4954190059</v>
      </c>
      <c r="V1761">
        <f t="shared" si="475"/>
        <v>1973341511.0876653</v>
      </c>
    </row>
    <row r="1762" spans="2:22" x14ac:dyDescent="0.2">
      <c r="B1762" s="23" t="s">
        <v>14</v>
      </c>
      <c r="C1762" s="23">
        <v>1754</v>
      </c>
      <c r="D1762" s="23">
        <v>277</v>
      </c>
      <c r="E1762" s="22">
        <v>87.6</v>
      </c>
      <c r="F1762" s="15">
        <f t="shared" si="472"/>
        <v>-0.1388888888888889</v>
      </c>
      <c r="G1762" s="15">
        <f t="shared" si="459"/>
        <v>-0.50000000000000011</v>
      </c>
      <c r="H1762">
        <f t="shared" si="460"/>
        <v>-129.02777777777777</v>
      </c>
      <c r="I1762">
        <f t="shared" si="461"/>
        <v>0</v>
      </c>
      <c r="J1762">
        <f t="shared" si="462"/>
        <v>129.02777777777777</v>
      </c>
      <c r="K1762">
        <f t="shared" si="463"/>
        <v>3145.1672735999991</v>
      </c>
      <c r="L1762">
        <f t="shared" si="464"/>
        <v>305.62039316735991</v>
      </c>
      <c r="M1762" s="41">
        <f t="shared" si="465"/>
        <v>148.90504711543036</v>
      </c>
      <c r="N1762">
        <f t="shared" si="466"/>
        <v>328.97781826411187</v>
      </c>
      <c r="O1762">
        <f t="shared" si="467"/>
        <v>294.31755983402655</v>
      </c>
      <c r="P1762" s="42">
        <f t="shared" si="468"/>
        <v>143.39805554135629</v>
      </c>
      <c r="Q1762" s="43">
        <f t="shared" si="469"/>
        <v>316.81115159744519</v>
      </c>
      <c r="R1762">
        <f t="shared" si="473"/>
        <v>101460.90281358418</v>
      </c>
      <c r="S1762">
        <f t="shared" si="474"/>
        <v>95366.829992019266</v>
      </c>
      <c r="T1762">
        <f t="shared" si="470"/>
        <v>6094.0728215649142</v>
      </c>
      <c r="U1762">
        <f t="shared" si="471"/>
        <v>2490857.213024904</v>
      </c>
      <c r="V1762">
        <f t="shared" si="475"/>
        <v>1975832368.3006902</v>
      </c>
    </row>
    <row r="1763" spans="2:22" x14ac:dyDescent="0.2">
      <c r="B1763" s="23" t="s">
        <v>14</v>
      </c>
      <c r="C1763" s="23">
        <v>1755</v>
      </c>
      <c r="D1763" s="23">
        <v>278</v>
      </c>
      <c r="E1763" s="22">
        <v>87.1</v>
      </c>
      <c r="F1763" s="15">
        <f t="shared" si="472"/>
        <v>-0.1388888888888889</v>
      </c>
      <c r="G1763" s="15">
        <f t="shared" si="459"/>
        <v>-0.50000000000000011</v>
      </c>
      <c r="H1763">
        <f t="shared" si="460"/>
        <v>-129.02777777777777</v>
      </c>
      <c r="I1763">
        <f t="shared" si="461"/>
        <v>0</v>
      </c>
      <c r="J1763">
        <f t="shared" si="462"/>
        <v>129.02777777777777</v>
      </c>
      <c r="K1763">
        <f t="shared" si="463"/>
        <v>3109.3660025999993</v>
      </c>
      <c r="L1763">
        <f t="shared" si="464"/>
        <v>300.75769382645996</v>
      </c>
      <c r="M1763" s="41">
        <f t="shared" si="465"/>
        <v>146.61937574039922</v>
      </c>
      <c r="N1763">
        <f t="shared" si="466"/>
        <v>323.74348097573727</v>
      </c>
      <c r="O1763">
        <f t="shared" si="467"/>
        <v>289.51937438201549</v>
      </c>
      <c r="P1763" s="42">
        <f t="shared" si="468"/>
        <v>141.14069501123254</v>
      </c>
      <c r="Q1763" s="43">
        <f t="shared" si="469"/>
        <v>311.64625875351504</v>
      </c>
      <c r="R1763">
        <f t="shared" si="473"/>
        <v>101607.52218932458</v>
      </c>
      <c r="S1763">
        <f t="shared" si="474"/>
        <v>95507.970687030494</v>
      </c>
      <c r="T1763">
        <f t="shared" si="470"/>
        <v>6099.5515022940817</v>
      </c>
      <c r="U1763">
        <f t="shared" si="471"/>
        <v>2462451.5254483935</v>
      </c>
      <c r="V1763">
        <f t="shared" si="475"/>
        <v>1978294819.8261385</v>
      </c>
    </row>
    <row r="1764" spans="2:22" x14ac:dyDescent="0.2">
      <c r="B1764" s="23" t="s">
        <v>14</v>
      </c>
      <c r="C1764" s="23">
        <v>1756</v>
      </c>
      <c r="D1764" s="23">
        <v>279</v>
      </c>
      <c r="E1764" s="22">
        <v>86.6</v>
      </c>
      <c r="F1764" s="15">
        <f t="shared" si="472"/>
        <v>-0.1388888888888889</v>
      </c>
      <c r="G1764" s="15">
        <f t="shared" si="459"/>
        <v>-0.50000000000000011</v>
      </c>
      <c r="H1764">
        <f t="shared" si="460"/>
        <v>-129.02777777777777</v>
      </c>
      <c r="I1764">
        <f t="shared" si="461"/>
        <v>0</v>
      </c>
      <c r="J1764">
        <f t="shared" si="462"/>
        <v>129.02777777777777</v>
      </c>
      <c r="K1764">
        <f t="shared" si="463"/>
        <v>3073.7696615999989</v>
      </c>
      <c r="L1764">
        <f t="shared" si="464"/>
        <v>295.94854269455988</v>
      </c>
      <c r="M1764" s="41">
        <f t="shared" si="465"/>
        <v>144.3571224921242</v>
      </c>
      <c r="N1764">
        <f t="shared" si="466"/>
        <v>318.56678438596327</v>
      </c>
      <c r="O1764">
        <f t="shared" si="467"/>
        <v>284.77473713900434</v>
      </c>
      <c r="P1764" s="42">
        <f t="shared" si="468"/>
        <v>138.90678844891434</v>
      </c>
      <c r="Q1764" s="43">
        <f t="shared" si="469"/>
        <v>306.5390066081855</v>
      </c>
      <c r="R1764">
        <f t="shared" si="473"/>
        <v>101751.87931181669</v>
      </c>
      <c r="S1764">
        <f t="shared" si="474"/>
        <v>95646.877475479414</v>
      </c>
      <c r="T1764">
        <f t="shared" si="470"/>
        <v>6105.0018363372801</v>
      </c>
      <c r="U1764">
        <f t="shared" si="471"/>
        <v>2434208.4327145633</v>
      </c>
      <c r="V1764">
        <f t="shared" si="475"/>
        <v>1980729028.258853</v>
      </c>
    </row>
    <row r="1765" spans="2:22" x14ac:dyDescent="0.2">
      <c r="B1765" s="23" t="s">
        <v>14</v>
      </c>
      <c r="C1765" s="23">
        <v>1757</v>
      </c>
      <c r="D1765" s="23">
        <v>280</v>
      </c>
      <c r="E1765" s="22">
        <v>86.1</v>
      </c>
      <c r="F1765" s="15">
        <f t="shared" si="472"/>
        <v>-0.15277777777777699</v>
      </c>
      <c r="G1765" s="15">
        <f t="shared" si="459"/>
        <v>-0.54999999999999716</v>
      </c>
      <c r="H1765">
        <f t="shared" si="460"/>
        <v>-141.93055555555483</v>
      </c>
      <c r="I1765">
        <f t="shared" si="461"/>
        <v>0</v>
      </c>
      <c r="J1765">
        <f t="shared" si="462"/>
        <v>141.93055555555483</v>
      </c>
      <c r="K1765">
        <f t="shared" si="463"/>
        <v>3038.3782505999993</v>
      </c>
      <c r="L1765">
        <f t="shared" si="464"/>
        <v>291.19263237665996</v>
      </c>
      <c r="M1765" s="41">
        <f t="shared" si="465"/>
        <v>142.11818196827542</v>
      </c>
      <c r="N1765">
        <f t="shared" si="466"/>
        <v>313.44739760673838</v>
      </c>
      <c r="O1765">
        <f t="shared" si="467"/>
        <v>278.9724115433267</v>
      </c>
      <c r="P1765" s="42">
        <f t="shared" si="468"/>
        <v>136.1540353004514</v>
      </c>
      <c r="Q1765" s="43">
        <f t="shared" si="469"/>
        <v>300.29323094007179</v>
      </c>
      <c r="R1765">
        <f t="shared" si="473"/>
        <v>101893.99749378498</v>
      </c>
      <c r="S1765">
        <f t="shared" si="474"/>
        <v>95783.031510779867</v>
      </c>
      <c r="T1765">
        <f t="shared" si="470"/>
        <v>6110.9659830051096</v>
      </c>
      <c r="U1765">
        <f t="shared" si="471"/>
        <v>2406127.5553118959</v>
      </c>
      <c r="V1765">
        <f t="shared" si="475"/>
        <v>1983135155.8141649</v>
      </c>
    </row>
    <row r="1766" spans="2:22" x14ac:dyDescent="0.2">
      <c r="B1766" s="23" t="s">
        <v>14</v>
      </c>
      <c r="C1766" s="23">
        <v>1758</v>
      </c>
      <c r="D1766" s="23">
        <v>281</v>
      </c>
      <c r="E1766" s="22">
        <v>85.5</v>
      </c>
      <c r="F1766" s="15">
        <f t="shared" si="472"/>
        <v>-0.15277777777777699</v>
      </c>
      <c r="G1766" s="15">
        <f t="shared" si="459"/>
        <v>-0.54999999999999716</v>
      </c>
      <c r="H1766">
        <f t="shared" si="460"/>
        <v>-141.93055555555483</v>
      </c>
      <c r="I1766">
        <f t="shared" si="461"/>
        <v>0</v>
      </c>
      <c r="J1766">
        <f t="shared" si="462"/>
        <v>141.93055555555483</v>
      </c>
      <c r="K1766">
        <f t="shared" si="463"/>
        <v>2996.1790649999998</v>
      </c>
      <c r="L1766">
        <f t="shared" si="464"/>
        <v>285.55538505749996</v>
      </c>
      <c r="M1766" s="41">
        <f t="shared" si="465"/>
        <v>139.44621303641247</v>
      </c>
      <c r="N1766">
        <f t="shared" si="466"/>
        <v>307.37931653121632</v>
      </c>
      <c r="O1766">
        <f t="shared" si="467"/>
        <v>273.42032255750001</v>
      </c>
      <c r="P1766" s="42">
        <f t="shared" si="468"/>
        <v>133.52025751557917</v>
      </c>
      <c r="Q1766" s="43">
        <f t="shared" si="469"/>
        <v>294.31681653121643</v>
      </c>
      <c r="R1766">
        <f t="shared" si="473"/>
        <v>102033.44370682139</v>
      </c>
      <c r="S1766">
        <f t="shared" si="474"/>
        <v>95916.551768295452</v>
      </c>
      <c r="T1766">
        <f t="shared" si="470"/>
        <v>6116.891938525936</v>
      </c>
      <c r="U1766">
        <f t="shared" si="471"/>
        <v>2372645.963143032</v>
      </c>
      <c r="V1766">
        <f t="shared" si="475"/>
        <v>1985507801.777308</v>
      </c>
    </row>
    <row r="1767" spans="2:22" x14ac:dyDescent="0.2">
      <c r="B1767" s="23" t="s">
        <v>14</v>
      </c>
      <c r="C1767" s="23">
        <v>1759</v>
      </c>
      <c r="D1767" s="23">
        <v>282</v>
      </c>
      <c r="E1767" s="22">
        <v>85</v>
      </c>
      <c r="F1767" s="15">
        <f t="shared" si="472"/>
        <v>-0.15277777777777699</v>
      </c>
      <c r="G1767" s="15">
        <f t="shared" si="459"/>
        <v>-0.54999999999999716</v>
      </c>
      <c r="H1767">
        <f t="shared" si="460"/>
        <v>-141.93055555555483</v>
      </c>
      <c r="I1767">
        <f t="shared" si="461"/>
        <v>0</v>
      </c>
      <c r="J1767">
        <f t="shared" si="462"/>
        <v>141.93055555555483</v>
      </c>
      <c r="K1767">
        <f t="shared" si="463"/>
        <v>2961.2384999999995</v>
      </c>
      <c r="L1767">
        <f t="shared" si="464"/>
        <v>280.91552249999995</v>
      </c>
      <c r="M1767" s="41">
        <f t="shared" si="465"/>
        <v>137.25844557708331</v>
      </c>
      <c r="N1767">
        <f t="shared" si="466"/>
        <v>302.38484660925724</v>
      </c>
      <c r="O1767">
        <f t="shared" si="467"/>
        <v>268.85142527777782</v>
      </c>
      <c r="P1767" s="42">
        <f t="shared" si="468"/>
        <v>131.36379362878088</v>
      </c>
      <c r="Q1767" s="43">
        <f t="shared" si="469"/>
        <v>289.39873549814621</v>
      </c>
      <c r="R1767">
        <f t="shared" si="473"/>
        <v>102170.70215239847</v>
      </c>
      <c r="S1767">
        <f t="shared" si="474"/>
        <v>96047.915561924237</v>
      </c>
      <c r="T1767">
        <f t="shared" si="470"/>
        <v>6122.7865904742357</v>
      </c>
      <c r="U1767">
        <f t="shared" si="471"/>
        <v>2344922.799386668</v>
      </c>
      <c r="V1767">
        <f t="shared" si="475"/>
        <v>1987852724.5766947</v>
      </c>
    </row>
    <row r="1768" spans="2:22" x14ac:dyDescent="0.2">
      <c r="B1768" s="23" t="s">
        <v>14</v>
      </c>
      <c r="C1768" s="23">
        <v>1760</v>
      </c>
      <c r="D1768" s="23">
        <v>283</v>
      </c>
      <c r="E1768" s="22">
        <v>84.4</v>
      </c>
      <c r="F1768" s="15">
        <f t="shared" si="472"/>
        <v>-0.16666666666666705</v>
      </c>
      <c r="G1768" s="15">
        <f t="shared" si="459"/>
        <v>-0.60000000000000142</v>
      </c>
      <c r="H1768">
        <f t="shared" si="460"/>
        <v>-154.83333333333368</v>
      </c>
      <c r="I1768">
        <f t="shared" si="461"/>
        <v>0</v>
      </c>
      <c r="J1768">
        <f t="shared" si="462"/>
        <v>154.83333333333368</v>
      </c>
      <c r="K1768">
        <f t="shared" si="463"/>
        <v>2919.5803295999999</v>
      </c>
      <c r="L1768">
        <f t="shared" si="464"/>
        <v>275.41663981824001</v>
      </c>
      <c r="M1768" s="41">
        <f t="shared" si="465"/>
        <v>134.64813502225067</v>
      </c>
      <c r="N1768">
        <f t="shared" si="466"/>
        <v>296.46570486355222</v>
      </c>
      <c r="O1768">
        <f t="shared" si="467"/>
        <v>262.34870648490664</v>
      </c>
      <c r="P1768" s="42">
        <f t="shared" si="468"/>
        <v>128.25936761484326</v>
      </c>
      <c r="Q1768" s="43">
        <f t="shared" si="469"/>
        <v>282.39903819688556</v>
      </c>
      <c r="R1768">
        <f t="shared" si="473"/>
        <v>102305.35028742072</v>
      </c>
      <c r="S1768">
        <f t="shared" si="474"/>
        <v>96176.174929539076</v>
      </c>
      <c r="T1768">
        <f t="shared" si="470"/>
        <v>6129.1753578816424</v>
      </c>
      <c r="U1768">
        <f t="shared" si="471"/>
        <v>2311870.0812494829</v>
      </c>
      <c r="V1768">
        <f t="shared" si="475"/>
        <v>1990164594.6579442</v>
      </c>
    </row>
    <row r="1769" spans="2:22" x14ac:dyDescent="0.2">
      <c r="B1769" s="23" t="s">
        <v>14</v>
      </c>
      <c r="C1769" s="23">
        <v>1761</v>
      </c>
      <c r="D1769" s="23">
        <v>284</v>
      </c>
      <c r="E1769" s="22">
        <v>83.8</v>
      </c>
      <c r="F1769" s="15">
        <f t="shared" si="472"/>
        <v>-0.16666666666666705</v>
      </c>
      <c r="G1769" s="15">
        <f t="shared" si="459"/>
        <v>-0.60000000000000142</v>
      </c>
      <c r="H1769">
        <f t="shared" si="460"/>
        <v>-154.83333333333368</v>
      </c>
      <c r="I1769">
        <f t="shared" si="461"/>
        <v>0</v>
      </c>
      <c r="J1769">
        <f t="shared" si="462"/>
        <v>154.83333333333368</v>
      </c>
      <c r="K1769">
        <f t="shared" si="463"/>
        <v>2878.2172583999995</v>
      </c>
      <c r="L1769">
        <f t="shared" si="464"/>
        <v>269.99247625391996</v>
      </c>
      <c r="M1769" s="41">
        <f t="shared" si="465"/>
        <v>132.07131963420917</v>
      </c>
      <c r="N1769">
        <f t="shared" si="466"/>
        <v>290.62699273834227</v>
      </c>
      <c r="O1769">
        <f t="shared" si="467"/>
        <v>257.01744292058663</v>
      </c>
      <c r="P1769" s="42">
        <f t="shared" si="468"/>
        <v>125.72436582865363</v>
      </c>
      <c r="Q1769" s="43">
        <f t="shared" si="469"/>
        <v>276.66032607167557</v>
      </c>
      <c r="R1769">
        <f t="shared" si="473"/>
        <v>102437.42160705493</v>
      </c>
      <c r="S1769">
        <f t="shared" si="474"/>
        <v>96301.899295367737</v>
      </c>
      <c r="T1769">
        <f t="shared" si="470"/>
        <v>6135.522311687193</v>
      </c>
      <c r="U1769">
        <f t="shared" si="471"/>
        <v>2279051.500381819</v>
      </c>
      <c r="V1769">
        <f t="shared" si="475"/>
        <v>1992443646.1583259</v>
      </c>
    </row>
    <row r="1770" spans="2:22" x14ac:dyDescent="0.2">
      <c r="B1770" s="23" t="s">
        <v>14</v>
      </c>
      <c r="C1770" s="23">
        <v>1762</v>
      </c>
      <c r="D1770" s="23">
        <v>285</v>
      </c>
      <c r="E1770" s="22">
        <v>83.2</v>
      </c>
      <c r="F1770" s="15">
        <f t="shared" si="472"/>
        <v>-0.16666666666666705</v>
      </c>
      <c r="G1770" s="15">
        <f t="shared" si="459"/>
        <v>-0.60000000000000142</v>
      </c>
      <c r="H1770">
        <f t="shared" si="460"/>
        <v>-154.83333333333368</v>
      </c>
      <c r="I1770">
        <f t="shared" si="461"/>
        <v>0</v>
      </c>
      <c r="J1770">
        <f t="shared" si="462"/>
        <v>154.83333333333368</v>
      </c>
      <c r="K1770">
        <f t="shared" si="463"/>
        <v>2837.1492863999997</v>
      </c>
      <c r="L1770">
        <f t="shared" si="464"/>
        <v>264.64250062847998</v>
      </c>
      <c r="M1770" s="41">
        <f t="shared" si="465"/>
        <v>129.52780169649492</v>
      </c>
      <c r="N1770">
        <f t="shared" si="466"/>
        <v>284.86813845907426</v>
      </c>
      <c r="O1770">
        <f t="shared" si="467"/>
        <v>251.76036729514666</v>
      </c>
      <c r="P1770" s="42">
        <f t="shared" si="468"/>
        <v>123.22271310390235</v>
      </c>
      <c r="Q1770" s="43">
        <f t="shared" si="469"/>
        <v>271.00147179240759</v>
      </c>
      <c r="R1770">
        <f t="shared" si="473"/>
        <v>102566.94940875143</v>
      </c>
      <c r="S1770">
        <f t="shared" si="474"/>
        <v>96425.122008471633</v>
      </c>
      <c r="T1770">
        <f t="shared" si="470"/>
        <v>6141.8274002797989</v>
      </c>
      <c r="U1770">
        <f t="shared" si="471"/>
        <v>2246467.0568198045</v>
      </c>
      <c r="V1770">
        <f t="shared" si="475"/>
        <v>1994690113.2151458</v>
      </c>
    </row>
    <row r="1771" spans="2:22" x14ac:dyDescent="0.2">
      <c r="B1771" s="23" t="s">
        <v>14</v>
      </c>
      <c r="C1771" s="23">
        <v>1763</v>
      </c>
      <c r="D1771" s="23">
        <v>286</v>
      </c>
      <c r="E1771" s="22">
        <v>82.6</v>
      </c>
      <c r="F1771" s="15">
        <f t="shared" si="472"/>
        <v>-0.16666666666666705</v>
      </c>
      <c r="G1771" s="15">
        <f t="shared" si="459"/>
        <v>-0.60000000000000142</v>
      </c>
      <c r="H1771">
        <f t="shared" si="460"/>
        <v>-154.83333333333368</v>
      </c>
      <c r="I1771">
        <f t="shared" si="461"/>
        <v>0</v>
      </c>
      <c r="J1771">
        <f t="shared" si="462"/>
        <v>154.83333333333368</v>
      </c>
      <c r="K1771">
        <f t="shared" si="463"/>
        <v>2796.3764135999995</v>
      </c>
      <c r="L1771">
        <f t="shared" si="464"/>
        <v>259.36618176335998</v>
      </c>
      <c r="M1771" s="41">
        <f t="shared" si="465"/>
        <v>127.01738290244546</v>
      </c>
      <c r="N1771">
        <f t="shared" si="466"/>
        <v>279.18857025119479</v>
      </c>
      <c r="O1771">
        <f t="shared" si="467"/>
        <v>246.57694843002662</v>
      </c>
      <c r="P1771" s="42">
        <f t="shared" si="468"/>
        <v>120.75421113392693</v>
      </c>
      <c r="Q1771" s="43">
        <f t="shared" si="469"/>
        <v>265.42190358452814</v>
      </c>
      <c r="R1771">
        <f t="shared" si="473"/>
        <v>102693.96679165387</v>
      </c>
      <c r="S1771">
        <f t="shared" si="474"/>
        <v>96545.876219605561</v>
      </c>
      <c r="T1771">
        <f t="shared" si="470"/>
        <v>6148.0905720483133</v>
      </c>
      <c r="U1771">
        <f t="shared" si="471"/>
        <v>2214116.7505995655</v>
      </c>
      <c r="V1771">
        <f t="shared" si="475"/>
        <v>1996904229.9657454</v>
      </c>
    </row>
    <row r="1772" spans="2:22" x14ac:dyDescent="0.2">
      <c r="B1772" s="23" t="s">
        <v>14</v>
      </c>
      <c r="C1772" s="23">
        <v>1764</v>
      </c>
      <c r="D1772" s="23">
        <v>287</v>
      </c>
      <c r="E1772" s="22">
        <v>82</v>
      </c>
      <c r="F1772" s="15">
        <f t="shared" si="472"/>
        <v>-0.18055555555555516</v>
      </c>
      <c r="G1772" s="15">
        <f t="shared" si="459"/>
        <v>-0.64999999999999858</v>
      </c>
      <c r="H1772">
        <f t="shared" si="460"/>
        <v>-167.73611111111074</v>
      </c>
      <c r="I1772">
        <f t="shared" si="461"/>
        <v>0</v>
      </c>
      <c r="J1772">
        <f t="shared" si="462"/>
        <v>167.73611111111074</v>
      </c>
      <c r="K1772">
        <f t="shared" si="463"/>
        <v>2755.8986399999994</v>
      </c>
      <c r="L1772">
        <f t="shared" si="464"/>
        <v>254.16298847999997</v>
      </c>
      <c r="M1772" s="41">
        <f t="shared" si="465"/>
        <v>124.53986435519998</v>
      </c>
      <c r="N1772">
        <f t="shared" si="466"/>
        <v>273.58771634015068</v>
      </c>
      <c r="O1772">
        <f t="shared" si="467"/>
        <v>240.40862736888889</v>
      </c>
      <c r="P1772" s="42">
        <f t="shared" si="468"/>
        <v>117.80022741075555</v>
      </c>
      <c r="Q1772" s="43">
        <f t="shared" si="469"/>
        <v>258.78216078459513</v>
      </c>
      <c r="R1772">
        <f t="shared" si="473"/>
        <v>102818.50665600908</v>
      </c>
      <c r="S1772">
        <f t="shared" si="474"/>
        <v>96663.676447016318</v>
      </c>
      <c r="T1772">
        <f t="shared" si="470"/>
        <v>6154.8302089927602</v>
      </c>
      <c r="U1772">
        <f t="shared" si="471"/>
        <v>2182000.2188537051</v>
      </c>
      <c r="V1772">
        <f t="shared" si="475"/>
        <v>1999086230.1845992</v>
      </c>
    </row>
    <row r="1773" spans="2:22" x14ac:dyDescent="0.2">
      <c r="B1773" s="23" t="s">
        <v>14</v>
      </c>
      <c r="C1773" s="23">
        <v>1765</v>
      </c>
      <c r="D1773" s="23">
        <v>288</v>
      </c>
      <c r="E1773" s="22">
        <v>81.3</v>
      </c>
      <c r="F1773" s="15">
        <f t="shared" si="472"/>
        <v>-0.22222222222222143</v>
      </c>
      <c r="G1773" s="15">
        <f t="shared" si="459"/>
        <v>-0.79999999999999727</v>
      </c>
      <c r="H1773">
        <f t="shared" si="460"/>
        <v>-206.44444444444372</v>
      </c>
      <c r="I1773">
        <f t="shared" si="461"/>
        <v>0</v>
      </c>
      <c r="J1773">
        <f t="shared" si="462"/>
        <v>206.44444444444372</v>
      </c>
      <c r="K1773">
        <f t="shared" si="463"/>
        <v>2709.0475433999995</v>
      </c>
      <c r="L1773">
        <f t="shared" si="464"/>
        <v>248.18431027841996</v>
      </c>
      <c r="M1773" s="41">
        <f t="shared" si="465"/>
        <v>121.67925212261423</v>
      </c>
      <c r="N1773">
        <f t="shared" si="466"/>
        <v>267.15211009517759</v>
      </c>
      <c r="O1773">
        <f t="shared" si="467"/>
        <v>231.40037694508666</v>
      </c>
      <c r="P1773" s="42">
        <f t="shared" si="468"/>
        <v>113.45046258557721</v>
      </c>
      <c r="Q1773" s="43">
        <f t="shared" si="469"/>
        <v>249.08544342851096</v>
      </c>
      <c r="R1773">
        <f t="shared" si="473"/>
        <v>102940.18590813169</v>
      </c>
      <c r="S1773">
        <f t="shared" si="474"/>
        <v>96777.126909601895</v>
      </c>
      <c r="T1773">
        <f t="shared" si="470"/>
        <v>6163.0589985297993</v>
      </c>
      <c r="U1773">
        <f t="shared" si="471"/>
        <v>2144826.5622010292</v>
      </c>
      <c r="V1773">
        <f t="shared" si="475"/>
        <v>2001231056.7468002</v>
      </c>
    </row>
    <row r="1774" spans="2:22" x14ac:dyDescent="0.2">
      <c r="B1774" s="23" t="s">
        <v>14</v>
      </c>
      <c r="C1774" s="23">
        <v>1766</v>
      </c>
      <c r="D1774" s="23">
        <v>289</v>
      </c>
      <c r="E1774" s="22">
        <v>80.400000000000006</v>
      </c>
      <c r="F1774" s="15">
        <f t="shared" si="472"/>
        <v>-0.30555555555555597</v>
      </c>
      <c r="G1774" s="15">
        <f t="shared" si="459"/>
        <v>-1.1000000000000016</v>
      </c>
      <c r="H1774">
        <f t="shared" si="460"/>
        <v>-283.86111111111148</v>
      </c>
      <c r="I1774">
        <f t="shared" si="461"/>
        <v>0</v>
      </c>
      <c r="J1774">
        <f t="shared" si="462"/>
        <v>283.86111111111148</v>
      </c>
      <c r="K1774">
        <f t="shared" si="463"/>
        <v>2649.4006175999998</v>
      </c>
      <c r="L1774">
        <f t="shared" si="464"/>
        <v>240.64126965503999</v>
      </c>
      <c r="M1774" s="41">
        <f t="shared" si="465"/>
        <v>118.04791172522241</v>
      </c>
      <c r="N1774">
        <f t="shared" si="466"/>
        <v>259.03258305171153</v>
      </c>
      <c r="O1774">
        <f t="shared" si="467"/>
        <v>217.81883632170664</v>
      </c>
      <c r="P1774" s="42">
        <f t="shared" si="468"/>
        <v>106.85224026225943</v>
      </c>
      <c r="Q1774" s="43">
        <f t="shared" si="469"/>
        <v>234.46591638504484</v>
      </c>
      <c r="R1774">
        <f t="shared" si="473"/>
        <v>103058.23381985692</v>
      </c>
      <c r="S1774">
        <f t="shared" si="474"/>
        <v>96883.979149864157</v>
      </c>
      <c r="T1774">
        <f t="shared" si="470"/>
        <v>6174.2546699927625</v>
      </c>
      <c r="U1774">
        <f t="shared" si="471"/>
        <v>2097499.6457310054</v>
      </c>
      <c r="V1774">
        <f t="shared" si="475"/>
        <v>2003328556.3925312</v>
      </c>
    </row>
    <row r="1775" spans="2:22" x14ac:dyDescent="0.2">
      <c r="B1775" s="23" t="s">
        <v>14</v>
      </c>
      <c r="C1775" s="23">
        <v>1767</v>
      </c>
      <c r="D1775" s="23">
        <v>290</v>
      </c>
      <c r="E1775" s="22">
        <v>79.099999999999994</v>
      </c>
      <c r="F1775" s="15">
        <f t="shared" si="472"/>
        <v>-0.41666666666666663</v>
      </c>
      <c r="G1775" s="15">
        <f t="shared" si="459"/>
        <v>-1.4999999999999998</v>
      </c>
      <c r="H1775">
        <f t="shared" si="460"/>
        <v>-387.08333333333331</v>
      </c>
      <c r="I1775">
        <f t="shared" si="461"/>
        <v>0</v>
      </c>
      <c r="J1775">
        <f t="shared" si="462"/>
        <v>387.08333333333331</v>
      </c>
      <c r="K1775">
        <f t="shared" si="463"/>
        <v>2564.4161465999996</v>
      </c>
      <c r="L1775">
        <f t="shared" si="464"/>
        <v>230.02803219605997</v>
      </c>
      <c r="M1775" s="41">
        <f t="shared" si="465"/>
        <v>112.90542580289943</v>
      </c>
      <c r="N1775">
        <f t="shared" si="466"/>
        <v>247.60821549629705</v>
      </c>
      <c r="O1775">
        <f t="shared" si="467"/>
        <v>199.40974052939328</v>
      </c>
      <c r="P1775" s="42">
        <f t="shared" si="468"/>
        <v>97.876947643177203</v>
      </c>
      <c r="Q1775" s="43">
        <f t="shared" si="469"/>
        <v>214.64988216296371</v>
      </c>
      <c r="R1775">
        <f t="shared" si="473"/>
        <v>103171.13924565983</v>
      </c>
      <c r="S1775">
        <f t="shared" si="474"/>
        <v>96981.856097507334</v>
      </c>
      <c r="T1775">
        <f t="shared" si="470"/>
        <v>6189.2831481524918</v>
      </c>
      <c r="U1775">
        <f t="shared" si="471"/>
        <v>2030069.2732962931</v>
      </c>
      <c r="V1775">
        <f t="shared" si="475"/>
        <v>2005358625.6658275</v>
      </c>
    </row>
    <row r="1776" spans="2:22" x14ac:dyDescent="0.2">
      <c r="B1776" s="23" t="s">
        <v>14</v>
      </c>
      <c r="C1776" s="23">
        <v>1768</v>
      </c>
      <c r="D1776" s="23">
        <v>291</v>
      </c>
      <c r="E1776" s="22">
        <v>77.400000000000006</v>
      </c>
      <c r="F1776" s="15">
        <f t="shared" si="472"/>
        <v>-0.55555555555555558</v>
      </c>
      <c r="G1776" s="15">
        <f t="shared" si="459"/>
        <v>-2.0000000000000004</v>
      </c>
      <c r="H1776">
        <f t="shared" si="460"/>
        <v>-516.11111111111109</v>
      </c>
      <c r="I1776">
        <f t="shared" si="461"/>
        <v>0</v>
      </c>
      <c r="J1776">
        <f t="shared" si="462"/>
        <v>516.11111111111109</v>
      </c>
      <c r="K1776">
        <f t="shared" si="463"/>
        <v>2455.3728936000002</v>
      </c>
      <c r="L1776">
        <f t="shared" si="464"/>
        <v>216.64437196464004</v>
      </c>
      <c r="M1776" s="41">
        <f t="shared" si="465"/>
        <v>106.39645823152323</v>
      </c>
      <c r="N1776">
        <f t="shared" si="466"/>
        <v>233.20169210402588</v>
      </c>
      <c r="O1776">
        <f t="shared" si="467"/>
        <v>176.69737196464001</v>
      </c>
      <c r="P1776" s="42">
        <f t="shared" si="468"/>
        <v>86.778042675967654</v>
      </c>
      <c r="Q1776" s="43">
        <f t="shared" si="469"/>
        <v>190.20169210402585</v>
      </c>
      <c r="R1776">
        <f t="shared" si="473"/>
        <v>103277.53570389135</v>
      </c>
      <c r="S1776">
        <f t="shared" si="474"/>
        <v>97068.634140183305</v>
      </c>
      <c r="T1776">
        <f t="shared" si="470"/>
        <v>6208.9015637080447</v>
      </c>
      <c r="U1776">
        <f t="shared" si="471"/>
        <v>1943549.3829054045</v>
      </c>
      <c r="V1776">
        <f t="shared" si="475"/>
        <v>2007302175.048733</v>
      </c>
    </row>
    <row r="1777" spans="2:22" x14ac:dyDescent="0.2">
      <c r="B1777" s="23" t="s">
        <v>14</v>
      </c>
      <c r="C1777" s="23">
        <v>1769</v>
      </c>
      <c r="D1777" s="23">
        <v>292</v>
      </c>
      <c r="E1777" s="22">
        <v>75.099999999999994</v>
      </c>
      <c r="F1777" s="15">
        <f t="shared" si="472"/>
        <v>-0.70833333333333448</v>
      </c>
      <c r="G1777" s="15">
        <f t="shared" si="459"/>
        <v>-2.5500000000000043</v>
      </c>
      <c r="H1777">
        <f t="shared" si="460"/>
        <v>-658.04166666666777</v>
      </c>
      <c r="I1777">
        <f t="shared" si="461"/>
        <v>0</v>
      </c>
      <c r="J1777">
        <f t="shared" si="462"/>
        <v>658.04166666666777</v>
      </c>
      <c r="K1777">
        <f t="shared" si="463"/>
        <v>2311.6144985999995</v>
      </c>
      <c r="L1777">
        <f t="shared" si="464"/>
        <v>199.41036384485997</v>
      </c>
      <c r="M1777" s="41">
        <f t="shared" si="465"/>
        <v>97.988037122654802</v>
      </c>
      <c r="N1777">
        <f t="shared" si="466"/>
        <v>214.65055311610331</v>
      </c>
      <c r="O1777">
        <f t="shared" si="467"/>
        <v>149.9914346781932</v>
      </c>
      <c r="P1777" s="42">
        <f t="shared" si="468"/>
        <v>73.70412442936771</v>
      </c>
      <c r="Q1777" s="43">
        <f t="shared" si="469"/>
        <v>161.45471978276987</v>
      </c>
      <c r="R1777">
        <f t="shared" si="473"/>
        <v>103375.52374101401</v>
      </c>
      <c r="S1777">
        <f t="shared" si="474"/>
        <v>97142.33826461267</v>
      </c>
      <c r="T1777">
        <f t="shared" si="470"/>
        <v>6233.1854764013406</v>
      </c>
      <c r="U1777">
        <f t="shared" si="471"/>
        <v>1829486.0216665186</v>
      </c>
      <c r="V1777">
        <f t="shared" si="475"/>
        <v>2009131661.0703995</v>
      </c>
    </row>
    <row r="1778" spans="2:22" x14ac:dyDescent="0.2">
      <c r="B1778" s="23" t="s">
        <v>14</v>
      </c>
      <c r="C1778" s="23">
        <v>1770</v>
      </c>
      <c r="D1778" s="23">
        <v>293</v>
      </c>
      <c r="E1778" s="22">
        <v>72.3</v>
      </c>
      <c r="F1778" s="15">
        <f t="shared" si="472"/>
        <v>-0.83333333333333326</v>
      </c>
      <c r="G1778" s="15">
        <f t="shared" si="459"/>
        <v>-2.9999999999999996</v>
      </c>
      <c r="H1778">
        <f t="shared" si="460"/>
        <v>-774.16666666666663</v>
      </c>
      <c r="I1778">
        <f t="shared" si="461"/>
        <v>0</v>
      </c>
      <c r="J1778">
        <f t="shared" si="462"/>
        <v>774.16666666666663</v>
      </c>
      <c r="K1778">
        <f t="shared" si="463"/>
        <v>2142.4570793999997</v>
      </c>
      <c r="L1778">
        <f t="shared" si="464"/>
        <v>179.74554184061995</v>
      </c>
      <c r="M1778" s="41">
        <f t="shared" si="465"/>
        <v>88.374891404971464</v>
      </c>
      <c r="N1778">
        <f t="shared" si="466"/>
        <v>193.48282221810544</v>
      </c>
      <c r="O1778">
        <f t="shared" si="467"/>
        <v>123.77329184061999</v>
      </c>
      <c r="P1778" s="42">
        <f t="shared" si="468"/>
        <v>60.855201821638161</v>
      </c>
      <c r="Q1778" s="43">
        <f t="shared" si="469"/>
        <v>133.23282221810547</v>
      </c>
      <c r="R1778">
        <f t="shared" si="473"/>
        <v>103463.89863241898</v>
      </c>
      <c r="S1778">
        <f t="shared" si="474"/>
        <v>97203.193466434313</v>
      </c>
      <c r="T1778">
        <f t="shared" si="470"/>
        <v>6260.705165984662</v>
      </c>
      <c r="U1778">
        <f t="shared" si="471"/>
        <v>1695270.8498838108</v>
      </c>
      <c r="V1778">
        <f t="shared" si="475"/>
        <v>2010826931.9202833</v>
      </c>
    </row>
    <row r="1779" spans="2:22" x14ac:dyDescent="0.2">
      <c r="B1779" s="23" t="s">
        <v>14</v>
      </c>
      <c r="C1779" s="23">
        <v>1771</v>
      </c>
      <c r="D1779" s="23">
        <v>294</v>
      </c>
      <c r="E1779" s="22">
        <v>69.099999999999994</v>
      </c>
      <c r="F1779" s="15">
        <f t="shared" si="472"/>
        <v>-0.88888888888888773</v>
      </c>
      <c r="G1779" s="15">
        <f t="shared" si="459"/>
        <v>-3.1999999999999957</v>
      </c>
      <c r="H1779">
        <f t="shared" si="460"/>
        <v>-825.77777777777669</v>
      </c>
      <c r="I1779">
        <f t="shared" si="461"/>
        <v>0</v>
      </c>
      <c r="J1779">
        <f t="shared" si="462"/>
        <v>825.77777777777669</v>
      </c>
      <c r="K1779">
        <f t="shared" si="463"/>
        <v>1957.0036265999995</v>
      </c>
      <c r="L1779">
        <f t="shared" si="464"/>
        <v>158.97516559805996</v>
      </c>
      <c r="M1779" s="41">
        <f t="shared" si="465"/>
        <v>78.206949520601171</v>
      </c>
      <c r="N1779">
        <f t="shared" si="466"/>
        <v>171.12504370081803</v>
      </c>
      <c r="O1779">
        <f t="shared" si="467"/>
        <v>101.91392115361559</v>
      </c>
      <c r="P1779" s="42">
        <f t="shared" si="468"/>
        <v>50.135987323070339</v>
      </c>
      <c r="Q1779" s="43">
        <f t="shared" si="469"/>
        <v>109.70282147859591</v>
      </c>
      <c r="R1779">
        <f t="shared" si="473"/>
        <v>103542.10558193957</v>
      </c>
      <c r="S1779">
        <f t="shared" si="474"/>
        <v>97253.329453757382</v>
      </c>
      <c r="T1779">
        <f t="shared" si="470"/>
        <v>6288.7761281821877</v>
      </c>
      <c r="U1779">
        <f t="shared" si="471"/>
        <v>1548127.3282102721</v>
      </c>
      <c r="V1779">
        <f t="shared" si="475"/>
        <v>2012375059.2484937</v>
      </c>
    </row>
    <row r="1780" spans="2:22" x14ac:dyDescent="0.2">
      <c r="B1780" s="23" t="s">
        <v>14</v>
      </c>
      <c r="C1780" s="23">
        <v>1772</v>
      </c>
      <c r="D1780" s="23">
        <v>295</v>
      </c>
      <c r="E1780" s="22">
        <v>65.900000000000006</v>
      </c>
      <c r="F1780" s="15">
        <f t="shared" si="472"/>
        <v>-0.88888888888888773</v>
      </c>
      <c r="G1780" s="15">
        <f t="shared" si="459"/>
        <v>-3.1999999999999957</v>
      </c>
      <c r="H1780">
        <f t="shared" si="460"/>
        <v>-825.77777777777669</v>
      </c>
      <c r="I1780">
        <f t="shared" si="461"/>
        <v>0</v>
      </c>
      <c r="J1780">
        <f t="shared" si="462"/>
        <v>825.77777777777669</v>
      </c>
      <c r="K1780">
        <f t="shared" si="463"/>
        <v>1779.9441065999999</v>
      </c>
      <c r="L1780">
        <f t="shared" si="464"/>
        <v>139.94485162494001</v>
      </c>
      <c r="M1780" s="41">
        <f t="shared" si="465"/>
        <v>68.883965855387146</v>
      </c>
      <c r="N1780">
        <f t="shared" si="466"/>
        <v>150.64031391274492</v>
      </c>
      <c r="O1780">
        <f t="shared" si="467"/>
        <v>85.526096069384508</v>
      </c>
      <c r="P1780" s="42">
        <f t="shared" si="468"/>
        <v>42.097845065263705</v>
      </c>
      <c r="Q1780" s="43">
        <f t="shared" si="469"/>
        <v>92.062536134967175</v>
      </c>
      <c r="R1780">
        <f t="shared" si="473"/>
        <v>103610.98954779496</v>
      </c>
      <c r="S1780">
        <f t="shared" si="474"/>
        <v>97295.427298822644</v>
      </c>
      <c r="T1780">
        <f t="shared" si="470"/>
        <v>6315.5622489723173</v>
      </c>
      <c r="U1780">
        <f t="shared" si="471"/>
        <v>1407643.7779257195</v>
      </c>
      <c r="V1780">
        <f t="shared" si="475"/>
        <v>2013782703.0264194</v>
      </c>
    </row>
    <row r="1781" spans="2:22" x14ac:dyDescent="0.2">
      <c r="B1781" s="23" t="s">
        <v>14</v>
      </c>
      <c r="C1781" s="23">
        <v>1773</v>
      </c>
      <c r="D1781" s="23">
        <v>296</v>
      </c>
      <c r="E1781" s="22">
        <v>62.7</v>
      </c>
      <c r="F1781" s="15">
        <f t="shared" si="472"/>
        <v>-0.86111111111111149</v>
      </c>
      <c r="G1781" s="15">
        <f t="shared" si="459"/>
        <v>-3.1000000000000014</v>
      </c>
      <c r="H1781">
        <f t="shared" si="460"/>
        <v>-799.97222222222263</v>
      </c>
      <c r="I1781">
        <f t="shared" si="461"/>
        <v>0</v>
      </c>
      <c r="J1781">
        <f t="shared" si="462"/>
        <v>799.97222222222263</v>
      </c>
      <c r="K1781">
        <f t="shared" si="463"/>
        <v>1611.2785194000001</v>
      </c>
      <c r="L1781">
        <f t="shared" si="464"/>
        <v>122.57401816638</v>
      </c>
      <c r="M1781" s="41">
        <f t="shared" si="465"/>
        <v>60.36770394694215</v>
      </c>
      <c r="N1781">
        <f t="shared" si="466"/>
        <v>131.94189253646934</v>
      </c>
      <c r="O1781">
        <f t="shared" si="467"/>
        <v>72.415759833046636</v>
      </c>
      <c r="P1781" s="42">
        <f t="shared" si="468"/>
        <v>35.66476171777547</v>
      </c>
      <c r="Q1781" s="43">
        <f t="shared" si="469"/>
        <v>77.950225869802622</v>
      </c>
      <c r="R1781">
        <f t="shared" si="473"/>
        <v>103671.35725174191</v>
      </c>
      <c r="S1781">
        <f t="shared" si="474"/>
        <v>97331.092060540424</v>
      </c>
      <c r="T1781">
        <f t="shared" si="470"/>
        <v>6340.2651912014844</v>
      </c>
      <c r="U1781">
        <f t="shared" si="471"/>
        <v>1273820.7578661591</v>
      </c>
      <c r="V1781">
        <f t="shared" si="475"/>
        <v>2015056523.7842855</v>
      </c>
    </row>
    <row r="1782" spans="2:22" x14ac:dyDescent="0.2">
      <c r="B1782" s="23" t="s">
        <v>14</v>
      </c>
      <c r="C1782" s="23">
        <v>1774</v>
      </c>
      <c r="D1782" s="23">
        <v>297</v>
      </c>
      <c r="E1782" s="22">
        <v>59.7</v>
      </c>
      <c r="F1782" s="15">
        <f t="shared" si="472"/>
        <v>-0.79166666666666707</v>
      </c>
      <c r="G1782" s="15">
        <f t="shared" si="459"/>
        <v>-2.8500000000000014</v>
      </c>
      <c r="H1782">
        <f t="shared" si="460"/>
        <v>-735.45833333333371</v>
      </c>
      <c r="I1782">
        <f t="shared" si="461"/>
        <v>0</v>
      </c>
      <c r="J1782">
        <f t="shared" si="462"/>
        <v>735.45833333333371</v>
      </c>
      <c r="K1782">
        <f t="shared" si="463"/>
        <v>1460.7779274</v>
      </c>
      <c r="L1782">
        <f t="shared" si="464"/>
        <v>107.72434726578</v>
      </c>
      <c r="M1782" s="41">
        <f t="shared" si="465"/>
        <v>53.084164458192696</v>
      </c>
      <c r="N1782">
        <f t="shared" si="466"/>
        <v>115.95731675541442</v>
      </c>
      <c r="O1782">
        <f t="shared" si="467"/>
        <v>63.817484765779966</v>
      </c>
      <c r="P1782" s="42">
        <f t="shared" si="468"/>
        <v>31.447838326248238</v>
      </c>
      <c r="Q1782" s="43">
        <f t="shared" si="469"/>
        <v>68.694816755414394</v>
      </c>
      <c r="R1782">
        <f t="shared" si="473"/>
        <v>103724.4414162001</v>
      </c>
      <c r="S1782">
        <f t="shared" si="474"/>
        <v>97362.539898866671</v>
      </c>
      <c r="T1782">
        <f t="shared" si="470"/>
        <v>6361.9015173334337</v>
      </c>
      <c r="U1782">
        <f t="shared" si="471"/>
        <v>1154410.5324378666</v>
      </c>
      <c r="V1782">
        <f t="shared" si="475"/>
        <v>2016210934.3167233</v>
      </c>
    </row>
    <row r="1783" spans="2:22" x14ac:dyDescent="0.2">
      <c r="B1783" s="23" t="s">
        <v>14</v>
      </c>
      <c r="C1783" s="23">
        <v>1775</v>
      </c>
      <c r="D1783" s="23">
        <v>298</v>
      </c>
      <c r="E1783" s="22">
        <v>57</v>
      </c>
      <c r="F1783" s="15">
        <f t="shared" si="472"/>
        <v>-0.70833333333333348</v>
      </c>
      <c r="G1783" s="15">
        <f t="shared" si="459"/>
        <v>-2.5500000000000007</v>
      </c>
      <c r="H1783">
        <f t="shared" si="460"/>
        <v>-658.04166666666686</v>
      </c>
      <c r="I1783">
        <f t="shared" si="461"/>
        <v>0</v>
      </c>
      <c r="J1783">
        <f t="shared" si="462"/>
        <v>658.04166666666686</v>
      </c>
      <c r="K1783">
        <f t="shared" si="463"/>
        <v>1331.6351399999999</v>
      </c>
      <c r="L1783">
        <f t="shared" si="464"/>
        <v>95.491252979999985</v>
      </c>
      <c r="M1783" s="41">
        <f t="shared" si="465"/>
        <v>47.082492788749995</v>
      </c>
      <c r="N1783">
        <f t="shared" si="466"/>
        <v>102.78929276641549</v>
      </c>
      <c r="O1783">
        <f t="shared" si="467"/>
        <v>57.982877979999984</v>
      </c>
      <c r="P1783" s="42">
        <f t="shared" si="468"/>
        <v>28.588780115138881</v>
      </c>
      <c r="Q1783" s="43">
        <f t="shared" si="469"/>
        <v>62.414292766415485</v>
      </c>
      <c r="R1783">
        <f t="shared" si="473"/>
        <v>103771.52390898885</v>
      </c>
      <c r="S1783">
        <f t="shared" si="474"/>
        <v>97391.128678981811</v>
      </c>
      <c r="T1783">
        <f t="shared" si="470"/>
        <v>6380.3952300070378</v>
      </c>
      <c r="U1783">
        <f t="shared" si="471"/>
        <v>1051946.073338995</v>
      </c>
      <c r="V1783">
        <f t="shared" si="475"/>
        <v>2017262880.3900623</v>
      </c>
    </row>
    <row r="1784" spans="2:22" x14ac:dyDescent="0.2">
      <c r="B1784" s="23" t="s">
        <v>14</v>
      </c>
      <c r="C1784" s="23">
        <v>1776</v>
      </c>
      <c r="D1784" s="23">
        <v>299</v>
      </c>
      <c r="E1784" s="22">
        <v>54.6</v>
      </c>
      <c r="F1784" s="15">
        <f t="shared" si="472"/>
        <v>-0.6666666666666663</v>
      </c>
      <c r="G1784" s="15">
        <f t="shared" si="459"/>
        <v>-2.3999999999999986</v>
      </c>
      <c r="H1784">
        <f t="shared" si="460"/>
        <v>-619.33333333333303</v>
      </c>
      <c r="I1784">
        <f t="shared" si="461"/>
        <v>0</v>
      </c>
      <c r="J1784">
        <f t="shared" si="462"/>
        <v>619.33333333333303</v>
      </c>
      <c r="K1784">
        <f t="shared" si="463"/>
        <v>1221.8582375999999</v>
      </c>
      <c r="L1784">
        <f t="shared" si="464"/>
        <v>85.476749772960005</v>
      </c>
      <c r="M1784" s="41">
        <f t="shared" si="465"/>
        <v>42.168529887993607</v>
      </c>
      <c r="N1784">
        <f t="shared" si="466"/>
        <v>92.009418485425186</v>
      </c>
      <c r="O1784">
        <f t="shared" si="467"/>
        <v>51.661149772960016</v>
      </c>
      <c r="P1784" s="42">
        <f t="shared" si="468"/>
        <v>25.486167221326941</v>
      </c>
      <c r="Q1784" s="43">
        <f t="shared" si="469"/>
        <v>55.609418485425202</v>
      </c>
      <c r="R1784">
        <f t="shared" si="473"/>
        <v>103813.69243887684</v>
      </c>
      <c r="S1784">
        <f t="shared" si="474"/>
        <v>97416.614846203141</v>
      </c>
      <c r="T1784">
        <f t="shared" si="470"/>
        <v>6397.0775926736969</v>
      </c>
      <c r="U1784">
        <f t="shared" si="471"/>
        <v>964846.21968512842</v>
      </c>
      <c r="V1784">
        <f t="shared" si="475"/>
        <v>2018227726.6097474</v>
      </c>
    </row>
    <row r="1785" spans="2:22" x14ac:dyDescent="0.2">
      <c r="B1785" s="23" t="s">
        <v>14</v>
      </c>
      <c r="C1785" s="23">
        <v>1777</v>
      </c>
      <c r="D1785" s="23">
        <v>300</v>
      </c>
      <c r="E1785" s="22">
        <v>52.2</v>
      </c>
      <c r="F1785" s="15">
        <f t="shared" si="472"/>
        <v>-0.68055555555555536</v>
      </c>
      <c r="G1785" s="15">
        <f t="shared" si="459"/>
        <v>-2.4499999999999997</v>
      </c>
      <c r="H1785">
        <f t="shared" si="460"/>
        <v>-632.23611111111097</v>
      </c>
      <c r="I1785">
        <f t="shared" si="461"/>
        <v>0</v>
      </c>
      <c r="J1785">
        <f t="shared" si="462"/>
        <v>632.23611111111097</v>
      </c>
      <c r="K1785">
        <f t="shared" si="463"/>
        <v>1116.8029223999999</v>
      </c>
      <c r="L1785">
        <f t="shared" si="464"/>
        <v>76.235642549279987</v>
      </c>
      <c r="M1785" s="41">
        <f t="shared" si="465"/>
        <v>37.630760225019593</v>
      </c>
      <c r="N1785">
        <f t="shared" si="466"/>
        <v>82.062047954015057</v>
      </c>
      <c r="O1785">
        <f t="shared" si="467"/>
        <v>43.232917549280003</v>
      </c>
      <c r="P1785" s="42">
        <f t="shared" si="468"/>
        <v>21.340248468075156</v>
      </c>
      <c r="Q1785" s="43">
        <f t="shared" si="469"/>
        <v>46.53704795401508</v>
      </c>
      <c r="R1785">
        <f t="shared" si="473"/>
        <v>103851.32319910185</v>
      </c>
      <c r="S1785">
        <f t="shared" si="474"/>
        <v>97437.955094671212</v>
      </c>
      <c r="T1785">
        <f t="shared" si="470"/>
        <v>6413.3681044306431</v>
      </c>
      <c r="U1785">
        <f t="shared" si="471"/>
        <v>881492.36832689866</v>
      </c>
      <c r="V1785">
        <f t="shared" si="475"/>
        <v>2019109218.9780743</v>
      </c>
    </row>
    <row r="1786" spans="2:22" x14ac:dyDescent="0.2">
      <c r="B1786" s="23" t="s">
        <v>14</v>
      </c>
      <c r="C1786" s="23">
        <v>1778</v>
      </c>
      <c r="D1786" s="23">
        <v>301</v>
      </c>
      <c r="E1786" s="22">
        <v>49.7</v>
      </c>
      <c r="F1786" s="15">
        <f t="shared" si="472"/>
        <v>-0.75000000000000078</v>
      </c>
      <c r="G1786" s="15">
        <f t="shared" si="459"/>
        <v>-2.7000000000000033</v>
      </c>
      <c r="H1786">
        <f t="shared" si="460"/>
        <v>-696.75000000000068</v>
      </c>
      <c r="I1786">
        <f t="shared" si="461"/>
        <v>0</v>
      </c>
      <c r="J1786">
        <f t="shared" si="462"/>
        <v>696.75000000000068</v>
      </c>
      <c r="K1786">
        <f t="shared" si="463"/>
        <v>1012.3910873999999</v>
      </c>
      <c r="L1786">
        <f t="shared" si="464"/>
        <v>67.395242043780001</v>
      </c>
      <c r="M1786" s="41">
        <f t="shared" si="465"/>
        <v>33.285761209400235</v>
      </c>
      <c r="N1786">
        <f t="shared" si="466"/>
        <v>72.546008658536067</v>
      </c>
      <c r="O1786">
        <f t="shared" si="467"/>
        <v>32.766767043779964</v>
      </c>
      <c r="P1786" s="42">
        <f t="shared" si="468"/>
        <v>16.18314216773355</v>
      </c>
      <c r="Q1786" s="43">
        <f t="shared" si="469"/>
        <v>35.271008658536019</v>
      </c>
      <c r="R1786">
        <f t="shared" si="473"/>
        <v>103884.60896031125</v>
      </c>
      <c r="S1786">
        <f t="shared" si="474"/>
        <v>97454.138236838946</v>
      </c>
      <c r="T1786">
        <f t="shared" si="470"/>
        <v>6430.4707234723028</v>
      </c>
      <c r="U1786">
        <f t="shared" si="471"/>
        <v>798648.43399356946</v>
      </c>
      <c r="V1786">
        <f t="shared" si="475"/>
        <v>2019907867.4120679</v>
      </c>
    </row>
    <row r="1787" spans="2:22" x14ac:dyDescent="0.2">
      <c r="B1787" s="23" t="s">
        <v>14</v>
      </c>
      <c r="C1787" s="23">
        <v>1779</v>
      </c>
      <c r="D1787" s="23">
        <v>302</v>
      </c>
      <c r="E1787" s="22">
        <v>46.8</v>
      </c>
      <c r="F1787" s="15">
        <f t="shared" si="472"/>
        <v>-0.86111111111111149</v>
      </c>
      <c r="G1787" s="15">
        <f t="shared" si="459"/>
        <v>-3.1000000000000014</v>
      </c>
      <c r="H1787">
        <f t="shared" si="460"/>
        <v>-799.97222222222263</v>
      </c>
      <c r="I1787">
        <f t="shared" si="461"/>
        <v>0</v>
      </c>
      <c r="J1787">
        <f t="shared" si="462"/>
        <v>799.97222222222263</v>
      </c>
      <c r="K1787">
        <f t="shared" si="463"/>
        <v>897.69176639999978</v>
      </c>
      <c r="L1787">
        <f t="shared" si="464"/>
        <v>58.094794667519992</v>
      </c>
      <c r="M1787" s="41">
        <f t="shared" si="465"/>
        <v>28.708511031532794</v>
      </c>
      <c r="N1787">
        <f t="shared" si="466"/>
        <v>62.53476282833153</v>
      </c>
      <c r="O1787">
        <f t="shared" si="467"/>
        <v>20.656094667519966</v>
      </c>
      <c r="P1787" s="42">
        <f t="shared" si="468"/>
        <v>10.20755344819945</v>
      </c>
      <c r="Q1787" s="43">
        <f t="shared" si="469"/>
        <v>22.234762828331505</v>
      </c>
      <c r="R1787">
        <f t="shared" si="473"/>
        <v>103913.31747134279</v>
      </c>
      <c r="S1787">
        <f t="shared" si="474"/>
        <v>97464.345790287145</v>
      </c>
      <c r="T1787">
        <f t="shared" si="470"/>
        <v>6448.971681055642</v>
      </c>
      <c r="U1787">
        <f t="shared" si="471"/>
        <v>707642.25582326099</v>
      </c>
      <c r="V1787">
        <f t="shared" si="475"/>
        <v>2020615509.6678913</v>
      </c>
    </row>
    <row r="1788" spans="2:22" x14ac:dyDescent="0.2">
      <c r="B1788" s="23" t="s">
        <v>14</v>
      </c>
      <c r="C1788" s="23">
        <v>1780</v>
      </c>
      <c r="D1788" s="23">
        <v>303</v>
      </c>
      <c r="E1788" s="22">
        <v>43.5</v>
      </c>
      <c r="F1788" s="15">
        <f t="shared" si="472"/>
        <v>-0.95833333333333315</v>
      </c>
      <c r="G1788" s="15">
        <f t="shared" si="459"/>
        <v>-3.4499999999999993</v>
      </c>
      <c r="H1788">
        <f t="shared" si="460"/>
        <v>-890.29166666666652</v>
      </c>
      <c r="I1788">
        <f t="shared" si="461"/>
        <v>0</v>
      </c>
      <c r="J1788">
        <f t="shared" si="462"/>
        <v>890.29166666666652</v>
      </c>
      <c r="K1788">
        <f t="shared" si="463"/>
        <v>775.5575849999999</v>
      </c>
      <c r="L1788">
        <f t="shared" si="464"/>
        <v>48.685529947499994</v>
      </c>
      <c r="M1788" s="41">
        <f t="shared" si="465"/>
        <v>24.072289807374997</v>
      </c>
      <c r="N1788">
        <f t="shared" si="466"/>
        <v>52.406383151237883</v>
      </c>
      <c r="O1788">
        <f t="shared" si="467"/>
        <v>9.9578424475000009</v>
      </c>
      <c r="P1788" s="42">
        <f t="shared" si="468"/>
        <v>4.9235998768194449</v>
      </c>
      <c r="Q1788" s="43">
        <f t="shared" si="469"/>
        <v>10.718883151237891</v>
      </c>
      <c r="R1788">
        <f t="shared" si="473"/>
        <v>103937.38976115016</v>
      </c>
      <c r="S1788">
        <f t="shared" si="474"/>
        <v>97469.269390163958</v>
      </c>
      <c r="T1788">
        <f t="shared" si="470"/>
        <v>6468.120370986202</v>
      </c>
      <c r="U1788">
        <f t="shared" si="471"/>
        <v>610737.40324030968</v>
      </c>
      <c r="V1788">
        <f t="shared" si="475"/>
        <v>2021226247.0711315</v>
      </c>
    </row>
    <row r="1789" spans="2:22" x14ac:dyDescent="0.2">
      <c r="B1789" s="23" t="s">
        <v>14</v>
      </c>
      <c r="C1789" s="23">
        <v>1781</v>
      </c>
      <c r="D1789" s="23">
        <v>304</v>
      </c>
      <c r="E1789" s="22">
        <v>39.9</v>
      </c>
      <c r="F1789" s="15">
        <f t="shared" si="472"/>
        <v>-0.98611111111111127</v>
      </c>
      <c r="G1789" s="15">
        <f t="shared" si="459"/>
        <v>-3.5500000000000007</v>
      </c>
      <c r="H1789">
        <f t="shared" si="460"/>
        <v>-916.0972222222224</v>
      </c>
      <c r="I1789">
        <f t="shared" si="461"/>
        <v>0</v>
      </c>
      <c r="J1789">
        <f t="shared" si="462"/>
        <v>916.0972222222224</v>
      </c>
      <c r="K1789">
        <f t="shared" si="463"/>
        <v>652.5012185999999</v>
      </c>
      <c r="L1789">
        <f t="shared" si="464"/>
        <v>39.746433622139996</v>
      </c>
      <c r="M1789" s="41">
        <f t="shared" si="465"/>
        <v>19.66344396695315</v>
      </c>
      <c r="N1789">
        <f t="shared" si="466"/>
        <v>42.784105083035513</v>
      </c>
      <c r="O1789">
        <f t="shared" si="467"/>
        <v>3.1941544554733214</v>
      </c>
      <c r="P1789" s="42">
        <f t="shared" si="468"/>
        <v>1.5802191903327738</v>
      </c>
      <c r="Q1789" s="43">
        <f t="shared" si="469"/>
        <v>3.4382717497021758</v>
      </c>
      <c r="R1789">
        <f t="shared" si="473"/>
        <v>103957.05320511712</v>
      </c>
      <c r="S1789">
        <f t="shared" si="474"/>
        <v>97470.849609354293</v>
      </c>
      <c r="T1789">
        <f t="shared" si="470"/>
        <v>6486.203595762825</v>
      </c>
      <c r="U1789">
        <f t="shared" si="471"/>
        <v>513101.70898296597</v>
      </c>
      <c r="V1789">
        <f t="shared" si="475"/>
        <v>2021739348.7801144</v>
      </c>
    </row>
    <row r="1790" spans="2:22" x14ac:dyDescent="0.2">
      <c r="B1790" s="23" t="s">
        <v>14</v>
      </c>
      <c r="C1790" s="23">
        <v>1782</v>
      </c>
      <c r="D1790" s="23">
        <v>305</v>
      </c>
      <c r="E1790" s="22">
        <v>36.4</v>
      </c>
      <c r="F1790" s="15">
        <f t="shared" si="472"/>
        <v>-0.93055555555555491</v>
      </c>
      <c r="G1790" s="15">
        <f t="shared" si="459"/>
        <v>-3.3499999999999974</v>
      </c>
      <c r="H1790">
        <f t="shared" si="460"/>
        <v>-864.48611111111052</v>
      </c>
      <c r="I1790">
        <f t="shared" si="461"/>
        <v>0</v>
      </c>
      <c r="J1790">
        <f t="shared" si="462"/>
        <v>864.48611111111052</v>
      </c>
      <c r="K1790">
        <f t="shared" si="463"/>
        <v>543.04810559999987</v>
      </c>
      <c r="L1790">
        <f t="shared" si="464"/>
        <v>32.275811043839994</v>
      </c>
      <c r="M1790" s="41">
        <f t="shared" si="465"/>
        <v>15.976526466700797</v>
      </c>
      <c r="N1790">
        <f t="shared" si="466"/>
        <v>34.742530725339066</v>
      </c>
      <c r="O1790">
        <f t="shared" si="467"/>
        <v>0.80851659939557163</v>
      </c>
      <c r="P1790" s="42">
        <f t="shared" si="468"/>
        <v>0.40021571670080797</v>
      </c>
      <c r="Q1790" s="43">
        <f t="shared" si="469"/>
        <v>0.87030850311686947</v>
      </c>
      <c r="R1790">
        <f t="shared" si="473"/>
        <v>103973.02973158383</v>
      </c>
      <c r="S1790">
        <f t="shared" si="474"/>
        <v>97471.24982507099</v>
      </c>
      <c r="T1790">
        <f t="shared" si="470"/>
        <v>6501.7799065128347</v>
      </c>
      <c r="U1790">
        <f t="shared" si="471"/>
        <v>426259.49806544097</v>
      </c>
      <c r="V1790">
        <f t="shared" si="475"/>
        <v>2022165608.2781799</v>
      </c>
    </row>
    <row r="1791" spans="2:22" x14ac:dyDescent="0.2">
      <c r="B1791" s="23" t="s">
        <v>14</v>
      </c>
      <c r="C1791" s="23">
        <v>1783</v>
      </c>
      <c r="D1791" s="23">
        <v>306</v>
      </c>
      <c r="E1791" s="22">
        <v>33.200000000000003</v>
      </c>
      <c r="F1791" s="15">
        <f t="shared" si="472"/>
        <v>-0.8194444444444442</v>
      </c>
      <c r="G1791" s="15">
        <f t="shared" si="459"/>
        <v>-2.9499999999999993</v>
      </c>
      <c r="H1791">
        <f t="shared" si="460"/>
        <v>-761.26388888888869</v>
      </c>
      <c r="I1791">
        <f t="shared" si="461"/>
        <v>0</v>
      </c>
      <c r="J1791">
        <f t="shared" si="462"/>
        <v>761.26388888888869</v>
      </c>
      <c r="K1791">
        <f t="shared" si="463"/>
        <v>451.76408640000005</v>
      </c>
      <c r="L1791">
        <f t="shared" si="464"/>
        <v>26.407747668480006</v>
      </c>
      <c r="M1791" s="41">
        <f t="shared" si="465"/>
        <v>13.079170581361069</v>
      </c>
      <c r="N1791">
        <f t="shared" si="466"/>
        <v>28.425993184585582</v>
      </c>
      <c r="O1791">
        <f t="shared" si="467"/>
        <v>1.1337865573688966</v>
      </c>
      <c r="P1791" s="42">
        <f t="shared" si="468"/>
        <v>0.56153928660798402</v>
      </c>
      <c r="Q1791" s="43">
        <f t="shared" si="469"/>
        <v>1.2204376290300287</v>
      </c>
      <c r="R1791">
        <f t="shared" si="473"/>
        <v>103986.10890216519</v>
      </c>
      <c r="S1791">
        <f t="shared" si="474"/>
        <v>97471.811364357593</v>
      </c>
      <c r="T1791">
        <f t="shared" si="470"/>
        <v>6514.2975378075935</v>
      </c>
      <c r="U1791">
        <f t="shared" si="471"/>
        <v>353833.32772353472</v>
      </c>
      <c r="V1791">
        <f t="shared" si="475"/>
        <v>2022519441.6059034</v>
      </c>
    </row>
    <row r="1792" spans="2:22" x14ac:dyDescent="0.2">
      <c r="B1792" s="23" t="s">
        <v>14</v>
      </c>
      <c r="C1792" s="23">
        <v>1784</v>
      </c>
      <c r="D1792" s="23">
        <v>307</v>
      </c>
      <c r="E1792" s="22">
        <v>30.5</v>
      </c>
      <c r="F1792" s="15">
        <f t="shared" si="472"/>
        <v>-0.6805555555555558</v>
      </c>
      <c r="G1792" s="15">
        <f t="shared" si="459"/>
        <v>-2.4500000000000011</v>
      </c>
      <c r="H1792">
        <f t="shared" si="460"/>
        <v>-632.23611111111131</v>
      </c>
      <c r="I1792">
        <f t="shared" si="461"/>
        <v>0</v>
      </c>
      <c r="J1792">
        <f t="shared" si="462"/>
        <v>632.23611111111131</v>
      </c>
      <c r="K1792">
        <f t="shared" si="463"/>
        <v>381.27226499999995</v>
      </c>
      <c r="L1792">
        <f t="shared" si="464"/>
        <v>22.110129082499995</v>
      </c>
      <c r="M1792" s="41">
        <f t="shared" si="465"/>
        <v>10.956797300883331</v>
      </c>
      <c r="N1792">
        <f t="shared" si="466"/>
        <v>23.799923662540362</v>
      </c>
      <c r="O1792">
        <f t="shared" si="467"/>
        <v>2.8269276936111027</v>
      </c>
      <c r="P1792" s="42">
        <f t="shared" si="468"/>
        <v>1.4008997237228353</v>
      </c>
      <c r="Q1792" s="43">
        <f t="shared" si="469"/>
        <v>3.0429792180959128</v>
      </c>
      <c r="R1792">
        <f t="shared" si="473"/>
        <v>103997.06569946607</v>
      </c>
      <c r="S1792">
        <f t="shared" si="474"/>
        <v>97473.212264081318</v>
      </c>
      <c r="T1792">
        <f t="shared" si="470"/>
        <v>6523.8534353847499</v>
      </c>
      <c r="U1792">
        <f t="shared" si="471"/>
        <v>297904.09009523067</v>
      </c>
      <c r="V1792">
        <f t="shared" si="475"/>
        <v>2022817345.6959987</v>
      </c>
    </row>
    <row r="1793" spans="2:22" x14ac:dyDescent="0.2">
      <c r="B1793" s="23" t="s">
        <v>14</v>
      </c>
      <c r="C1793" s="23">
        <v>1785</v>
      </c>
      <c r="D1793" s="23">
        <v>308</v>
      </c>
      <c r="E1793" s="22">
        <v>28.3</v>
      </c>
      <c r="F1793" s="15">
        <f t="shared" si="472"/>
        <v>-0.58333333333333326</v>
      </c>
      <c r="G1793" s="15">
        <f t="shared" si="459"/>
        <v>-2.0999999999999996</v>
      </c>
      <c r="H1793">
        <f t="shared" si="460"/>
        <v>-541.91666666666663</v>
      </c>
      <c r="I1793">
        <f t="shared" si="461"/>
        <v>0</v>
      </c>
      <c r="J1793">
        <f t="shared" si="462"/>
        <v>541.91666666666663</v>
      </c>
      <c r="K1793">
        <f t="shared" si="463"/>
        <v>328.25277539999996</v>
      </c>
      <c r="L1793">
        <f t="shared" si="464"/>
        <v>19.014848543819998</v>
      </c>
      <c r="M1793" s="41">
        <f t="shared" si="465"/>
        <v>9.4281957363107498</v>
      </c>
      <c r="N1793">
        <f t="shared" si="466"/>
        <v>20.468082393778253</v>
      </c>
      <c r="O1793">
        <f t="shared" si="467"/>
        <v>3.6786068771533329</v>
      </c>
      <c r="P1793" s="42">
        <f t="shared" si="468"/>
        <v>1.8239759099218609</v>
      </c>
      <c r="Q1793" s="43">
        <f t="shared" si="469"/>
        <v>3.9597490604449224</v>
      </c>
      <c r="R1793">
        <f t="shared" si="473"/>
        <v>104006.49389520238</v>
      </c>
      <c r="S1793">
        <f t="shared" si="474"/>
        <v>97475.036239991241</v>
      </c>
      <c r="T1793">
        <f t="shared" si="470"/>
        <v>6531.4576552111394</v>
      </c>
      <c r="U1793">
        <f t="shared" si="471"/>
        <v>255837.36314135217</v>
      </c>
      <c r="V1793">
        <f t="shared" si="475"/>
        <v>2023073183.05914</v>
      </c>
    </row>
    <row r="1794" spans="2:22" x14ac:dyDescent="0.2">
      <c r="B1794" s="23" t="s">
        <v>14</v>
      </c>
      <c r="C1794" s="23">
        <v>1786</v>
      </c>
      <c r="D1794" s="23">
        <v>309</v>
      </c>
      <c r="E1794" s="22">
        <v>26.3</v>
      </c>
      <c r="F1794" s="15">
        <f t="shared" si="472"/>
        <v>-0.54166666666666696</v>
      </c>
      <c r="G1794" s="15">
        <f t="shared" si="459"/>
        <v>-1.9500000000000011</v>
      </c>
      <c r="H1794">
        <f t="shared" si="460"/>
        <v>-503.2083333333336</v>
      </c>
      <c r="I1794">
        <f t="shared" si="461"/>
        <v>0</v>
      </c>
      <c r="J1794">
        <f t="shared" si="462"/>
        <v>503.2083333333336</v>
      </c>
      <c r="K1794">
        <f t="shared" si="463"/>
        <v>283.49606339999997</v>
      </c>
      <c r="L1794">
        <f t="shared" si="464"/>
        <v>16.493941467420001</v>
      </c>
      <c r="M1794" s="41">
        <f t="shared" si="465"/>
        <v>8.1828276280033663</v>
      </c>
      <c r="N1794">
        <f t="shared" si="466"/>
        <v>17.754511805618947</v>
      </c>
      <c r="O1794">
        <f t="shared" si="467"/>
        <v>3.2595623007533248</v>
      </c>
      <c r="P1794" s="42">
        <f t="shared" si="468"/>
        <v>1.6171050747626217</v>
      </c>
      <c r="Q1794" s="43">
        <f t="shared" si="469"/>
        <v>3.5086784722856028</v>
      </c>
      <c r="R1794">
        <f t="shared" si="473"/>
        <v>104014.67672283038</v>
      </c>
      <c r="S1794">
        <f t="shared" si="474"/>
        <v>97476.653345066006</v>
      </c>
      <c r="T1794">
        <f t="shared" si="470"/>
        <v>6538.0233777643734</v>
      </c>
      <c r="U1794">
        <f t="shared" si="471"/>
        <v>220326.38713556493</v>
      </c>
      <c r="V1794">
        <f t="shared" si="475"/>
        <v>2023293509.4462755</v>
      </c>
    </row>
    <row r="1795" spans="2:22" x14ac:dyDescent="0.2">
      <c r="B1795" s="23" t="s">
        <v>14</v>
      </c>
      <c r="C1795" s="23">
        <v>1787</v>
      </c>
      <c r="D1795" s="23">
        <v>310</v>
      </c>
      <c r="E1795" s="22">
        <v>24.4</v>
      </c>
      <c r="F1795" s="15">
        <f t="shared" si="472"/>
        <v>-0.5277777777777779</v>
      </c>
      <c r="G1795" s="15">
        <f t="shared" si="459"/>
        <v>-1.9000000000000004</v>
      </c>
      <c r="H1795">
        <f t="shared" si="460"/>
        <v>-490.30555555555566</v>
      </c>
      <c r="I1795">
        <f t="shared" si="461"/>
        <v>0</v>
      </c>
      <c r="J1795">
        <f t="shared" si="462"/>
        <v>490.30555555555566</v>
      </c>
      <c r="K1795">
        <f t="shared" si="463"/>
        <v>244.01424959999991</v>
      </c>
      <c r="L1795">
        <f t="shared" si="464"/>
        <v>14.339007690239997</v>
      </c>
      <c r="M1795" s="41">
        <f t="shared" si="465"/>
        <v>7.117724095127465</v>
      </c>
      <c r="N1795">
        <f t="shared" si="466"/>
        <v>15.434884488955865</v>
      </c>
      <c r="O1795">
        <f t="shared" si="467"/>
        <v>2.3755521346844395</v>
      </c>
      <c r="P1795" s="42">
        <f t="shared" si="468"/>
        <v>1.1791976846336369</v>
      </c>
      <c r="Q1795" s="43">
        <f t="shared" si="469"/>
        <v>2.5571067111780832</v>
      </c>
      <c r="R1795">
        <f t="shared" si="473"/>
        <v>104021.7944469255</v>
      </c>
      <c r="S1795">
        <f t="shared" si="474"/>
        <v>97477.832542750635</v>
      </c>
      <c r="T1795">
        <f t="shared" si="470"/>
        <v>6543.9619041748665</v>
      </c>
      <c r="U1795">
        <f t="shared" si="471"/>
        <v>189000.53066707755</v>
      </c>
      <c r="V1795">
        <f t="shared" si="475"/>
        <v>2023482509.9769425</v>
      </c>
    </row>
    <row r="1796" spans="2:22" x14ac:dyDescent="0.2">
      <c r="B1796" s="23" t="s">
        <v>14</v>
      </c>
      <c r="C1796" s="23">
        <v>1788</v>
      </c>
      <c r="D1796" s="23">
        <v>311</v>
      </c>
      <c r="E1796" s="22">
        <v>22.5</v>
      </c>
      <c r="F1796" s="15">
        <f t="shared" si="472"/>
        <v>-0.54166666666666641</v>
      </c>
      <c r="G1796" s="15">
        <f t="shared" si="459"/>
        <v>-1.9499999999999991</v>
      </c>
      <c r="H1796">
        <f t="shared" si="460"/>
        <v>-503.20833333333309</v>
      </c>
      <c r="I1796">
        <f t="shared" si="461"/>
        <v>0</v>
      </c>
      <c r="J1796">
        <f t="shared" si="462"/>
        <v>503.20833333333309</v>
      </c>
      <c r="K1796">
        <f t="shared" si="463"/>
        <v>207.49162499999997</v>
      </c>
      <c r="L1796">
        <f t="shared" si="464"/>
        <v>12.400686562499999</v>
      </c>
      <c r="M1796" s="41">
        <f t="shared" si="465"/>
        <v>6.1590076593749989</v>
      </c>
      <c r="N1796">
        <f t="shared" si="466"/>
        <v>13.348424717438105</v>
      </c>
      <c r="O1796">
        <f t="shared" si="467"/>
        <v>1.0784990625000037</v>
      </c>
      <c r="P1796" s="42">
        <f t="shared" si="468"/>
        <v>0.53565453437500177</v>
      </c>
      <c r="Q1796" s="43">
        <f t="shared" si="469"/>
        <v>1.1609247174381094</v>
      </c>
      <c r="R1796">
        <f t="shared" si="473"/>
        <v>104027.95345458487</v>
      </c>
      <c r="S1796">
        <f t="shared" si="474"/>
        <v>97478.368197285017</v>
      </c>
      <c r="T1796">
        <f t="shared" si="470"/>
        <v>6549.5852572998556</v>
      </c>
      <c r="U1796">
        <f t="shared" si="471"/>
        <v>160022.4778198901</v>
      </c>
      <c r="V1796">
        <f t="shared" si="475"/>
        <v>2023642532.4547625</v>
      </c>
    </row>
    <row r="1797" spans="2:22" x14ac:dyDescent="0.2">
      <c r="B1797" s="23" t="s">
        <v>14</v>
      </c>
      <c r="C1797" s="23">
        <v>1789</v>
      </c>
      <c r="D1797" s="23">
        <v>312</v>
      </c>
      <c r="E1797" s="22">
        <v>20.5</v>
      </c>
      <c r="F1797" s="15">
        <f t="shared" si="472"/>
        <v>-0.59722222222222232</v>
      </c>
      <c r="G1797" s="15">
        <f t="shared" si="459"/>
        <v>-2.1500000000000004</v>
      </c>
      <c r="H1797">
        <f t="shared" si="460"/>
        <v>-554.81944444444457</v>
      </c>
      <c r="I1797">
        <f t="shared" si="461"/>
        <v>0</v>
      </c>
      <c r="J1797">
        <f t="shared" si="462"/>
        <v>554.81944444444457</v>
      </c>
      <c r="K1797">
        <f t="shared" si="463"/>
        <v>172.24366499999996</v>
      </c>
      <c r="L1797">
        <f t="shared" si="464"/>
        <v>10.575820132499999</v>
      </c>
      <c r="M1797" s="41">
        <f t="shared" si="465"/>
        <v>5.2555950602895827</v>
      </c>
      <c r="N1797">
        <f t="shared" si="466"/>
        <v>11.384090562432723</v>
      </c>
      <c r="O1797">
        <f t="shared" si="467"/>
        <v>0.79797847861111493</v>
      </c>
      <c r="P1797" s="42">
        <f t="shared" si="468"/>
        <v>0.39655097173202353</v>
      </c>
      <c r="Q1797" s="43">
        <f t="shared" si="469"/>
        <v>0.85896499312283636</v>
      </c>
      <c r="R1797">
        <f t="shared" si="473"/>
        <v>104033.20904964516</v>
      </c>
      <c r="S1797">
        <f t="shared" si="474"/>
        <v>97478.764748256755</v>
      </c>
      <c r="T1797">
        <f t="shared" si="470"/>
        <v>6554.4443013884011</v>
      </c>
      <c r="U1797">
        <f t="shared" si="471"/>
        <v>132056.17648902812</v>
      </c>
      <c r="V1797">
        <f t="shared" si="475"/>
        <v>2023774588.6312516</v>
      </c>
    </row>
    <row r="1798" spans="2:22" x14ac:dyDescent="0.2">
      <c r="B1798" s="23" t="s">
        <v>14</v>
      </c>
      <c r="C1798" s="23">
        <v>1790</v>
      </c>
      <c r="D1798" s="23">
        <v>313</v>
      </c>
      <c r="E1798" s="22">
        <v>18.2</v>
      </c>
      <c r="F1798" s="15">
        <f t="shared" si="472"/>
        <v>-0.69444444444444442</v>
      </c>
      <c r="G1798" s="15">
        <f t="shared" si="459"/>
        <v>-2.5</v>
      </c>
      <c r="H1798">
        <f t="shared" si="460"/>
        <v>-645.13888888888891</v>
      </c>
      <c r="I1798">
        <f t="shared" si="461"/>
        <v>0</v>
      </c>
      <c r="J1798">
        <f t="shared" si="462"/>
        <v>645.13888888888891</v>
      </c>
      <c r="K1798">
        <f t="shared" si="463"/>
        <v>135.76202639999997</v>
      </c>
      <c r="L1798">
        <f t="shared" si="464"/>
        <v>8.7252988804799987</v>
      </c>
      <c r="M1798" s="41">
        <f t="shared" si="465"/>
        <v>4.338412498905333</v>
      </c>
      <c r="N1798">
        <f t="shared" si="466"/>
        <v>9.3921408831862205</v>
      </c>
      <c r="O1798">
        <f t="shared" si="467"/>
        <v>3.0162288972977791</v>
      </c>
      <c r="P1798" s="42">
        <f t="shared" si="468"/>
        <v>1.4997360350452846</v>
      </c>
      <c r="Q1798" s="43">
        <f t="shared" si="469"/>
        <v>3.2467480057026683</v>
      </c>
      <c r="R1798">
        <f t="shared" si="473"/>
        <v>104037.54746214407</v>
      </c>
      <c r="S1798">
        <f t="shared" si="474"/>
        <v>97480.264484291794</v>
      </c>
      <c r="T1798">
        <f t="shared" si="470"/>
        <v>6557.2829778522719</v>
      </c>
      <c r="U1798">
        <f t="shared" si="471"/>
        <v>103112.58791550339</v>
      </c>
      <c r="V1798">
        <f t="shared" si="475"/>
        <v>2023877701.219167</v>
      </c>
    </row>
    <row r="1799" spans="2:22" x14ac:dyDescent="0.2">
      <c r="B1799" s="23" t="s">
        <v>14</v>
      </c>
      <c r="C1799" s="23">
        <v>1791</v>
      </c>
      <c r="D1799" s="23">
        <v>314</v>
      </c>
      <c r="E1799" s="22">
        <v>15.5</v>
      </c>
      <c r="F1799" s="15">
        <f t="shared" si="472"/>
        <v>-0.8194444444444442</v>
      </c>
      <c r="G1799" s="15">
        <f t="shared" si="459"/>
        <v>-2.9499999999999993</v>
      </c>
      <c r="H1799">
        <f t="shared" si="460"/>
        <v>-761.26388888888869</v>
      </c>
      <c r="I1799">
        <f t="shared" si="461"/>
        <v>0</v>
      </c>
      <c r="J1799">
        <f t="shared" si="462"/>
        <v>761.26388888888869</v>
      </c>
      <c r="K1799">
        <f t="shared" si="463"/>
        <v>98.468864999999994</v>
      </c>
      <c r="L1799">
        <f t="shared" si="464"/>
        <v>6.852842407499999</v>
      </c>
      <c r="M1799" s="41">
        <f t="shared" si="465"/>
        <v>3.4092890977312496</v>
      </c>
      <c r="N1799">
        <f t="shared" si="466"/>
        <v>7.3765795559741649</v>
      </c>
      <c r="O1799">
        <f t="shared" si="467"/>
        <v>4.9467478702777745</v>
      </c>
      <c r="P1799" s="42">
        <f t="shared" si="468"/>
        <v>2.461007065463193</v>
      </c>
      <c r="Q1799" s="43">
        <f t="shared" si="469"/>
        <v>5.324809332914719</v>
      </c>
      <c r="R1799">
        <f t="shared" si="473"/>
        <v>104040.9567512418</v>
      </c>
      <c r="S1799">
        <f t="shared" si="474"/>
        <v>97482.725491357254</v>
      </c>
      <c r="T1799">
        <f t="shared" si="470"/>
        <v>6558.2312598845456</v>
      </c>
      <c r="U1799">
        <f t="shared" si="471"/>
        <v>73526.525618080806</v>
      </c>
      <c r="V1799">
        <f t="shared" si="475"/>
        <v>2023951227.7447851</v>
      </c>
    </row>
    <row r="1800" spans="2:22" x14ac:dyDescent="0.2">
      <c r="B1800" s="23" t="s">
        <v>14</v>
      </c>
      <c r="C1800" s="23">
        <v>1792</v>
      </c>
      <c r="D1800" s="23">
        <v>315</v>
      </c>
      <c r="E1800" s="22">
        <v>12.3</v>
      </c>
      <c r="F1800" s="15">
        <f t="shared" si="472"/>
        <v>-0.94444444444444453</v>
      </c>
      <c r="G1800" s="15">
        <f t="shared" si="459"/>
        <v>-3.4000000000000004</v>
      </c>
      <c r="H1800">
        <f t="shared" si="460"/>
        <v>-877.38888888888891</v>
      </c>
      <c r="I1800">
        <f t="shared" si="461"/>
        <v>0</v>
      </c>
      <c r="J1800">
        <f t="shared" si="462"/>
        <v>877.38888888888891</v>
      </c>
      <c r="K1800">
        <f t="shared" si="463"/>
        <v>62.007719399999999</v>
      </c>
      <c r="L1800">
        <f t="shared" si="464"/>
        <v>4.9895899486199999</v>
      </c>
      <c r="M1800" s="41">
        <f t="shared" si="465"/>
        <v>2.4837069966463998</v>
      </c>
      <c r="N1800">
        <f t="shared" si="466"/>
        <v>5.370925671280947</v>
      </c>
      <c r="O1800">
        <f t="shared" si="467"/>
        <v>5.8022933847133338</v>
      </c>
      <c r="P1800" s="42">
        <f t="shared" si="468"/>
        <v>2.8882527070573039</v>
      </c>
      <c r="Q1800" s="43">
        <f t="shared" si="469"/>
        <v>6.2457409953857193</v>
      </c>
      <c r="R1800">
        <f t="shared" si="473"/>
        <v>104043.44045823844</v>
      </c>
      <c r="S1800">
        <f t="shared" si="474"/>
        <v>97485.613744064307</v>
      </c>
      <c r="T1800">
        <f t="shared" si="470"/>
        <v>6557.826714174138</v>
      </c>
      <c r="U1800">
        <f t="shared" si="471"/>
        <v>44601.464800078109</v>
      </c>
      <c r="V1800">
        <f t="shared" si="475"/>
        <v>2023995829.2095852</v>
      </c>
    </row>
    <row r="1801" spans="2:22" x14ac:dyDescent="0.2">
      <c r="B1801" s="23" t="s">
        <v>14</v>
      </c>
      <c r="C1801" s="23">
        <v>1793</v>
      </c>
      <c r="D1801" s="23">
        <v>316</v>
      </c>
      <c r="E1801" s="22">
        <v>8.6999999999999993</v>
      </c>
      <c r="F1801" s="15">
        <f t="shared" si="472"/>
        <v>-0.98611111111111116</v>
      </c>
      <c r="G1801" s="15">
        <f t="shared" ref="G1801:G1808" si="476">SUM((F1801*3.6^2)/3.6)</f>
        <v>-3.5500000000000003</v>
      </c>
      <c r="H1801">
        <f t="shared" ref="H1801:H1808" si="477">SUM($J$3*F1801)</f>
        <v>-916.09722222222229</v>
      </c>
      <c r="I1801">
        <f t="shared" ref="I1801:I1808" si="478">MAX(0,H1801)</f>
        <v>0</v>
      </c>
      <c r="J1801">
        <f t="shared" ref="J1801:J1808" si="479">ABS(MIN(0,H1801))</f>
        <v>916.09722222222229</v>
      </c>
      <c r="K1801">
        <f t="shared" ref="K1801:K1808" si="480">SUM(0.5*1.2*$J$4*$P$3*(E1801^2))</f>
        <v>31.022303399999988</v>
      </c>
      <c r="L1801">
        <f t="shared" ref="L1801:L1808" si="481">SUM(((K1801+$J$5+I1801)*E1801)/1000)</f>
        <v>3.2596490395799997</v>
      </c>
      <c r="M1801" s="41">
        <f t="shared" ref="M1801:M1808" si="482">SUM(L1801*(C1801/3600))</f>
        <v>1.6234863133241497</v>
      </c>
      <c r="N1801">
        <f t="shared" ref="N1801:N1808" si="483">SUM((L1801*1000)/$J$3)</f>
        <v>3.5087718402368133</v>
      </c>
      <c r="O1801">
        <f t="shared" ref="O1801:O1808" si="484">ABS(SUM(((J1801-K1801-$J$5)*E1801)/1000))</f>
        <v>4.7103967937533344</v>
      </c>
      <c r="P1801" s="42">
        <f t="shared" ref="P1801:P1808" si="485">SUM(O1801*(C1801/3600))</f>
        <v>2.3460392919999244</v>
      </c>
      <c r="Q1801" s="43">
        <f t="shared" ref="Q1801:Q1808" si="486">SUM((O1801*1000)/$J$3)</f>
        <v>5.0703948264298537</v>
      </c>
      <c r="R1801">
        <f t="shared" si="473"/>
        <v>104045.06394455177</v>
      </c>
      <c r="S1801">
        <f t="shared" si="474"/>
        <v>97487.959783356302</v>
      </c>
      <c r="T1801">
        <f t="shared" ref="T1801:T1808" si="487">SUM(R1801-S1801)</f>
        <v>6557.1041611954715</v>
      </c>
      <c r="U1801">
        <f t="shared" ref="U1801:U1808" si="488">SUM(((0.5*$J$3*(E1801^2))-T1801)*0.7)</f>
        <v>20020.630587163163</v>
      </c>
      <c r="V1801">
        <f t="shared" si="475"/>
        <v>2024015849.8401723</v>
      </c>
    </row>
    <row r="1802" spans="2:22" x14ac:dyDescent="0.2">
      <c r="B1802" s="23" t="s">
        <v>14</v>
      </c>
      <c r="C1802" s="23">
        <v>1794</v>
      </c>
      <c r="D1802" s="23">
        <v>317</v>
      </c>
      <c r="E1802" s="22">
        <v>5.2</v>
      </c>
      <c r="F1802" s="15">
        <f t="shared" ref="F1802:F1808" si="489">($E1803-$E1801)/2/3.6</f>
        <v>-1.2083333333333333</v>
      </c>
      <c r="G1802" s="15">
        <f t="shared" si="476"/>
        <v>-4.3499999999999996</v>
      </c>
      <c r="H1802">
        <f t="shared" si="477"/>
        <v>-1122.5416666666665</v>
      </c>
      <c r="I1802">
        <f t="shared" si="478"/>
        <v>0</v>
      </c>
      <c r="J1802">
        <f t="shared" si="479"/>
        <v>1122.5416666666665</v>
      </c>
      <c r="K1802">
        <f t="shared" si="480"/>
        <v>11.082614399999999</v>
      </c>
      <c r="L1802">
        <f t="shared" si="481"/>
        <v>1.8446095948800001</v>
      </c>
      <c r="M1802" s="41">
        <f t="shared" si="482"/>
        <v>0.91923044811520005</v>
      </c>
      <c r="N1802">
        <f t="shared" si="483"/>
        <v>1.9855862162325082</v>
      </c>
      <c r="O1802">
        <f t="shared" si="484"/>
        <v>3.992607071786666</v>
      </c>
      <c r="P1802" s="42">
        <f t="shared" si="485"/>
        <v>1.9896491907736886</v>
      </c>
      <c r="Q1802" s="43">
        <f t="shared" si="486"/>
        <v>4.2977471171008244</v>
      </c>
      <c r="R1802">
        <f t="shared" ref="R1802:R1808" si="490">SUM(M1802+R1801)</f>
        <v>104045.98317499988</v>
      </c>
      <c r="S1802">
        <f t="shared" ref="S1802:S1808" si="491">SUM(P1802+S1801)</f>
        <v>97489.949432547073</v>
      </c>
      <c r="T1802">
        <f t="shared" si="487"/>
        <v>6556.0337424528116</v>
      </c>
      <c r="U1802">
        <f t="shared" si="488"/>
        <v>4202.8323802830328</v>
      </c>
      <c r="V1802">
        <f t="shared" ref="V1802:V1808" si="492">SUM(U1802+V1801)</f>
        <v>2024020052.6725526</v>
      </c>
    </row>
    <row r="1803" spans="2:22" x14ac:dyDescent="0.2">
      <c r="B1803" s="23" t="s">
        <v>14</v>
      </c>
      <c r="C1803" s="23">
        <v>1795</v>
      </c>
      <c r="D1803" s="23">
        <v>318</v>
      </c>
      <c r="E1803" s="22">
        <v>0</v>
      </c>
      <c r="F1803" s="15">
        <f t="shared" si="489"/>
        <v>-0.72222222222222221</v>
      </c>
      <c r="G1803" s="15">
        <f t="shared" si="476"/>
        <v>-2.6</v>
      </c>
      <c r="H1803">
        <f t="shared" si="477"/>
        <v>-670.94444444444446</v>
      </c>
      <c r="I1803">
        <f t="shared" si="478"/>
        <v>0</v>
      </c>
      <c r="J1803">
        <f t="shared" si="479"/>
        <v>670.94444444444446</v>
      </c>
      <c r="K1803">
        <f t="shared" si="480"/>
        <v>0</v>
      </c>
      <c r="L1803">
        <f t="shared" si="481"/>
        <v>0</v>
      </c>
      <c r="M1803" s="41">
        <f t="shared" si="482"/>
        <v>0</v>
      </c>
      <c r="N1803">
        <f t="shared" si="483"/>
        <v>0</v>
      </c>
      <c r="O1803">
        <f t="shared" si="484"/>
        <v>0</v>
      </c>
      <c r="P1803" s="42">
        <f t="shared" si="485"/>
        <v>0</v>
      </c>
      <c r="Q1803" s="43">
        <f t="shared" si="486"/>
        <v>0</v>
      </c>
      <c r="R1803">
        <f t="shared" si="490"/>
        <v>104045.98317499988</v>
      </c>
      <c r="S1803">
        <f t="shared" si="491"/>
        <v>97489.949432547073</v>
      </c>
      <c r="T1803">
        <f t="shared" si="487"/>
        <v>6556.0337424528116</v>
      </c>
      <c r="U1803">
        <f t="shared" si="488"/>
        <v>-4589.2236197169677</v>
      </c>
      <c r="V1803">
        <f t="shared" si="492"/>
        <v>2024015463.4489329</v>
      </c>
    </row>
    <row r="1804" spans="2:22" x14ac:dyDescent="0.2">
      <c r="B1804" s="23" t="s">
        <v>14</v>
      </c>
      <c r="C1804" s="23">
        <v>1796</v>
      </c>
      <c r="D1804" s="23">
        <v>319</v>
      </c>
      <c r="E1804" s="22">
        <v>0</v>
      </c>
      <c r="F1804" s="15">
        <f t="shared" si="489"/>
        <v>0</v>
      </c>
      <c r="G1804" s="15">
        <f t="shared" si="476"/>
        <v>0</v>
      </c>
      <c r="H1804">
        <f t="shared" si="477"/>
        <v>0</v>
      </c>
      <c r="I1804">
        <f t="shared" si="478"/>
        <v>0</v>
      </c>
      <c r="J1804">
        <f t="shared" si="479"/>
        <v>0</v>
      </c>
      <c r="K1804">
        <f t="shared" si="480"/>
        <v>0</v>
      </c>
      <c r="L1804">
        <f t="shared" si="481"/>
        <v>0</v>
      </c>
      <c r="M1804" s="41">
        <f t="shared" si="482"/>
        <v>0</v>
      </c>
      <c r="N1804">
        <f t="shared" si="483"/>
        <v>0</v>
      </c>
      <c r="O1804">
        <f t="shared" si="484"/>
        <v>0</v>
      </c>
      <c r="P1804" s="42">
        <f t="shared" si="485"/>
        <v>0</v>
      </c>
      <c r="Q1804" s="43">
        <f t="shared" si="486"/>
        <v>0</v>
      </c>
      <c r="R1804">
        <f t="shared" si="490"/>
        <v>104045.98317499988</v>
      </c>
      <c r="S1804">
        <f t="shared" si="491"/>
        <v>97489.949432547073</v>
      </c>
      <c r="T1804">
        <f t="shared" si="487"/>
        <v>6556.0337424528116</v>
      </c>
      <c r="U1804">
        <f t="shared" si="488"/>
        <v>-4589.2236197169677</v>
      </c>
      <c r="V1804">
        <f t="shared" si="492"/>
        <v>2024010874.2253132</v>
      </c>
    </row>
    <row r="1805" spans="2:22" x14ac:dyDescent="0.2">
      <c r="B1805" s="23" t="s">
        <v>14</v>
      </c>
      <c r="C1805" s="23">
        <v>1797</v>
      </c>
      <c r="D1805" s="23">
        <v>320</v>
      </c>
      <c r="E1805" s="22">
        <v>0</v>
      </c>
      <c r="F1805" s="15">
        <f t="shared" si="489"/>
        <v>0</v>
      </c>
      <c r="G1805" s="15">
        <f t="shared" si="476"/>
        <v>0</v>
      </c>
      <c r="H1805">
        <f t="shared" si="477"/>
        <v>0</v>
      </c>
      <c r="I1805">
        <f t="shared" si="478"/>
        <v>0</v>
      </c>
      <c r="J1805">
        <f t="shared" si="479"/>
        <v>0</v>
      </c>
      <c r="K1805">
        <f t="shared" si="480"/>
        <v>0</v>
      </c>
      <c r="L1805">
        <f t="shared" si="481"/>
        <v>0</v>
      </c>
      <c r="M1805" s="41">
        <f t="shared" si="482"/>
        <v>0</v>
      </c>
      <c r="N1805">
        <f t="shared" si="483"/>
        <v>0</v>
      </c>
      <c r="O1805">
        <f t="shared" si="484"/>
        <v>0</v>
      </c>
      <c r="P1805" s="42">
        <f t="shared" si="485"/>
        <v>0</v>
      </c>
      <c r="Q1805" s="43">
        <f t="shared" si="486"/>
        <v>0</v>
      </c>
      <c r="R1805">
        <f t="shared" si="490"/>
        <v>104045.98317499988</v>
      </c>
      <c r="S1805">
        <f t="shared" si="491"/>
        <v>97489.949432547073</v>
      </c>
      <c r="T1805">
        <f t="shared" si="487"/>
        <v>6556.0337424528116</v>
      </c>
      <c r="U1805">
        <f t="shared" si="488"/>
        <v>-4589.2236197169677</v>
      </c>
      <c r="V1805">
        <f t="shared" si="492"/>
        <v>2024006285.0016935</v>
      </c>
    </row>
    <row r="1806" spans="2:22" x14ac:dyDescent="0.2">
      <c r="B1806" s="23" t="s">
        <v>14</v>
      </c>
      <c r="C1806" s="23">
        <v>1798</v>
      </c>
      <c r="D1806" s="23">
        <v>321</v>
      </c>
      <c r="E1806" s="22">
        <v>0</v>
      </c>
      <c r="F1806" s="15">
        <f t="shared" si="489"/>
        <v>0</v>
      </c>
      <c r="G1806" s="15">
        <f t="shared" si="476"/>
        <v>0</v>
      </c>
      <c r="H1806">
        <f t="shared" si="477"/>
        <v>0</v>
      </c>
      <c r="I1806">
        <f t="shared" si="478"/>
        <v>0</v>
      </c>
      <c r="J1806">
        <f t="shared" si="479"/>
        <v>0</v>
      </c>
      <c r="K1806">
        <f t="shared" si="480"/>
        <v>0</v>
      </c>
      <c r="L1806">
        <f t="shared" si="481"/>
        <v>0</v>
      </c>
      <c r="M1806" s="41">
        <f t="shared" si="482"/>
        <v>0</v>
      </c>
      <c r="N1806">
        <f t="shared" si="483"/>
        <v>0</v>
      </c>
      <c r="O1806">
        <f t="shared" si="484"/>
        <v>0</v>
      </c>
      <c r="P1806" s="42">
        <f t="shared" si="485"/>
        <v>0</v>
      </c>
      <c r="Q1806" s="43">
        <f t="shared" si="486"/>
        <v>0</v>
      </c>
      <c r="R1806">
        <f t="shared" si="490"/>
        <v>104045.98317499988</v>
      </c>
      <c r="S1806">
        <f t="shared" si="491"/>
        <v>97489.949432547073</v>
      </c>
      <c r="T1806">
        <f t="shared" si="487"/>
        <v>6556.0337424528116</v>
      </c>
      <c r="U1806">
        <f t="shared" si="488"/>
        <v>-4589.2236197169677</v>
      </c>
      <c r="V1806">
        <f t="shared" si="492"/>
        <v>2024001695.7780738</v>
      </c>
    </row>
    <row r="1807" spans="2:22" x14ac:dyDescent="0.2">
      <c r="B1807" s="23" t="s">
        <v>14</v>
      </c>
      <c r="C1807" s="23">
        <v>1799</v>
      </c>
      <c r="D1807" s="23">
        <v>322</v>
      </c>
      <c r="E1807" s="22">
        <v>0</v>
      </c>
      <c r="F1807" s="15">
        <f t="shared" si="489"/>
        <v>0</v>
      </c>
      <c r="G1807" s="15">
        <f t="shared" si="476"/>
        <v>0</v>
      </c>
      <c r="H1807">
        <f t="shared" si="477"/>
        <v>0</v>
      </c>
      <c r="I1807">
        <f t="shared" si="478"/>
        <v>0</v>
      </c>
      <c r="J1807">
        <f t="shared" si="479"/>
        <v>0</v>
      </c>
      <c r="K1807">
        <f t="shared" si="480"/>
        <v>0</v>
      </c>
      <c r="L1807">
        <f t="shared" si="481"/>
        <v>0</v>
      </c>
      <c r="M1807" s="41">
        <f t="shared" si="482"/>
        <v>0</v>
      </c>
      <c r="N1807">
        <f t="shared" si="483"/>
        <v>0</v>
      </c>
      <c r="O1807">
        <f t="shared" si="484"/>
        <v>0</v>
      </c>
      <c r="P1807" s="42">
        <f t="shared" si="485"/>
        <v>0</v>
      </c>
      <c r="Q1807" s="43">
        <f t="shared" si="486"/>
        <v>0</v>
      </c>
      <c r="R1807">
        <f t="shared" si="490"/>
        <v>104045.98317499988</v>
      </c>
      <c r="S1807">
        <f t="shared" si="491"/>
        <v>97489.949432547073</v>
      </c>
      <c r="T1807">
        <f t="shared" si="487"/>
        <v>6556.0337424528116</v>
      </c>
      <c r="U1807">
        <f t="shared" si="488"/>
        <v>-4589.2236197169677</v>
      </c>
      <c r="V1807">
        <f t="shared" si="492"/>
        <v>2023997106.5544541</v>
      </c>
    </row>
    <row r="1808" spans="2:22" x14ac:dyDescent="0.2">
      <c r="B1808" s="23" t="s">
        <v>14</v>
      </c>
      <c r="C1808" s="23">
        <v>1800</v>
      </c>
      <c r="D1808" s="23">
        <v>323</v>
      </c>
      <c r="E1808" s="22">
        <v>0</v>
      </c>
      <c r="F1808" s="15">
        <f t="shared" si="489"/>
        <v>0</v>
      </c>
      <c r="G1808" s="15">
        <f t="shared" si="476"/>
        <v>0</v>
      </c>
      <c r="H1808">
        <f t="shared" si="477"/>
        <v>0</v>
      </c>
      <c r="I1808">
        <f t="shared" si="478"/>
        <v>0</v>
      </c>
      <c r="J1808">
        <f t="shared" si="479"/>
        <v>0</v>
      </c>
      <c r="K1808">
        <f t="shared" si="480"/>
        <v>0</v>
      </c>
      <c r="L1808">
        <f t="shared" si="481"/>
        <v>0</v>
      </c>
      <c r="M1808" s="41">
        <f t="shared" si="482"/>
        <v>0</v>
      </c>
      <c r="N1808">
        <f t="shared" si="483"/>
        <v>0</v>
      </c>
      <c r="O1808">
        <f t="shared" si="484"/>
        <v>0</v>
      </c>
      <c r="P1808" s="42">
        <f t="shared" si="485"/>
        <v>0</v>
      </c>
      <c r="Q1808" s="43">
        <f t="shared" si="486"/>
        <v>0</v>
      </c>
      <c r="R1808">
        <f t="shared" si="490"/>
        <v>104045.98317499988</v>
      </c>
      <c r="S1808">
        <f t="shared" si="491"/>
        <v>97489.949432547073</v>
      </c>
      <c r="T1808">
        <f t="shared" si="487"/>
        <v>6556.0337424528116</v>
      </c>
      <c r="U1808">
        <f t="shared" si="488"/>
        <v>-4589.2236197169677</v>
      </c>
      <c r="V1808">
        <f t="shared" si="492"/>
        <v>2023992517.3308344</v>
      </c>
    </row>
  </sheetData>
  <conditionalFormatting sqref="R8:R1808">
    <cfRule type="expression" priority="1">
      <formula>$R$8="braking"+$O$8</formula>
    </cfRule>
    <cfRule type="expression" dxfId="1" priority="2">
      <formula>$R$8="Braking"</formula>
    </cfRule>
    <cfRule type="expression" dxfId="0" priority="3">
      <formula>$R8="Braking"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H8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84E43-C385-43E1-A4DA-5E2A25A3D4B3}">
  <dimension ref="A1"/>
  <sheetViews>
    <sheetView topLeftCell="Y21" zoomScale="110" zoomScaleNormal="70" workbookViewId="0">
      <selection activeCell="AF29" sqref="AF29"/>
    </sheetView>
  </sheetViews>
  <sheetFormatPr baseColWidth="10" defaultColWidth="8.83203125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F35" sqref="F35"/>
    </sheetView>
  </sheetViews>
  <sheetFormatPr baseColWidth="10" defaultColWidth="11.5" defaultRowHeight="15" x14ac:dyDescent="0.2"/>
  <cols>
    <col min="3" max="3" width="14" customWidth="1"/>
  </cols>
  <sheetData>
    <row r="1" spans="3:4" ht="19" x14ac:dyDescent="0.25">
      <c r="C1" s="21" t="s">
        <v>15</v>
      </c>
    </row>
    <row r="3" spans="3:4" x14ac:dyDescent="0.2">
      <c r="C3" s="12" t="s">
        <v>16</v>
      </c>
      <c r="D3" s="12" t="s">
        <v>17</v>
      </c>
    </row>
    <row r="4" spans="3:4" x14ac:dyDescent="0.2">
      <c r="C4" t="s">
        <v>18</v>
      </c>
      <c r="D4" t="s">
        <v>19</v>
      </c>
    </row>
    <row r="5" spans="3:4" x14ac:dyDescent="0.2">
      <c r="D5" t="s">
        <v>20</v>
      </c>
    </row>
    <row r="6" spans="3:4" x14ac:dyDescent="0.2">
      <c r="D6" t="s">
        <v>21</v>
      </c>
    </row>
    <row r="8" spans="3:4" x14ac:dyDescent="0.2">
      <c r="D8" t="s">
        <v>22</v>
      </c>
    </row>
    <row r="10" spans="3:4" x14ac:dyDescent="0.2">
      <c r="C10" s="12" t="s">
        <v>23</v>
      </c>
      <c r="D10" s="12" t="s">
        <v>24</v>
      </c>
    </row>
    <row r="11" spans="3:4" x14ac:dyDescent="0.2">
      <c r="C11" t="s">
        <v>18</v>
      </c>
      <c r="D11" t="s">
        <v>25</v>
      </c>
    </row>
    <row r="12" spans="3:4" x14ac:dyDescent="0.2">
      <c r="D12" t="s">
        <v>26</v>
      </c>
    </row>
    <row r="14" spans="3:4" x14ac:dyDescent="0.2">
      <c r="D14" t="s">
        <v>27</v>
      </c>
    </row>
    <row r="15" spans="3:4" x14ac:dyDescent="0.2">
      <c r="D15" t="s">
        <v>28</v>
      </c>
    </row>
    <row r="16" spans="3:4" x14ac:dyDescent="0.2">
      <c r="D16" t="s">
        <v>29</v>
      </c>
    </row>
    <row r="18" spans="3:4" x14ac:dyDescent="0.2">
      <c r="D18" t="s">
        <v>30</v>
      </c>
    </row>
    <row r="20" spans="3:4" x14ac:dyDescent="0.2">
      <c r="C20" s="12" t="s">
        <v>31</v>
      </c>
      <c r="D20" s="12" t="s">
        <v>32</v>
      </c>
    </row>
    <row r="21" spans="3:4" x14ac:dyDescent="0.2">
      <c r="C21" t="s">
        <v>33</v>
      </c>
      <c r="D21" t="s">
        <v>34</v>
      </c>
    </row>
    <row r="22" spans="3:4" x14ac:dyDescent="0.2">
      <c r="D22" t="s">
        <v>35</v>
      </c>
    </row>
    <row r="24" spans="3:4" x14ac:dyDescent="0.2">
      <c r="D24" t="s">
        <v>36</v>
      </c>
    </row>
    <row r="25" spans="3:4" x14ac:dyDescent="0.2">
      <c r="D25" t="s">
        <v>28</v>
      </c>
    </row>
    <row r="26" spans="3:4" x14ac:dyDescent="0.2">
      <c r="D26" t="s">
        <v>37</v>
      </c>
    </row>
    <row r="28" spans="3:4" x14ac:dyDescent="0.2">
      <c r="D28" s="12" t="s">
        <v>38</v>
      </c>
    </row>
    <row r="29" spans="3:4" x14ac:dyDescent="0.2">
      <c r="D29" s="12" t="s">
        <v>39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K14" sqref="K14"/>
    </sheetView>
  </sheetViews>
  <sheetFormatPr baseColWidth="10" defaultColWidth="11.5" defaultRowHeight="15" x14ac:dyDescent="0.2"/>
  <cols>
    <col min="2" max="2" width="15.1640625" bestFit="1" customWidth="1"/>
    <col min="5" max="5" width="13.1640625" customWidth="1"/>
    <col min="6" max="6" width="13.83203125" customWidth="1"/>
    <col min="7" max="7" width="13.6640625" customWidth="1"/>
  </cols>
  <sheetData>
    <row r="2" spans="2:20" x14ac:dyDescent="0.2">
      <c r="B2" s="13" t="s">
        <v>40</v>
      </c>
      <c r="C2" s="13" t="s">
        <v>41</v>
      </c>
    </row>
    <row r="4" spans="2:20" x14ac:dyDescent="0.2">
      <c r="B4" s="13" t="s">
        <v>2</v>
      </c>
    </row>
    <row r="6" spans="2:20" ht="48" x14ac:dyDescent="0.2">
      <c r="B6" s="1" t="s">
        <v>3</v>
      </c>
      <c r="C6" s="1" t="s">
        <v>4</v>
      </c>
      <c r="D6" s="1" t="s">
        <v>5</v>
      </c>
      <c r="E6" s="7" t="s">
        <v>42</v>
      </c>
      <c r="F6" s="7" t="s">
        <v>43</v>
      </c>
      <c r="G6" s="7" t="s">
        <v>43</v>
      </c>
      <c r="I6" s="14" t="s">
        <v>44</v>
      </c>
      <c r="J6" s="19" t="s">
        <v>45</v>
      </c>
      <c r="K6" s="14" t="s">
        <v>46</v>
      </c>
      <c r="L6" s="14" t="s">
        <v>47</v>
      </c>
      <c r="M6" s="14" t="s">
        <v>48</v>
      </c>
      <c r="N6" s="19" t="s">
        <v>49</v>
      </c>
      <c r="O6" s="19" t="s">
        <v>50</v>
      </c>
      <c r="P6" s="14" t="s">
        <v>51</v>
      </c>
      <c r="Q6" s="14" t="s">
        <v>52</v>
      </c>
    </row>
    <row r="7" spans="2:20" ht="16" x14ac:dyDescent="0.2">
      <c r="B7" s="1" t="s">
        <v>3</v>
      </c>
      <c r="C7" s="1" t="s">
        <v>8</v>
      </c>
      <c r="D7" s="1" t="s">
        <v>8</v>
      </c>
      <c r="E7" s="1" t="s">
        <v>53</v>
      </c>
      <c r="F7" s="1" t="s">
        <v>10</v>
      </c>
      <c r="G7" s="1" t="s">
        <v>54</v>
      </c>
      <c r="I7" s="14" t="s">
        <v>55</v>
      </c>
      <c r="J7" s="14" t="s">
        <v>55</v>
      </c>
      <c r="K7" s="14" t="s">
        <v>56</v>
      </c>
      <c r="L7" s="14"/>
      <c r="M7" s="14" t="s">
        <v>53</v>
      </c>
      <c r="N7" s="14" t="s">
        <v>53</v>
      </c>
      <c r="O7" s="14" t="s">
        <v>53</v>
      </c>
      <c r="P7" s="14" t="s">
        <v>10</v>
      </c>
      <c r="Q7" s="14" t="s">
        <v>10</v>
      </c>
    </row>
    <row r="8" spans="2:20" x14ac:dyDescent="0.2">
      <c r="B8" s="2" t="s">
        <v>11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57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11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58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11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59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11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11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11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11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11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11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11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11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11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11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">
      <c r="B21" s="3" t="s">
        <v>11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">
      <c r="B22" s="3" t="s">
        <v>11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">
      <c r="B23" s="3" t="s">
        <v>11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">
      <c r="B24" s="3" t="s">
        <v>11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">
      <c r="B25" s="3" t="s">
        <v>11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">
      <c r="B26" s="3" t="s">
        <v>11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">
      <c r="B27" s="3" t="s">
        <v>11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">
      <c r="B28" s="3" t="s">
        <v>11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">
      <c r="B29" s="3" t="s">
        <v>11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">
      <c r="B30" s="3" t="s">
        <v>11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">
      <c r="B31" s="3" t="s">
        <v>11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">
      <c r="B32" s="3" t="s">
        <v>11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">
      <c r="B33" s="3" t="s">
        <v>11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">
      <c r="B34" s="3" t="s">
        <v>11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">
      <c r="B35" s="3" t="s">
        <v>11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">
      <c r="B36" s="3" t="s">
        <v>11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">
      <c r="B37" s="3" t="s">
        <v>11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">
      <c r="B38" s="3" t="s">
        <v>11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">
      <c r="B39" s="3" t="s">
        <v>11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11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11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11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">
      <c r="B43" s="3" t="s">
        <v>11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">
      <c r="B44" s="3" t="s">
        <v>11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">
      <c r="B45" s="3" t="s">
        <v>11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">
      <c r="B46" s="3" t="s">
        <v>11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">
      <c r="B47" s="3" t="s">
        <v>11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">
      <c r="B48" s="3" t="s">
        <v>11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">
      <c r="B49" s="3" t="s">
        <v>11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">
      <c r="B50" s="3" t="s">
        <v>11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">
      <c r="B51" s="3" t="s">
        <v>11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">
      <c r="B52" s="3" t="s">
        <v>11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">
      <c r="B53" s="3" t="s">
        <v>11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">
      <c r="B54" s="3" t="s">
        <v>11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">
      <c r="B55" s="3" t="s">
        <v>11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">
      <c r="B56" s="3" t="s">
        <v>11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">
      <c r="B57" s="3" t="s">
        <v>11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">
      <c r="B58" s="3" t="s">
        <v>11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">
      <c r="B59" s="3" t="s">
        <v>11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">
      <c r="B60" s="3" t="s">
        <v>11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">
      <c r="B61" s="3" t="s">
        <v>11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">
      <c r="B62" s="3" t="s">
        <v>11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">
      <c r="B63" s="3" t="s">
        <v>11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">
      <c r="B64" s="3" t="s">
        <v>11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">
      <c r="B65" s="3" t="s">
        <v>11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">
      <c r="B66" s="3" t="s">
        <v>11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">
      <c r="B67" s="3" t="s">
        <v>11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">
      <c r="B68" s="3" t="s">
        <v>11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">
      <c r="B69" s="3" t="s">
        <v>11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">
      <c r="B70" s="3" t="s">
        <v>11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">
      <c r="B71" s="3" t="s">
        <v>11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">
      <c r="B72" s="3" t="s">
        <v>11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">
      <c r="B73" s="3" t="s">
        <v>11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">
      <c r="B74" s="3" t="s">
        <v>11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">
      <c r="B75" s="3" t="s">
        <v>11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">
      <c r="B76" s="3" t="s">
        <v>11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">
      <c r="B77" s="3" t="s">
        <v>11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">
      <c r="B78" s="3" t="s">
        <v>11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">
      <c r="B79" s="3" t="s">
        <v>11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">
      <c r="B80" s="3" t="s">
        <v>11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">
      <c r="B81" s="3" t="s">
        <v>11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">
      <c r="B82" s="3" t="s">
        <v>11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">
      <c r="B83" s="3" t="s">
        <v>11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">
      <c r="B84" s="3" t="s">
        <v>11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">
      <c r="B85" s="3" t="s">
        <v>11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">
      <c r="B86" s="3" t="s">
        <v>11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">
      <c r="B87" s="3" t="s">
        <v>11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">
      <c r="B88" s="3" t="s">
        <v>11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">
      <c r="B89" s="3" t="s">
        <v>11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">
      <c r="B90" s="3" t="s">
        <v>11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">
      <c r="B91" s="3" t="s">
        <v>11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">
      <c r="B92" s="3" t="s">
        <v>11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">
      <c r="B93" s="3" t="s">
        <v>11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">
      <c r="B94" s="3" t="s">
        <v>11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">
      <c r="B95" s="3" t="s">
        <v>11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">
      <c r="B96" s="3" t="s">
        <v>11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">
      <c r="B97" s="3" t="s">
        <v>11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">
      <c r="B98" s="3" t="s">
        <v>11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">
      <c r="B99" s="3" t="s">
        <v>11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">
      <c r="B100" s="3" t="s">
        <v>11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">
      <c r="B101" s="3" t="s">
        <v>11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">
      <c r="B102" s="3" t="s">
        <v>11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">
      <c r="B103" s="3" t="s">
        <v>11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">
      <c r="B104" s="3" t="s">
        <v>11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">
      <c r="B105" s="3" t="s">
        <v>11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">
      <c r="B106" s="3" t="s">
        <v>11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">
      <c r="B107" s="3" t="s">
        <v>11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">
      <c r="B108" s="3" t="s">
        <v>11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">
      <c r="B109" s="3" t="s">
        <v>11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">
      <c r="B110" s="3" t="s">
        <v>11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">
      <c r="B111" s="3" t="s">
        <v>11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">
      <c r="B112" s="3" t="s">
        <v>11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">
      <c r="B113" s="3" t="s">
        <v>11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">
      <c r="B114" s="3" t="s">
        <v>11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">
      <c r="B115" s="3" t="s">
        <v>11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">
      <c r="B116" s="3" t="s">
        <v>11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">
      <c r="B117" s="3" t="s">
        <v>11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">
      <c r="B118" s="3" t="s">
        <v>11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">
      <c r="B119" s="3" t="s">
        <v>11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">
      <c r="B120" s="3" t="s">
        <v>11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">
      <c r="B121" s="3" t="s">
        <v>11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">
      <c r="B122" s="3" t="s">
        <v>11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">
      <c r="B123" s="3" t="s">
        <v>11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">
      <c r="B124" s="3" t="s">
        <v>11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">
      <c r="B125" s="3" t="s">
        <v>11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">
      <c r="B126" s="3" t="s">
        <v>11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">
      <c r="B127" s="3" t="s">
        <v>11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">
      <c r="B128" s="3" t="s">
        <v>11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">
      <c r="B129" s="3" t="s">
        <v>11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">
      <c r="B130" s="3" t="s">
        <v>11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">
      <c r="B131" s="3" t="s">
        <v>11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">
      <c r="B132" s="3" t="s">
        <v>11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">
      <c r="B133" s="3" t="s">
        <v>11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">
      <c r="B134" s="3" t="s">
        <v>11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">
      <c r="B135" s="3" t="s">
        <v>11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">
      <c r="B136" s="3" t="s">
        <v>11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">
      <c r="B137" s="3" t="s">
        <v>11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">
      <c r="B138" s="3" t="s">
        <v>11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">
      <c r="B139" s="3" t="s">
        <v>11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">
      <c r="B140" s="3" t="s">
        <v>11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">
      <c r="B141" s="3" t="s">
        <v>11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">
      <c r="B142" s="3" t="s">
        <v>11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">
      <c r="B143" s="3" t="s">
        <v>11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">
      <c r="B144" s="3" t="s">
        <v>11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">
      <c r="B145" s="3" t="s">
        <v>11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">
      <c r="B146" s="3" t="s">
        <v>11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">
      <c r="B147" s="3" t="s">
        <v>11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">
      <c r="B148" s="3" t="s">
        <v>11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">
      <c r="B149" s="3" t="s">
        <v>11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">
      <c r="B150" s="3" t="s">
        <v>11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">
      <c r="B151" s="3" t="s">
        <v>11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">
      <c r="B152" s="3" t="s">
        <v>11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">
      <c r="B153" s="3" t="s">
        <v>11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">
      <c r="B154" s="3" t="s">
        <v>11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">
      <c r="B155" s="3" t="s">
        <v>11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">
      <c r="B156" s="3" t="s">
        <v>11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">
      <c r="B157" s="3" t="s">
        <v>11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">
      <c r="B158" s="3" t="s">
        <v>11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">
      <c r="B159" s="3" t="s">
        <v>11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">
      <c r="B160" s="3" t="s">
        <v>11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">
      <c r="B161" s="3" t="s">
        <v>11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">
      <c r="B162" s="3" t="s">
        <v>11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">
      <c r="B163" s="3" t="s">
        <v>11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">
      <c r="B164" s="3" t="s">
        <v>11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">
      <c r="B165" s="3" t="s">
        <v>11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">
      <c r="B166" s="3" t="s">
        <v>11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">
      <c r="B167" s="3" t="s">
        <v>11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">
      <c r="B168" s="3" t="s">
        <v>11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">
      <c r="B169" s="3" t="s">
        <v>11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">
      <c r="B170" s="3" t="s">
        <v>11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">
      <c r="B171" s="3" t="s">
        <v>11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">
      <c r="B172" s="3" t="s">
        <v>11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">
      <c r="B173" s="3" t="s">
        <v>11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">
      <c r="B174" s="3" t="s">
        <v>11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">
      <c r="B175" s="3" t="s">
        <v>11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">
      <c r="B176" s="3" t="s">
        <v>11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">
      <c r="B177" s="3" t="s">
        <v>11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">
      <c r="B178" s="3" t="s">
        <v>11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">
      <c r="B179" s="3" t="s">
        <v>11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">
      <c r="B180" s="3" t="s">
        <v>11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">
      <c r="B181" s="3" t="s">
        <v>11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">
      <c r="B182" s="3" t="s">
        <v>11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">
      <c r="B183" s="3" t="s">
        <v>11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">
      <c r="B184" s="3" t="s">
        <v>11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">
      <c r="B185" s="3" t="s">
        <v>11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">
      <c r="B186" s="3" t="s">
        <v>11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">
      <c r="B187" s="3" t="s">
        <v>11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">
      <c r="B188" s="3" t="s">
        <v>11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">
      <c r="B189" s="3" t="s">
        <v>11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">
      <c r="B190" s="3" t="s">
        <v>11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">
      <c r="B191" s="3" t="s">
        <v>11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">
      <c r="B192" s="3" t="s">
        <v>11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">
      <c r="B193" s="3" t="s">
        <v>11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">
      <c r="B194" s="3" t="s">
        <v>11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">
      <c r="B195" s="3" t="s">
        <v>11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">
      <c r="B196" s="3" t="s">
        <v>11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">
      <c r="B197" s="3" t="s">
        <v>11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">
      <c r="B198" s="3" t="s">
        <v>11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">
      <c r="B199" s="3" t="s">
        <v>11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">
      <c r="B200" s="3" t="s">
        <v>11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">
      <c r="B201" s="3" t="s">
        <v>11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">
      <c r="B202" s="3" t="s">
        <v>11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">
      <c r="B203" s="3" t="s">
        <v>11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">
      <c r="B204" s="3" t="s">
        <v>11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">
      <c r="B205" s="3" t="s">
        <v>11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">
      <c r="B206" s="3" t="s">
        <v>11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">
      <c r="B207" s="3" t="s">
        <v>11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">
      <c r="B208" s="3" t="s">
        <v>11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">
      <c r="B209" s="3" t="s">
        <v>11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">
      <c r="B210" s="3" t="s">
        <v>11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">
      <c r="B211" s="3" t="s">
        <v>11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">
      <c r="B212" s="3" t="s">
        <v>11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">
      <c r="B213" s="3" t="s">
        <v>11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">
      <c r="B214" s="3" t="s">
        <v>11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">
      <c r="B215" s="3" t="s">
        <v>11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">
      <c r="B216" s="3" t="s">
        <v>11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">
      <c r="B217" s="3" t="s">
        <v>11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">
      <c r="B218" s="3" t="s">
        <v>11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">
      <c r="B219" s="3" t="s">
        <v>11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">
      <c r="B220" s="3" t="s">
        <v>11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">
      <c r="B221" s="3" t="s">
        <v>11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">
      <c r="B222" s="3" t="s">
        <v>11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">
      <c r="B223" s="3" t="s">
        <v>11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">
      <c r="B224" s="3" t="s">
        <v>11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">
      <c r="B225" s="3" t="s">
        <v>11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">
      <c r="B226" s="3" t="s">
        <v>11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">
      <c r="B227" s="3" t="s">
        <v>11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">
      <c r="B228" s="3" t="s">
        <v>11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">
      <c r="B229" s="3" t="s">
        <v>11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">
      <c r="B230" s="3" t="s">
        <v>11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">
      <c r="B231" s="3" t="s">
        <v>11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">
      <c r="B232" s="3" t="s">
        <v>11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">
      <c r="B233" s="3" t="s">
        <v>11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">
      <c r="B234" s="3" t="s">
        <v>11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">
      <c r="B235" s="3" t="s">
        <v>11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">
      <c r="B236" s="3" t="s">
        <v>11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">
      <c r="B237" s="3" t="s">
        <v>11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">
      <c r="B238" s="3" t="s">
        <v>11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">
      <c r="B239" s="3" t="s">
        <v>11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">
      <c r="B240" s="3" t="s">
        <v>11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">
      <c r="B241" s="3" t="s">
        <v>11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">
      <c r="B242" s="3" t="s">
        <v>11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">
      <c r="B243" s="3" t="s">
        <v>11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">
      <c r="B244" s="3" t="s">
        <v>11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">
      <c r="B245" s="3" t="s">
        <v>11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">
      <c r="B246" s="3" t="s">
        <v>11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">
      <c r="B247" s="3" t="s">
        <v>11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">
      <c r="B248" s="3" t="s">
        <v>11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">
      <c r="B249" s="3" t="s">
        <v>11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">
      <c r="B250" s="3" t="s">
        <v>11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">
      <c r="B251" s="3" t="s">
        <v>11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">
      <c r="B252" s="3" t="s">
        <v>11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">
      <c r="B253" s="3" t="s">
        <v>11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">
      <c r="B254" s="3" t="s">
        <v>11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">
      <c r="B255" s="3" t="s">
        <v>11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">
      <c r="B256" s="3" t="s">
        <v>11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">
      <c r="B257" s="3" t="s">
        <v>11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">
      <c r="B258" s="3" t="s">
        <v>11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">
      <c r="B259" s="3" t="s">
        <v>11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">
      <c r="B260" s="3" t="s">
        <v>11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">
      <c r="B261" s="3" t="s">
        <v>11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">
      <c r="B262" s="3" t="s">
        <v>11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">
      <c r="B263" s="3" t="s">
        <v>11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">
      <c r="B264" s="3" t="s">
        <v>11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">
      <c r="B265" s="3" t="s">
        <v>11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">
      <c r="B266" s="3" t="s">
        <v>11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">
      <c r="B267" s="3" t="s">
        <v>11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">
      <c r="B268" s="3" t="s">
        <v>11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">
      <c r="B269" s="3" t="s">
        <v>11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">
      <c r="B270" s="3" t="s">
        <v>11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">
      <c r="B271" s="3" t="s">
        <v>11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">
      <c r="B272" s="3" t="s">
        <v>11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">
      <c r="B273" s="3" t="s">
        <v>11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">
      <c r="B274" s="3" t="s">
        <v>11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">
      <c r="B275" s="3" t="s">
        <v>11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">
      <c r="B276" s="3" t="s">
        <v>11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">
      <c r="B277" s="3" t="s">
        <v>11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">
      <c r="B278" s="3" t="s">
        <v>11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">
      <c r="B279" s="3" t="s">
        <v>11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">
      <c r="B280" s="3" t="s">
        <v>11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">
      <c r="B281" s="3" t="s">
        <v>11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">
      <c r="B282" s="3" t="s">
        <v>11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">
      <c r="B283" s="3" t="s">
        <v>11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">
      <c r="B284" s="3" t="s">
        <v>11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">
      <c r="B285" s="3" t="s">
        <v>11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">
      <c r="B286" s="3" t="s">
        <v>11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">
      <c r="B287" s="3" t="s">
        <v>11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">
      <c r="B288" s="3" t="s">
        <v>11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">
      <c r="B289" s="3" t="s">
        <v>11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">
      <c r="B290" s="3" t="s">
        <v>11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">
      <c r="B291" s="3" t="s">
        <v>11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">
      <c r="B292" s="3" t="s">
        <v>11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">
      <c r="B293" s="3" t="s">
        <v>11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">
      <c r="B294" s="3" t="s">
        <v>11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">
      <c r="B295" s="3" t="s">
        <v>11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">
      <c r="B296" s="3" t="s">
        <v>11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">
      <c r="B297" s="3" t="s">
        <v>11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">
      <c r="B298" s="3" t="s">
        <v>11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">
      <c r="B299" s="3" t="s">
        <v>11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">
      <c r="B300" s="3" t="s">
        <v>11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">
      <c r="B301" s="3" t="s">
        <v>11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">
      <c r="B302" s="3" t="s">
        <v>11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">
      <c r="B303" s="3" t="s">
        <v>11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">
      <c r="B304" s="3" t="s">
        <v>11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">
      <c r="B305" s="3" t="s">
        <v>11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">
      <c r="B306" s="3" t="s">
        <v>11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">
      <c r="B307" s="3" t="s">
        <v>11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">
      <c r="B308" s="3" t="s">
        <v>11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">
      <c r="B309" s="3" t="s">
        <v>11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">
      <c r="B310" s="3" t="s">
        <v>11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">
      <c r="B311" s="3" t="s">
        <v>11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">
      <c r="B312" s="3" t="s">
        <v>11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">
      <c r="B313" s="3" t="s">
        <v>11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">
      <c r="B314" s="3" t="s">
        <v>11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">
      <c r="B315" s="3" t="s">
        <v>11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">
      <c r="B316" s="3" t="s">
        <v>11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">
      <c r="B317" s="3" t="s">
        <v>11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">
      <c r="B318" s="3" t="s">
        <v>11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">
      <c r="B319" s="3" t="s">
        <v>11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">
      <c r="B320" s="3" t="s">
        <v>11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">
      <c r="B321" s="3" t="s">
        <v>11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">
      <c r="B322" s="3" t="s">
        <v>11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">
      <c r="B323" s="3" t="s">
        <v>11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">
      <c r="B324" s="3" t="s">
        <v>11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">
      <c r="B325" s="3" t="s">
        <v>11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">
      <c r="B326" s="3" t="s">
        <v>11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">
      <c r="B327" s="3" t="s">
        <v>11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">
      <c r="B328" s="3" t="s">
        <v>11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">
      <c r="B329" s="3" t="s">
        <v>11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">
      <c r="B330" s="3" t="s">
        <v>11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">
      <c r="B331" s="3" t="s">
        <v>11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">
      <c r="B332" s="3" t="s">
        <v>11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">
      <c r="B333" s="3" t="s">
        <v>11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">
      <c r="B334" s="3" t="s">
        <v>11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">
      <c r="B335" s="3" t="s">
        <v>11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">
      <c r="B336" s="3" t="s">
        <v>11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">
      <c r="B337" s="3" t="s">
        <v>11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">
      <c r="B338" s="3" t="s">
        <v>11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">
      <c r="B339" s="3" t="s">
        <v>11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">
      <c r="B340" s="3" t="s">
        <v>11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">
      <c r="B341" s="3" t="s">
        <v>11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">
      <c r="B342" s="3" t="s">
        <v>11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">
      <c r="B343" s="3" t="s">
        <v>11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">
      <c r="B344" s="3" t="s">
        <v>11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">
      <c r="B345" s="3" t="s">
        <v>11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">
      <c r="B346" s="3" t="s">
        <v>11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">
      <c r="B347" s="3" t="s">
        <v>11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">
      <c r="B348" s="3" t="s">
        <v>11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">
      <c r="B349" s="3" t="s">
        <v>11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">
      <c r="B350" s="3" t="s">
        <v>11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">
      <c r="B351" s="3" t="s">
        <v>11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">
      <c r="B352" s="3" t="s">
        <v>11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">
      <c r="B353" s="3" t="s">
        <v>11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">
      <c r="B354" s="3" t="s">
        <v>11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">
      <c r="B355" s="3" t="s">
        <v>11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">
      <c r="B356" s="3" t="s">
        <v>11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">
      <c r="B357" s="3" t="s">
        <v>11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">
      <c r="B358" s="3" t="s">
        <v>11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">
      <c r="B359" s="3" t="s">
        <v>11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">
      <c r="B360" s="3" t="s">
        <v>11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">
      <c r="B361" s="3" t="s">
        <v>11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">
      <c r="B362" s="3" t="s">
        <v>11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">
      <c r="B363" s="3" t="s">
        <v>11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">
      <c r="B364" s="3" t="s">
        <v>11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">
      <c r="B365" s="3" t="s">
        <v>11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">
      <c r="B366" s="3" t="s">
        <v>11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">
      <c r="B367" s="3" t="s">
        <v>11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">
      <c r="B368" s="3" t="s">
        <v>11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">
      <c r="B369" s="3" t="s">
        <v>11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">
      <c r="B370" s="3" t="s">
        <v>11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">
      <c r="B371" s="3" t="s">
        <v>11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">
      <c r="B372" s="3" t="s">
        <v>11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">
      <c r="B373" s="3" t="s">
        <v>11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">
      <c r="B374" s="3" t="s">
        <v>11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">
      <c r="B375" s="3" t="s">
        <v>11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">
      <c r="B376" s="3" t="s">
        <v>11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">
      <c r="B377" s="3" t="s">
        <v>11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">
      <c r="B378" s="3" t="s">
        <v>11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">
      <c r="B379" s="3" t="s">
        <v>11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">
      <c r="B380" s="3" t="s">
        <v>11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">
      <c r="B381" s="3" t="s">
        <v>11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">
      <c r="B382" s="3" t="s">
        <v>11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">
      <c r="B383" s="3" t="s">
        <v>11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">
      <c r="B384" s="3" t="s">
        <v>11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">
      <c r="B385" s="3" t="s">
        <v>11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">
      <c r="B386" s="3" t="s">
        <v>11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">
      <c r="B387" s="3" t="s">
        <v>11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">
      <c r="B388" s="3" t="s">
        <v>11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">
      <c r="B389" s="3" t="s">
        <v>11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">
      <c r="B390" s="3" t="s">
        <v>11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">
      <c r="B391" s="3" t="s">
        <v>11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">
      <c r="B392" s="3" t="s">
        <v>11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">
      <c r="B393" s="3" t="s">
        <v>11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">
      <c r="B394" s="3" t="s">
        <v>11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">
      <c r="B395" s="3" t="s">
        <v>11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">
      <c r="B396" s="3" t="s">
        <v>11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">
      <c r="B397" s="3" t="s">
        <v>11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">
      <c r="B398" s="3" t="s">
        <v>11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">
      <c r="B399" s="3" t="s">
        <v>11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">
      <c r="B400" s="3" t="s">
        <v>11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">
      <c r="B401" s="3" t="s">
        <v>11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">
      <c r="B402" s="3" t="s">
        <v>11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">
      <c r="B403" s="3" t="s">
        <v>11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">
      <c r="B404" s="3" t="s">
        <v>11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">
      <c r="B405" s="3" t="s">
        <v>11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">
      <c r="B406" s="3" t="s">
        <v>11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">
      <c r="B407" s="3" t="s">
        <v>11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">
      <c r="B408" s="3" t="s">
        <v>11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">
      <c r="B409" s="3" t="s">
        <v>11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">
      <c r="B410" s="3" t="s">
        <v>11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">
      <c r="B411" s="3" t="s">
        <v>11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">
      <c r="B412" s="3" t="s">
        <v>11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">
      <c r="B413" s="3" t="s">
        <v>11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">
      <c r="B414" s="3" t="s">
        <v>11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">
      <c r="B415" s="3" t="s">
        <v>11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">
      <c r="B416" s="3" t="s">
        <v>11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">
      <c r="B417" s="3" t="s">
        <v>11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">
      <c r="B418" s="3" t="s">
        <v>11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">
      <c r="B419" s="3" t="s">
        <v>11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">
      <c r="B420" s="3" t="s">
        <v>11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">
      <c r="B421" s="3" t="s">
        <v>11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">
      <c r="B422" s="3" t="s">
        <v>11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">
      <c r="B423" s="3" t="s">
        <v>11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">
      <c r="B424" s="3" t="s">
        <v>11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">
      <c r="B425" s="3" t="s">
        <v>11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">
      <c r="B426" s="3" t="s">
        <v>11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">
      <c r="B427" s="3" t="s">
        <v>11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">
      <c r="B428" s="3" t="s">
        <v>11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">
      <c r="B429" s="3" t="s">
        <v>11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">
      <c r="B430" s="3" t="s">
        <v>11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">
      <c r="B431" s="3" t="s">
        <v>11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">
      <c r="B432" s="3" t="s">
        <v>11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">
      <c r="B433" s="3" t="s">
        <v>11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">
      <c r="B434" s="3" t="s">
        <v>11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">
      <c r="B435" s="3" t="s">
        <v>11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">
      <c r="B436" s="3" t="s">
        <v>11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">
      <c r="B437" s="3" t="s">
        <v>11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">
      <c r="B438" s="3" t="s">
        <v>11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">
      <c r="B439" s="3" t="s">
        <v>11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">
      <c r="B440" s="3" t="s">
        <v>11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">
      <c r="B441" s="3" t="s">
        <v>11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">
      <c r="B442" s="3" t="s">
        <v>11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">
      <c r="B443" s="3" t="s">
        <v>11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">
      <c r="B444" s="3" t="s">
        <v>11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">
      <c r="B445" s="3" t="s">
        <v>11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">
      <c r="B446" s="3" t="s">
        <v>11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">
      <c r="B447" s="3" t="s">
        <v>11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">
      <c r="B448" s="3" t="s">
        <v>11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">
      <c r="B449" s="3" t="s">
        <v>11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">
      <c r="B450" s="3" t="s">
        <v>11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">
      <c r="B451" s="3" t="s">
        <v>11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">
      <c r="B452" s="3" t="s">
        <v>11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">
      <c r="B453" s="3" t="s">
        <v>11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">
      <c r="B454" s="3" t="s">
        <v>11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">
      <c r="B455" s="3" t="s">
        <v>11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">
      <c r="B456" s="3" t="s">
        <v>11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">
      <c r="B457" s="3" t="s">
        <v>11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">
      <c r="B458" s="3" t="s">
        <v>11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">
      <c r="B459" s="3" t="s">
        <v>11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">
      <c r="B460" s="3" t="s">
        <v>11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">
      <c r="B461" s="3" t="s">
        <v>11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">
      <c r="B462" s="3" t="s">
        <v>11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">
      <c r="B463" s="3" t="s">
        <v>11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">
      <c r="B464" s="3" t="s">
        <v>11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">
      <c r="B465" s="3" t="s">
        <v>11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">
      <c r="B466" s="3" t="s">
        <v>11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">
      <c r="B467" s="3" t="s">
        <v>11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">
      <c r="B468" s="3" t="s">
        <v>11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">
      <c r="B469" s="3" t="s">
        <v>11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">
      <c r="B470" s="3" t="s">
        <v>11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">
      <c r="B471" s="3" t="s">
        <v>11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">
      <c r="B472" s="3" t="s">
        <v>11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">
      <c r="B473" s="3" t="s">
        <v>11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">
      <c r="B474" s="3" t="s">
        <v>11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">
      <c r="B475" s="3" t="s">
        <v>11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">
      <c r="B476" s="3" t="s">
        <v>11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">
      <c r="B477" s="3" t="s">
        <v>11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">
      <c r="B478" s="3" t="s">
        <v>11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">
      <c r="B479" s="3" t="s">
        <v>11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">
      <c r="B480" s="3" t="s">
        <v>11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">
      <c r="B481" s="3" t="s">
        <v>11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">
      <c r="B482" s="3" t="s">
        <v>11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">
      <c r="B483" s="3" t="s">
        <v>11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">
      <c r="B484" s="3" t="s">
        <v>11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">
      <c r="B485" s="3" t="s">
        <v>11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">
      <c r="B486" s="3" t="s">
        <v>11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">
      <c r="B487" s="3" t="s">
        <v>11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">
      <c r="B488" s="3" t="s">
        <v>11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">
      <c r="B489" s="3" t="s">
        <v>11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">
      <c r="B490" s="3" t="s">
        <v>11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">
      <c r="B491" s="3" t="s">
        <v>11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">
      <c r="B492" s="3" t="s">
        <v>11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">
      <c r="B493" s="3" t="s">
        <v>11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">
      <c r="B494" s="3" t="s">
        <v>11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">
      <c r="B495" s="3" t="s">
        <v>11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">
      <c r="B496" s="3" t="s">
        <v>11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">
      <c r="B497" s="3" t="s">
        <v>11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">
      <c r="B498" s="3" t="s">
        <v>11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">
      <c r="B499" s="3" t="s">
        <v>11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">
      <c r="B500" s="3" t="s">
        <v>11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">
      <c r="B501" s="3" t="s">
        <v>11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">
      <c r="B502" s="3" t="s">
        <v>11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">
      <c r="B503" s="3" t="s">
        <v>11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">
      <c r="B504" s="3" t="s">
        <v>11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">
      <c r="B505" s="3" t="s">
        <v>11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">
      <c r="B506" s="3" t="s">
        <v>11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">
      <c r="B507" s="3" t="s">
        <v>11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">
      <c r="B508" s="3" t="s">
        <v>11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">
      <c r="B509" s="3" t="s">
        <v>11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">
      <c r="B510" s="3" t="s">
        <v>11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">
      <c r="B511" s="3" t="s">
        <v>11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">
      <c r="B512" s="3" t="s">
        <v>11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">
      <c r="B513" s="3" t="s">
        <v>11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">
      <c r="B514" s="3" t="s">
        <v>11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">
      <c r="B515" s="3" t="s">
        <v>11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">
      <c r="B516" s="3" t="s">
        <v>11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">
      <c r="B517" s="3" t="s">
        <v>11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">
      <c r="B518" s="3" t="s">
        <v>11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">
      <c r="B519" s="3" t="s">
        <v>11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">
      <c r="B520" s="3" t="s">
        <v>11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">
      <c r="B521" s="3" t="s">
        <v>11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">
      <c r="B522" s="3" t="s">
        <v>11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">
      <c r="B523" s="3" t="s">
        <v>11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">
      <c r="B524" s="3" t="s">
        <v>11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">
      <c r="B525" s="3" t="s">
        <v>11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">
      <c r="B526" s="3" t="s">
        <v>11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">
      <c r="B527" s="3" t="s">
        <v>11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">
      <c r="B528" s="3" t="s">
        <v>11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">
      <c r="B529" s="3" t="s">
        <v>11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">
      <c r="B530" s="3" t="s">
        <v>11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">
      <c r="B531" s="3" t="s">
        <v>11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">
      <c r="B532" s="3" t="s">
        <v>11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">
      <c r="B533" s="3" t="s">
        <v>11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">
      <c r="B534" s="3" t="s">
        <v>11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">
      <c r="B535" s="3" t="s">
        <v>11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">
      <c r="B536" s="3" t="s">
        <v>11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">
      <c r="B537" s="3" t="s">
        <v>11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">
      <c r="B538" s="3" t="s">
        <v>11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">
      <c r="B539" s="3" t="s">
        <v>11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">
      <c r="B540" s="3" t="s">
        <v>11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">
      <c r="B541" s="3" t="s">
        <v>11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">
      <c r="B542" s="3" t="s">
        <v>11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">
      <c r="B543" s="3" t="s">
        <v>11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">
      <c r="B544" s="3" t="s">
        <v>11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">
      <c r="B545" s="3" t="s">
        <v>11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">
      <c r="B546" s="3" t="s">
        <v>11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">
      <c r="B547" s="3" t="s">
        <v>11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">
      <c r="B548" s="3" t="s">
        <v>11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">
      <c r="B549" s="3" t="s">
        <v>11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">
      <c r="B550" s="3" t="s">
        <v>11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">
      <c r="B551" s="3" t="s">
        <v>11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">
      <c r="B552" s="3" t="s">
        <v>11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">
      <c r="B553" s="3" t="s">
        <v>11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">
      <c r="B554" s="3" t="s">
        <v>11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">
      <c r="B555" s="3" t="s">
        <v>11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">
      <c r="B556" s="3" t="s">
        <v>11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">
      <c r="B557" s="3" t="s">
        <v>11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">
      <c r="B558" s="3" t="s">
        <v>11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">
      <c r="B559" s="3" t="s">
        <v>11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">
      <c r="B560" s="3" t="s">
        <v>11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">
      <c r="B561" s="3" t="s">
        <v>11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">
      <c r="B562" s="3" t="s">
        <v>11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">
      <c r="B563" s="3" t="s">
        <v>11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">
      <c r="B564" s="3" t="s">
        <v>11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">
      <c r="B565" s="3" t="s">
        <v>11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">
      <c r="B566" s="3" t="s">
        <v>11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">
      <c r="B567" s="3" t="s">
        <v>11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">
      <c r="B568" s="3" t="s">
        <v>11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">
      <c r="B569" s="3" t="s">
        <v>11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">
      <c r="B570" s="3" t="s">
        <v>11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">
      <c r="B571" s="3" t="s">
        <v>11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">
      <c r="B572" s="3" t="s">
        <v>11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">
      <c r="B573" s="3" t="s">
        <v>11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">
      <c r="B574" s="3" t="s">
        <v>11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">
      <c r="B575" s="3" t="s">
        <v>11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">
      <c r="B576" s="3" t="s">
        <v>11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">
      <c r="B577" s="3" t="s">
        <v>11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">
      <c r="B578" s="3" t="s">
        <v>11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">
      <c r="B579" s="3" t="s">
        <v>11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">
      <c r="B580" s="3" t="s">
        <v>11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">
      <c r="B581" s="3" t="s">
        <v>11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">
      <c r="B582" s="3" t="s">
        <v>11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">
      <c r="B583" s="3" t="s">
        <v>11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">
      <c r="B584" s="3" t="s">
        <v>11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">
      <c r="B585" s="3" t="s">
        <v>11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">
      <c r="B586" s="3" t="s">
        <v>11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">
      <c r="B587" s="3" t="s">
        <v>11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">
      <c r="B588" s="3" t="s">
        <v>11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">
      <c r="B589" s="3" t="s">
        <v>11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">
      <c r="B590" s="3" t="s">
        <v>11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">
      <c r="B591" s="3" t="s">
        <v>11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">
      <c r="B592" s="3" t="s">
        <v>11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">
      <c r="B593" s="3" t="s">
        <v>11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">
      <c r="B594" s="3" t="s">
        <v>11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">
      <c r="B595" s="3" t="s">
        <v>11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">
      <c r="B596" s="3" t="s">
        <v>11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">
      <c r="B597" s="3" t="s">
        <v>11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">
      <c r="B598" s="4" t="s">
        <v>12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">
      <c r="B599" s="4" t="s">
        <v>12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">
      <c r="B600" s="4" t="s">
        <v>12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">
      <c r="B601" s="4" t="s">
        <v>12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">
      <c r="B602" s="4" t="s">
        <v>12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">
      <c r="B603" s="4" t="s">
        <v>12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">
      <c r="B604" s="4" t="s">
        <v>12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">
      <c r="B605" s="4" t="s">
        <v>12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">
      <c r="B606" s="4" t="s">
        <v>12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">
      <c r="B607" s="4" t="s">
        <v>12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">
      <c r="B608" s="4" t="s">
        <v>12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">
      <c r="B609" s="4" t="s">
        <v>12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">
      <c r="B610" s="4" t="s">
        <v>12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">
      <c r="B611" s="4" t="s">
        <v>12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">
      <c r="B612" s="4" t="s">
        <v>12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">
      <c r="B613" s="4" t="s">
        <v>12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">
      <c r="B614" s="4" t="s">
        <v>12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">
      <c r="B615" s="4" t="s">
        <v>12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">
      <c r="B616" s="4" t="s">
        <v>12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">
      <c r="B617" s="4" t="s">
        <v>12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">
      <c r="B618" s="4" t="s">
        <v>12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">
      <c r="B619" s="4" t="s">
        <v>12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">
      <c r="B620" s="4" t="s">
        <v>12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">
      <c r="B621" s="4" t="s">
        <v>12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">
      <c r="B622" s="4" t="s">
        <v>12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">
      <c r="B623" s="4" t="s">
        <v>12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">
      <c r="B624" s="4" t="s">
        <v>12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">
      <c r="B625" s="4" t="s">
        <v>12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">
      <c r="B626" s="4" t="s">
        <v>12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">
      <c r="B627" s="4" t="s">
        <v>12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">
      <c r="B628" s="4" t="s">
        <v>12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">
      <c r="B629" s="4" t="s">
        <v>12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">
      <c r="B630" s="4" t="s">
        <v>12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">
      <c r="B631" s="4" t="s">
        <v>12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">
      <c r="B632" s="4" t="s">
        <v>12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">
      <c r="B633" s="4" t="s">
        <v>12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">
      <c r="B634" s="4" t="s">
        <v>12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">
      <c r="B635" s="4" t="s">
        <v>12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">
      <c r="B636" s="4" t="s">
        <v>12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">
      <c r="B637" s="4" t="s">
        <v>12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">
      <c r="B638" s="4" t="s">
        <v>12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">
      <c r="B639" s="4" t="s">
        <v>12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">
      <c r="B640" s="4" t="s">
        <v>12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">
      <c r="B641" s="4" t="s">
        <v>12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">
      <c r="B642" s="4" t="s">
        <v>12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">
      <c r="B643" s="4" t="s">
        <v>12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">
      <c r="B644" s="4" t="s">
        <v>12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">
      <c r="B645" s="4" t="s">
        <v>12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">
      <c r="B646" s="4" t="s">
        <v>12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">
      <c r="B647" s="4" t="s">
        <v>12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">
      <c r="B648" s="4" t="s">
        <v>12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">
      <c r="B649" s="4" t="s">
        <v>12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">
      <c r="B650" s="4" t="s">
        <v>12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">
      <c r="B651" s="4" t="s">
        <v>12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">
      <c r="B652" s="4" t="s">
        <v>12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">
      <c r="B653" s="4" t="s">
        <v>12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">
      <c r="B654" s="4" t="s">
        <v>12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">
      <c r="B655" s="4" t="s">
        <v>12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">
      <c r="B656" s="4" t="s">
        <v>12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">
      <c r="B657" s="4" t="s">
        <v>12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">
      <c r="B658" s="4" t="s">
        <v>12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">
      <c r="B659" s="4" t="s">
        <v>12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">
      <c r="B660" s="4" t="s">
        <v>12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">
      <c r="B661" s="4" t="s">
        <v>12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">
      <c r="B662" s="4" t="s">
        <v>12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">
      <c r="B663" s="4" t="s">
        <v>12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">
      <c r="B664" s="4" t="s">
        <v>12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">
      <c r="B665" s="4" t="s">
        <v>12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">
      <c r="B666" s="4" t="s">
        <v>12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">
      <c r="B667" s="4" t="s">
        <v>12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">
      <c r="B668" s="4" t="s">
        <v>12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">
      <c r="B669" s="4" t="s">
        <v>12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">
      <c r="B670" s="4" t="s">
        <v>12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">
      <c r="B671" s="4" t="s">
        <v>12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">
      <c r="B672" s="4" t="s">
        <v>12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">
      <c r="B673" s="4" t="s">
        <v>12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">
      <c r="B674" s="4" t="s">
        <v>12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">
      <c r="B675" s="4" t="s">
        <v>12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">
      <c r="B676" s="4" t="s">
        <v>12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">
      <c r="B677" s="4" t="s">
        <v>12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">
      <c r="B678" s="4" t="s">
        <v>12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">
      <c r="B679" s="4" t="s">
        <v>12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">
      <c r="B680" s="4" t="s">
        <v>12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">
      <c r="B681" s="4" t="s">
        <v>12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">
      <c r="B682" s="4" t="s">
        <v>12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">
      <c r="B683" s="4" t="s">
        <v>12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">
      <c r="B684" s="4" t="s">
        <v>12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">
      <c r="B685" s="4" t="s">
        <v>12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">
      <c r="B686" s="4" t="s">
        <v>12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">
      <c r="B687" s="4" t="s">
        <v>12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">
      <c r="B688" s="4" t="s">
        <v>12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">
      <c r="B689" s="4" t="s">
        <v>12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">
      <c r="B690" s="4" t="s">
        <v>12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">
      <c r="B691" s="4" t="s">
        <v>12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">
      <c r="B692" s="4" t="s">
        <v>12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">
      <c r="B693" s="4" t="s">
        <v>12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">
      <c r="B694" s="4" t="s">
        <v>12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">
      <c r="B695" s="4" t="s">
        <v>12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">
      <c r="B696" s="4" t="s">
        <v>12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">
      <c r="B697" s="4" t="s">
        <v>12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">
      <c r="B698" s="4" t="s">
        <v>12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">
      <c r="B699" s="4" t="s">
        <v>12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">
      <c r="B700" s="4" t="s">
        <v>12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">
      <c r="B701" s="4" t="s">
        <v>12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">
      <c r="B702" s="4" t="s">
        <v>12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">
      <c r="B703" s="4" t="s">
        <v>12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">
      <c r="B704" s="4" t="s">
        <v>12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">
      <c r="B705" s="4" t="s">
        <v>12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">
      <c r="B706" s="4" t="s">
        <v>12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">
      <c r="B707" s="4" t="s">
        <v>12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">
      <c r="B708" s="4" t="s">
        <v>12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">
      <c r="B709" s="4" t="s">
        <v>12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">
      <c r="B710" s="4" t="s">
        <v>12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">
      <c r="B711" s="4" t="s">
        <v>12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">
      <c r="B712" s="4" t="s">
        <v>12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">
      <c r="B713" s="4" t="s">
        <v>12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">
      <c r="B714" s="4" t="s">
        <v>12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">
      <c r="B715" s="4" t="s">
        <v>12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">
      <c r="B716" s="4" t="s">
        <v>12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">
      <c r="B717" s="4" t="s">
        <v>12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">
      <c r="B718" s="4" t="s">
        <v>12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">
      <c r="B719" s="4" t="s">
        <v>12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">
      <c r="B720" s="4" t="s">
        <v>12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">
      <c r="B721" s="4" t="s">
        <v>12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">
      <c r="B722" s="4" t="s">
        <v>12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">
      <c r="B723" s="4" t="s">
        <v>12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">
      <c r="B724" s="4" t="s">
        <v>12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">
      <c r="B725" s="4" t="s">
        <v>12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">
      <c r="B726" s="4" t="s">
        <v>12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">
      <c r="B727" s="4" t="s">
        <v>12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">
      <c r="B728" s="4" t="s">
        <v>12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">
      <c r="B729" s="4" t="s">
        <v>12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">
      <c r="B730" s="4" t="s">
        <v>12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">
      <c r="B731" s="4" t="s">
        <v>12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">
      <c r="B732" s="4" t="s">
        <v>12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">
      <c r="B733" s="4" t="s">
        <v>12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">
      <c r="B734" s="4" t="s">
        <v>12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">
      <c r="B735" s="4" t="s">
        <v>12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">
      <c r="B736" s="4" t="s">
        <v>12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">
      <c r="B737" s="4" t="s">
        <v>12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">
      <c r="B738" s="4" t="s">
        <v>12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">
      <c r="B739" s="4" t="s">
        <v>12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">
      <c r="B740" s="4" t="s">
        <v>12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">
      <c r="B741" s="4" t="s">
        <v>12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">
      <c r="B742" s="4" t="s">
        <v>12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">
      <c r="B743" s="4" t="s">
        <v>12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">
      <c r="B744" s="4" t="s">
        <v>12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">
      <c r="B745" s="4" t="s">
        <v>12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">
      <c r="B746" s="4" t="s">
        <v>12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">
      <c r="B747" s="4" t="s">
        <v>12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">
      <c r="B748" s="4" t="s">
        <v>12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">
      <c r="B749" s="4" t="s">
        <v>12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">
      <c r="B750" s="4" t="s">
        <v>12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">
      <c r="B751" s="4" t="s">
        <v>12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">
      <c r="B752" s="4" t="s">
        <v>12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">
      <c r="B753" s="4" t="s">
        <v>12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">
      <c r="B754" s="4" t="s">
        <v>12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">
      <c r="B755" s="4" t="s">
        <v>12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">
      <c r="B756" s="4" t="s">
        <v>12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">
      <c r="B757" s="4" t="s">
        <v>12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">
      <c r="B758" s="4" t="s">
        <v>12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">
      <c r="B759" s="4" t="s">
        <v>12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">
      <c r="B760" s="4" t="s">
        <v>12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">
      <c r="B761" s="4" t="s">
        <v>12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">
      <c r="B762" s="4" t="s">
        <v>12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">
      <c r="B763" s="4" t="s">
        <v>12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">
      <c r="B764" s="4" t="s">
        <v>12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">
      <c r="B765" s="4" t="s">
        <v>12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">
      <c r="B766" s="4" t="s">
        <v>12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">
      <c r="B767" s="4" t="s">
        <v>12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">
      <c r="B768" s="4" t="s">
        <v>12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">
      <c r="B769" s="4" t="s">
        <v>12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">
      <c r="B770" s="4" t="s">
        <v>12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">
      <c r="B771" s="4" t="s">
        <v>12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">
      <c r="B772" s="4" t="s">
        <v>12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">
      <c r="B773" s="4" t="s">
        <v>12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">
      <c r="B774" s="4" t="s">
        <v>12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">
      <c r="B775" s="4" t="s">
        <v>12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">
      <c r="B776" s="4" t="s">
        <v>12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">
      <c r="B777" s="4" t="s">
        <v>12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">
      <c r="B778" s="4" t="s">
        <v>12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">
      <c r="B779" s="4" t="s">
        <v>12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">
      <c r="B780" s="4" t="s">
        <v>12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">
      <c r="B781" s="4" t="s">
        <v>12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">
      <c r="B782" s="4" t="s">
        <v>12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">
      <c r="B783" s="4" t="s">
        <v>12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">
      <c r="B784" s="4" t="s">
        <v>12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">
      <c r="B785" s="4" t="s">
        <v>12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">
      <c r="B786" s="4" t="s">
        <v>12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">
      <c r="B787" s="4" t="s">
        <v>12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">
      <c r="B788" s="4" t="s">
        <v>12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">
      <c r="B789" s="4" t="s">
        <v>12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">
      <c r="B790" s="4" t="s">
        <v>12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">
      <c r="B791" s="4" t="s">
        <v>12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">
      <c r="B792" s="4" t="s">
        <v>12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">
      <c r="B793" s="4" t="s">
        <v>12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">
      <c r="B794" s="4" t="s">
        <v>12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">
      <c r="B795" s="4" t="s">
        <v>12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">
      <c r="B796" s="4" t="s">
        <v>12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">
      <c r="B797" s="4" t="s">
        <v>12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">
      <c r="B798" s="4" t="s">
        <v>12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">
      <c r="B799" s="4" t="s">
        <v>12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">
      <c r="B800" s="4" t="s">
        <v>12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">
      <c r="B801" s="4" t="s">
        <v>12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">
      <c r="B802" s="4" t="s">
        <v>12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">
      <c r="B803" s="4" t="s">
        <v>12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">
      <c r="B804" s="4" t="s">
        <v>12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">
      <c r="B805" s="4" t="s">
        <v>12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">
      <c r="B806" s="4" t="s">
        <v>12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">
      <c r="B807" s="4" t="s">
        <v>12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">
      <c r="B808" s="4" t="s">
        <v>12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">
      <c r="B809" s="4" t="s">
        <v>12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">
      <c r="B810" s="4" t="s">
        <v>12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">
      <c r="B811" s="4" t="s">
        <v>12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">
      <c r="B812" s="4" t="s">
        <v>12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">
      <c r="B813" s="4" t="s">
        <v>12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">
      <c r="B814" s="4" t="s">
        <v>12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">
      <c r="B815" s="4" t="s">
        <v>12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">
      <c r="B816" s="4" t="s">
        <v>12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">
      <c r="B817" s="4" t="s">
        <v>12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">
      <c r="B818" s="4" t="s">
        <v>12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">
      <c r="B819" s="4" t="s">
        <v>12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">
      <c r="B820" s="4" t="s">
        <v>12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">
      <c r="B821" s="4" t="s">
        <v>12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">
      <c r="B822" s="4" t="s">
        <v>12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">
      <c r="B823" s="4" t="s">
        <v>12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">
      <c r="B824" s="4" t="s">
        <v>12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">
      <c r="B825" s="4" t="s">
        <v>12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">
      <c r="B826" s="5" t="s">
        <v>12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">
      <c r="B827" s="4" t="s">
        <v>12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">
      <c r="B828" s="4" t="s">
        <v>12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">
      <c r="B829" s="4" t="s">
        <v>12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">
      <c r="B830" s="4" t="s">
        <v>12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">
      <c r="B831" s="4" t="s">
        <v>12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">
      <c r="B832" s="4" t="s">
        <v>12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">
      <c r="B833" s="4" t="s">
        <v>12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">
      <c r="B834" s="4" t="s">
        <v>12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">
      <c r="B835" s="4" t="s">
        <v>12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">
      <c r="B836" s="4" t="s">
        <v>12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">
      <c r="B837" s="4" t="s">
        <v>12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">
      <c r="B838" s="4" t="s">
        <v>12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">
      <c r="B839" s="4" t="s">
        <v>12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">
      <c r="B840" s="4" t="s">
        <v>12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">
      <c r="B841" s="4" t="s">
        <v>12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">
      <c r="B842" s="4" t="s">
        <v>12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">
      <c r="B843" s="4" t="s">
        <v>12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">
      <c r="B844" s="4" t="s">
        <v>12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">
      <c r="B845" s="4" t="s">
        <v>12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">
      <c r="B846" s="4" t="s">
        <v>12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">
      <c r="B847" s="4" t="s">
        <v>12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">
      <c r="B848" s="4" t="s">
        <v>12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">
      <c r="B849" s="4" t="s">
        <v>12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">
      <c r="B850" s="4" t="s">
        <v>12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">
      <c r="B851" s="4" t="s">
        <v>12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">
      <c r="B852" s="4" t="s">
        <v>12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">
      <c r="B853" s="4" t="s">
        <v>12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">
      <c r="B854" s="4" t="s">
        <v>12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">
      <c r="B855" s="4" t="s">
        <v>12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">
      <c r="B856" s="4" t="s">
        <v>12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">
      <c r="B857" s="4" t="s">
        <v>12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">
      <c r="B858" s="4" t="s">
        <v>12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">
      <c r="B859" s="4" t="s">
        <v>12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">
      <c r="B860" s="4" t="s">
        <v>12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">
      <c r="B861" s="4" t="s">
        <v>12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">
      <c r="B862" s="4" t="s">
        <v>12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">
      <c r="B863" s="4" t="s">
        <v>12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">
      <c r="B864" s="4" t="s">
        <v>12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">
      <c r="B865" s="4" t="s">
        <v>12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">
      <c r="B866" s="4" t="s">
        <v>12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">
      <c r="B867" s="4" t="s">
        <v>12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">
      <c r="B868" s="4" t="s">
        <v>12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">
      <c r="B869" s="4" t="s">
        <v>12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">
      <c r="B870" s="4" t="s">
        <v>12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">
      <c r="B871" s="4" t="s">
        <v>12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">
      <c r="B872" s="4" t="s">
        <v>12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">
      <c r="B873" s="4" t="s">
        <v>12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">
      <c r="B874" s="4" t="s">
        <v>12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">
      <c r="B875" s="4" t="s">
        <v>12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">
      <c r="B876" s="4" t="s">
        <v>12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">
      <c r="B877" s="4" t="s">
        <v>12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">
      <c r="B878" s="4" t="s">
        <v>12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">
      <c r="B879" s="4" t="s">
        <v>12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">
      <c r="B880" s="4" t="s">
        <v>12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">
      <c r="B881" s="4" t="s">
        <v>12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">
      <c r="B882" s="4" t="s">
        <v>12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">
      <c r="B883" s="4" t="s">
        <v>12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">
      <c r="B884" s="4" t="s">
        <v>12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">
      <c r="B885" s="4" t="s">
        <v>12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">
      <c r="B886" s="4" t="s">
        <v>12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">
      <c r="B887" s="4" t="s">
        <v>12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">
      <c r="B888" s="4" t="s">
        <v>12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">
      <c r="B889" s="4" t="s">
        <v>12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">
      <c r="B890" s="4" t="s">
        <v>12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">
      <c r="B891" s="4" t="s">
        <v>12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">
      <c r="B892" s="4" t="s">
        <v>12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">
      <c r="B893" s="4" t="s">
        <v>12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">
      <c r="B894" s="4" t="s">
        <v>12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">
      <c r="B895" s="4" t="s">
        <v>12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">
      <c r="B896" s="4" t="s">
        <v>12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">
      <c r="B897" s="4" t="s">
        <v>12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">
      <c r="B898" s="4" t="s">
        <v>12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">
      <c r="B899" s="4" t="s">
        <v>12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">
      <c r="B900" s="4" t="s">
        <v>12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">
      <c r="B901" s="4" t="s">
        <v>12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">
      <c r="B902" s="4" t="s">
        <v>12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">
      <c r="B903" s="4" t="s">
        <v>12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">
      <c r="B904" s="4" t="s">
        <v>12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">
      <c r="B905" s="4" t="s">
        <v>12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">
      <c r="B906" s="4" t="s">
        <v>12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">
      <c r="B907" s="4" t="s">
        <v>12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">
      <c r="B908" s="4" t="s">
        <v>12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">
      <c r="B909" s="4" t="s">
        <v>12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">
      <c r="B910" s="4" t="s">
        <v>12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">
      <c r="B911" s="4" t="s">
        <v>12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">
      <c r="B912" s="4" t="s">
        <v>12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">
      <c r="B913" s="4" t="s">
        <v>12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">
      <c r="B914" s="4" t="s">
        <v>12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">
      <c r="B915" s="4" t="s">
        <v>12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">
      <c r="B916" s="4" t="s">
        <v>12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">
      <c r="B917" s="4" t="s">
        <v>12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">
      <c r="B918" s="4" t="s">
        <v>12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">
      <c r="B919" s="4" t="s">
        <v>12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">
      <c r="B920" s="4" t="s">
        <v>12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">
      <c r="B921" s="4" t="s">
        <v>12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">
      <c r="B922" s="4" t="s">
        <v>12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">
      <c r="B923" s="4" t="s">
        <v>12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">
      <c r="B924" s="4" t="s">
        <v>12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">
      <c r="B925" s="4" t="s">
        <v>12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">
      <c r="B926" s="4" t="s">
        <v>12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">
      <c r="B927" s="4" t="s">
        <v>12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">
      <c r="B928" s="4" t="s">
        <v>12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">
      <c r="B929" s="4" t="s">
        <v>12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">
      <c r="B930" s="4" t="s">
        <v>12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">
      <c r="B931" s="4" t="s">
        <v>12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">
      <c r="B932" s="4" t="s">
        <v>12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">
      <c r="B933" s="4" t="s">
        <v>12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">
      <c r="B934" s="4" t="s">
        <v>12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">
      <c r="B935" s="4" t="s">
        <v>12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">
      <c r="B936" s="4" t="s">
        <v>12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">
      <c r="B937" s="4" t="s">
        <v>12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">
      <c r="B938" s="4" t="s">
        <v>12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">
      <c r="B939" s="4" t="s">
        <v>12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">
      <c r="B940" s="4" t="s">
        <v>12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">
      <c r="B941" s="4" t="s">
        <v>12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">
      <c r="B942" s="4" t="s">
        <v>12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">
      <c r="B943" s="4" t="s">
        <v>12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">
      <c r="B944" s="4" t="s">
        <v>12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">
      <c r="B945" s="4" t="s">
        <v>12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">
      <c r="B946" s="4" t="s">
        <v>12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">
      <c r="B947" s="4" t="s">
        <v>12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">
      <c r="B948" s="4" t="s">
        <v>12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">
      <c r="B949" s="4" t="s">
        <v>12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">
      <c r="B950" s="4" t="s">
        <v>12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">
      <c r="B951" s="4" t="s">
        <v>12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">
      <c r="B952" s="4" t="s">
        <v>12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">
      <c r="B953" s="4" t="s">
        <v>12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">
      <c r="B954" s="4" t="s">
        <v>12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">
      <c r="B955" s="4" t="s">
        <v>12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">
      <c r="B956" s="4" t="s">
        <v>12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">
      <c r="B957" s="4" t="s">
        <v>12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">
      <c r="B958" s="4" t="s">
        <v>12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">
      <c r="B959" s="4" t="s">
        <v>12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">
      <c r="B960" s="4" t="s">
        <v>12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">
      <c r="B961" s="4" t="s">
        <v>12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">
      <c r="B962" s="4" t="s">
        <v>12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">
      <c r="B963" s="4" t="s">
        <v>12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">
      <c r="B964" s="4" t="s">
        <v>12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">
      <c r="B965" s="4" t="s">
        <v>12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">
      <c r="B966" s="4" t="s">
        <v>12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">
      <c r="B967" s="4" t="s">
        <v>12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">
      <c r="B968" s="4" t="s">
        <v>12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">
      <c r="B969" s="4" t="s">
        <v>12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">
      <c r="B970" s="4" t="s">
        <v>12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">
      <c r="B971" s="4" t="s">
        <v>12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">
      <c r="B972" s="4" t="s">
        <v>12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">
      <c r="B973" s="4" t="s">
        <v>12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">
      <c r="B974" s="4" t="s">
        <v>12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">
      <c r="B975" s="4" t="s">
        <v>12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">
      <c r="B976" s="4" t="s">
        <v>12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">
      <c r="B977" s="4" t="s">
        <v>12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">
      <c r="B978" s="4" t="s">
        <v>12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">
      <c r="B979" s="4" t="s">
        <v>12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">
      <c r="B980" s="4" t="s">
        <v>12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">
      <c r="B981" s="4" t="s">
        <v>12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">
      <c r="B982" s="4" t="s">
        <v>12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">
      <c r="B983" s="4" t="s">
        <v>12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">
      <c r="B984" s="4" t="s">
        <v>12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">
      <c r="B985" s="4" t="s">
        <v>12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">
      <c r="B986" s="4" t="s">
        <v>12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">
      <c r="B987" s="4" t="s">
        <v>12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">
      <c r="B988" s="4" t="s">
        <v>12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">
      <c r="B989" s="4" t="s">
        <v>12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">
      <c r="B990" s="4" t="s">
        <v>12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">
      <c r="B991" s="4" t="s">
        <v>12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">
      <c r="B992" s="4" t="s">
        <v>12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">
      <c r="B993" s="4" t="s">
        <v>12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">
      <c r="B994" s="4" t="s">
        <v>12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">
      <c r="B995" s="4" t="s">
        <v>12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">
      <c r="B996" s="4" t="s">
        <v>12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">
      <c r="B997" s="4" t="s">
        <v>12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">
      <c r="B998" s="4" t="s">
        <v>12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">
      <c r="B999" s="4" t="s">
        <v>12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">
      <c r="B1000" s="4" t="s">
        <v>12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">
      <c r="B1001" s="4" t="s">
        <v>12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">
      <c r="B1002" s="4" t="s">
        <v>12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">
      <c r="B1003" s="4" t="s">
        <v>12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">
      <c r="B1004" s="4" t="s">
        <v>12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">
      <c r="B1005" s="4" t="s">
        <v>12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">
      <c r="B1006" s="4" t="s">
        <v>12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">
      <c r="B1007" s="4" t="s">
        <v>12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">
      <c r="B1008" s="4" t="s">
        <v>12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">
      <c r="B1009" s="4" t="s">
        <v>12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">
      <c r="B1010" s="4" t="s">
        <v>12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">
      <c r="B1011" s="4" t="s">
        <v>12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">
      <c r="B1012" s="4" t="s">
        <v>12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">
      <c r="B1013" s="4" t="s">
        <v>12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">
      <c r="B1014" s="4" t="s">
        <v>12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">
      <c r="B1015" s="4" t="s">
        <v>12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">
      <c r="B1016" s="4" t="s">
        <v>12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">
      <c r="B1017" s="4" t="s">
        <v>12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">
      <c r="B1018" s="4" t="s">
        <v>12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">
      <c r="B1019" s="4" t="s">
        <v>12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">
      <c r="B1020" s="4" t="s">
        <v>12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">
      <c r="B1021" s="4" t="s">
        <v>12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">
      <c r="B1022" s="4" t="s">
        <v>12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">
      <c r="B1023" s="4" t="s">
        <v>12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">
      <c r="B1024" s="4" t="s">
        <v>12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">
      <c r="B1025" s="4" t="s">
        <v>12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">
      <c r="B1026" s="4" t="s">
        <v>12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">
      <c r="B1027" s="4" t="s">
        <v>12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">
      <c r="B1028" s="4" t="s">
        <v>12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">
      <c r="B1029" s="4" t="s">
        <v>12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">
      <c r="B1030" s="4" t="s">
        <v>12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">
      <c r="B1031" s="6" t="s">
        <v>13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">
      <c r="B1032" s="6" t="s">
        <v>13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">
      <c r="B1033" s="6" t="s">
        <v>13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">
      <c r="B1034" s="6" t="s">
        <v>13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">
      <c r="B1035" s="6" t="s">
        <v>13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">
      <c r="B1036" s="6" t="s">
        <v>13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">
      <c r="B1037" s="6" t="s">
        <v>13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">
      <c r="B1038" s="6" t="s">
        <v>13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">
      <c r="B1039" s="6" t="s">
        <v>13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">
      <c r="B1040" s="6" t="s">
        <v>13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">
      <c r="B1041" s="6" t="s">
        <v>13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">
      <c r="B1042" s="6" t="s">
        <v>13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">
      <c r="B1043" s="6" t="s">
        <v>13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">
      <c r="B1044" s="6" t="s">
        <v>13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">
      <c r="B1045" s="6" t="s">
        <v>13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">
      <c r="B1046" s="6" t="s">
        <v>13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">
      <c r="B1047" s="6" t="s">
        <v>13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">
      <c r="B1048" s="6" t="s">
        <v>13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">
      <c r="B1049" s="6" t="s">
        <v>13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">
      <c r="B1050" s="6" t="s">
        <v>13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">
      <c r="B1051" s="6" t="s">
        <v>13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">
      <c r="B1052" s="6" t="s">
        <v>13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">
      <c r="B1053" s="6" t="s">
        <v>13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">
      <c r="B1054" s="6" t="s">
        <v>13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">
      <c r="B1055" s="6" t="s">
        <v>13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">
      <c r="B1056" s="6" t="s">
        <v>13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">
      <c r="B1057" s="6" t="s">
        <v>13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">
      <c r="B1058" s="6" t="s">
        <v>13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">
      <c r="B1059" s="6" t="s">
        <v>13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">
      <c r="B1060" s="6" t="s">
        <v>13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">
      <c r="B1061" s="6" t="s">
        <v>13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">
      <c r="B1062" s="6" t="s">
        <v>13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">
      <c r="B1063" s="6" t="s">
        <v>13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">
      <c r="B1064" s="6" t="s">
        <v>13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">
      <c r="B1065" s="6" t="s">
        <v>13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">
      <c r="B1066" s="6" t="s">
        <v>13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">
      <c r="B1067" s="6" t="s">
        <v>13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">
      <c r="B1068" s="6" t="s">
        <v>13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">
      <c r="B1069" s="6" t="s">
        <v>13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">
      <c r="B1070" s="6" t="s">
        <v>13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">
      <c r="B1071" s="6" t="s">
        <v>13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">
      <c r="B1072" s="6" t="s">
        <v>13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">
      <c r="B1073" s="6" t="s">
        <v>13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">
      <c r="B1074" s="6" t="s">
        <v>13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">
      <c r="B1075" s="6" t="s">
        <v>13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">
      <c r="B1076" s="6" t="s">
        <v>13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">
      <c r="B1077" s="6" t="s">
        <v>13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">
      <c r="B1078" s="6" t="s">
        <v>13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">
      <c r="B1079" s="6" t="s">
        <v>13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">
      <c r="B1080" s="6" t="s">
        <v>13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">
      <c r="B1081" s="6" t="s">
        <v>13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">
      <c r="B1082" s="6" t="s">
        <v>13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">
      <c r="B1083" s="6" t="s">
        <v>13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">
      <c r="B1084" s="6" t="s">
        <v>13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">
      <c r="B1085" s="6" t="s">
        <v>13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">
      <c r="B1086" s="6" t="s">
        <v>13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">
      <c r="B1087" s="6" t="s">
        <v>13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">
      <c r="B1088" s="6" t="s">
        <v>13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">
      <c r="B1089" s="6" t="s">
        <v>13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">
      <c r="B1090" s="6" t="s">
        <v>13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">
      <c r="B1091" s="6" t="s">
        <v>13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">
      <c r="B1092" s="6" t="s">
        <v>13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">
      <c r="B1093" s="6" t="s">
        <v>13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">
      <c r="B1094" s="6" t="s">
        <v>13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">
      <c r="B1095" s="6" t="s">
        <v>13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">
      <c r="B1096" s="6" t="s">
        <v>13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">
      <c r="B1097" s="6" t="s">
        <v>13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">
      <c r="B1098" s="6" t="s">
        <v>13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">
      <c r="B1099" s="6" t="s">
        <v>13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">
      <c r="B1100" s="6" t="s">
        <v>13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">
      <c r="B1101" s="6" t="s">
        <v>13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">
      <c r="B1102" s="6" t="s">
        <v>13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">
      <c r="B1103" s="6" t="s">
        <v>13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">
      <c r="B1104" s="6" t="s">
        <v>13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">
      <c r="B1105" s="6" t="s">
        <v>13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">
      <c r="B1106" s="6" t="s">
        <v>13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">
      <c r="B1107" s="6" t="s">
        <v>13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">
      <c r="B1108" s="6" t="s">
        <v>13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">
      <c r="B1109" s="6" t="s">
        <v>13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">
      <c r="B1110" s="6" t="s">
        <v>13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">
      <c r="B1111" s="6" t="s">
        <v>13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">
      <c r="B1112" s="6" t="s">
        <v>13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">
      <c r="B1113" s="6" t="s">
        <v>13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">
      <c r="B1114" s="6" t="s">
        <v>13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">
      <c r="B1115" s="6" t="s">
        <v>13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">
      <c r="B1116" s="6" t="s">
        <v>13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">
      <c r="B1117" s="6" t="s">
        <v>13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">
      <c r="B1118" s="6" t="s">
        <v>13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">
      <c r="B1119" s="6" t="s">
        <v>13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">
      <c r="B1120" s="6" t="s">
        <v>13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">
      <c r="B1121" s="6" t="s">
        <v>13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">
      <c r="B1122" s="6" t="s">
        <v>13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">
      <c r="B1123" s="6" t="s">
        <v>13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">
      <c r="B1124" s="6" t="s">
        <v>13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">
      <c r="B1125" s="6" t="s">
        <v>13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">
      <c r="B1126" s="6" t="s">
        <v>13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">
      <c r="B1127" s="6" t="s">
        <v>13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">
      <c r="B1128" s="6" t="s">
        <v>13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">
      <c r="B1129" s="6" t="s">
        <v>13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">
      <c r="B1130" s="6" t="s">
        <v>13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">
      <c r="B1131" s="6" t="s">
        <v>13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">
      <c r="B1132" s="6" t="s">
        <v>13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">
      <c r="B1133" s="6" t="s">
        <v>13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">
      <c r="B1134" s="6" t="s">
        <v>13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">
      <c r="B1135" s="6" t="s">
        <v>13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">
      <c r="B1136" s="6" t="s">
        <v>13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">
      <c r="B1137" s="6" t="s">
        <v>13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">
      <c r="B1138" s="6" t="s">
        <v>13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">
      <c r="B1139" s="6" t="s">
        <v>13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">
      <c r="B1140" s="6" t="s">
        <v>13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">
      <c r="B1141" s="6" t="s">
        <v>13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">
      <c r="B1142" s="6" t="s">
        <v>13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">
      <c r="B1143" s="6" t="s">
        <v>13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">
      <c r="B1144" s="6" t="s">
        <v>13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">
      <c r="B1145" s="6" t="s">
        <v>13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">
      <c r="B1146" s="6" t="s">
        <v>13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">
      <c r="B1147" s="6" t="s">
        <v>13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">
      <c r="B1148" s="6" t="s">
        <v>13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">
      <c r="B1149" s="6" t="s">
        <v>13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">
      <c r="B1150" s="6" t="s">
        <v>13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">
      <c r="B1151" s="6" t="s">
        <v>13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">
      <c r="B1152" s="6" t="s">
        <v>13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">
      <c r="B1153" s="6" t="s">
        <v>13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">
      <c r="B1154" s="6" t="s">
        <v>13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">
      <c r="B1155" s="6" t="s">
        <v>13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">
      <c r="B1156" s="6" t="s">
        <v>13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">
      <c r="B1157" s="6" t="s">
        <v>13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">
      <c r="B1158" s="6" t="s">
        <v>13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">
      <c r="B1159" s="6" t="s">
        <v>13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">
      <c r="B1160" s="6" t="s">
        <v>13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">
      <c r="B1161" s="6" t="s">
        <v>13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">
      <c r="B1162" s="6" t="s">
        <v>13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">
      <c r="B1163" s="6" t="s">
        <v>13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">
      <c r="B1164" s="6" t="s">
        <v>13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">
      <c r="B1165" s="6" t="s">
        <v>13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">
      <c r="B1166" s="6" t="s">
        <v>13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">
      <c r="B1167" s="6" t="s">
        <v>13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">
      <c r="B1168" s="6" t="s">
        <v>13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">
      <c r="B1169" s="6" t="s">
        <v>13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">
      <c r="B1170" s="6" t="s">
        <v>13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">
      <c r="B1171" s="6" t="s">
        <v>13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">
      <c r="B1172" s="6" t="s">
        <v>13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">
      <c r="B1173" s="6" t="s">
        <v>13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">
      <c r="B1174" s="6" t="s">
        <v>13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">
      <c r="B1175" s="6" t="s">
        <v>13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">
      <c r="B1176" s="6" t="s">
        <v>13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">
      <c r="B1177" s="6" t="s">
        <v>13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">
      <c r="B1178" s="6" t="s">
        <v>13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">
      <c r="B1179" s="6" t="s">
        <v>13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">
      <c r="B1180" s="6" t="s">
        <v>13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">
      <c r="B1181" s="6" t="s">
        <v>13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">
      <c r="B1182" s="6" t="s">
        <v>13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">
      <c r="B1183" s="6" t="s">
        <v>13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">
      <c r="B1184" s="6" t="s">
        <v>13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">
      <c r="B1185" s="6" t="s">
        <v>13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">
      <c r="B1186" s="6" t="s">
        <v>13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">
      <c r="B1187" s="6" t="s">
        <v>13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">
      <c r="B1188" s="6" t="s">
        <v>13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">
      <c r="B1189" s="6" t="s">
        <v>13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">
      <c r="B1190" s="6" t="s">
        <v>13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">
      <c r="B1191" s="6" t="s">
        <v>13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">
      <c r="B1192" s="6" t="s">
        <v>13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">
      <c r="B1193" s="6" t="s">
        <v>13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">
      <c r="B1194" s="6" t="s">
        <v>13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">
      <c r="B1195" s="6" t="s">
        <v>13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">
      <c r="B1196" s="6" t="s">
        <v>13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">
      <c r="B1197" s="6" t="s">
        <v>13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">
      <c r="B1198" s="6" t="s">
        <v>13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">
      <c r="B1199" s="6" t="s">
        <v>13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">
      <c r="B1200" s="6" t="s">
        <v>13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">
      <c r="B1201" s="6" t="s">
        <v>13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">
      <c r="B1202" s="6" t="s">
        <v>13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">
      <c r="B1203" s="6" t="s">
        <v>13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">
      <c r="B1204" s="6" t="s">
        <v>13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">
      <c r="B1205" s="6" t="s">
        <v>13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">
      <c r="B1206" s="6" t="s">
        <v>13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">
      <c r="B1207" s="6" t="s">
        <v>13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">
      <c r="B1208" s="6" t="s">
        <v>13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">
      <c r="B1209" s="6" t="s">
        <v>13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">
      <c r="B1210" s="6" t="s">
        <v>13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">
      <c r="B1211" s="6" t="s">
        <v>13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">
      <c r="B1212" s="6" t="s">
        <v>13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">
      <c r="B1213" s="6" t="s">
        <v>13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">
      <c r="B1214" s="6" t="s">
        <v>13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">
      <c r="B1215" s="6" t="s">
        <v>13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">
      <c r="B1216" s="6" t="s">
        <v>13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">
      <c r="B1217" s="6" t="s">
        <v>13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">
      <c r="B1218" s="6" t="s">
        <v>13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">
      <c r="B1219" s="6" t="s">
        <v>13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">
      <c r="B1220" s="6" t="s">
        <v>13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">
      <c r="B1221" s="6" t="s">
        <v>13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">
      <c r="B1222" s="6" t="s">
        <v>13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">
      <c r="B1223" s="6" t="s">
        <v>13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">
      <c r="B1224" s="6" t="s">
        <v>13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">
      <c r="B1225" s="6" t="s">
        <v>13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">
      <c r="B1226" s="6" t="s">
        <v>13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">
      <c r="B1227" s="6" t="s">
        <v>13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">
      <c r="B1228" s="6" t="s">
        <v>13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">
      <c r="B1229" s="6" t="s">
        <v>13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">
      <c r="B1230" s="6" t="s">
        <v>13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">
      <c r="B1231" s="6" t="s">
        <v>13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">
      <c r="B1232" s="6" t="s">
        <v>13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">
      <c r="B1233" s="6" t="s">
        <v>13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">
      <c r="B1234" s="6" t="s">
        <v>13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">
      <c r="B1235" s="6" t="s">
        <v>13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">
      <c r="B1236" s="6" t="s">
        <v>13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">
      <c r="B1237" s="6" t="s">
        <v>13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">
      <c r="B1238" s="6" t="s">
        <v>13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">
      <c r="B1239" s="6" t="s">
        <v>13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">
      <c r="B1240" s="6" t="s">
        <v>13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">
      <c r="B1241" s="6" t="s">
        <v>13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">
      <c r="B1242" s="6" t="s">
        <v>13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">
      <c r="B1243" s="6" t="s">
        <v>13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">
      <c r="B1244" s="6" t="s">
        <v>13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">
      <c r="B1245" s="6" t="s">
        <v>13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">
      <c r="B1246" s="6" t="s">
        <v>13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">
      <c r="B1247" s="6" t="s">
        <v>13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">
      <c r="B1248" s="6" t="s">
        <v>13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">
      <c r="B1249" s="6" t="s">
        <v>13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">
      <c r="B1250" s="6" t="s">
        <v>13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">
      <c r="B1251" s="6" t="s">
        <v>13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">
      <c r="B1252" s="6" t="s">
        <v>13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">
      <c r="B1253" s="6" t="s">
        <v>13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">
      <c r="B1254" s="6" t="s">
        <v>13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">
      <c r="B1255" s="6" t="s">
        <v>13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">
      <c r="B1256" s="6" t="s">
        <v>13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">
      <c r="B1257" s="6" t="s">
        <v>13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">
      <c r="B1258" s="6" t="s">
        <v>13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">
      <c r="B1259" s="6" t="s">
        <v>13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">
      <c r="B1260" s="6" t="s">
        <v>13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">
      <c r="B1261" s="6" t="s">
        <v>13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">
      <c r="B1262" s="6" t="s">
        <v>13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">
      <c r="B1263" s="6" t="s">
        <v>13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">
      <c r="B1264" s="6" t="s">
        <v>13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">
      <c r="B1265" s="6" t="s">
        <v>13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">
      <c r="B1266" s="6" t="s">
        <v>13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">
      <c r="B1267" s="6" t="s">
        <v>13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">
      <c r="B1268" s="6" t="s">
        <v>13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">
      <c r="B1269" s="6" t="s">
        <v>13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">
      <c r="B1270" s="6" t="s">
        <v>13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">
      <c r="B1271" s="6" t="s">
        <v>13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">
      <c r="B1272" s="6" t="s">
        <v>13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">
      <c r="B1273" s="6" t="s">
        <v>13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">
      <c r="B1274" s="6" t="s">
        <v>13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">
      <c r="B1275" s="6" t="s">
        <v>13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">
      <c r="B1276" s="6" t="s">
        <v>13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">
      <c r="B1277" s="6" t="s">
        <v>13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">
      <c r="B1278" s="6" t="s">
        <v>13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">
      <c r="B1279" s="6" t="s">
        <v>13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">
      <c r="B1280" s="6" t="s">
        <v>13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">
      <c r="B1281" s="6" t="s">
        <v>13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">
      <c r="B1282" s="6" t="s">
        <v>13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">
      <c r="B1283" s="6" t="s">
        <v>13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">
      <c r="B1284" s="6" t="s">
        <v>13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">
      <c r="B1285" s="6" t="s">
        <v>13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">
      <c r="B1286" s="6" t="s">
        <v>13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">
      <c r="B1287" s="6" t="s">
        <v>13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">
      <c r="B1288" s="6" t="s">
        <v>13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">
      <c r="B1289" s="6" t="s">
        <v>13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">
      <c r="B1290" s="6" t="s">
        <v>13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">
      <c r="B1291" s="6" t="s">
        <v>13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">
      <c r="B1292" s="6" t="s">
        <v>13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">
      <c r="B1293" s="6" t="s">
        <v>13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">
      <c r="B1294" s="6" t="s">
        <v>13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">
      <c r="B1295" s="6" t="s">
        <v>13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">
      <c r="B1296" s="6" t="s">
        <v>13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">
      <c r="B1297" s="6" t="s">
        <v>13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">
      <c r="B1298" s="6" t="s">
        <v>13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">
      <c r="B1299" s="6" t="s">
        <v>13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">
      <c r="B1300" s="6" t="s">
        <v>13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">
      <c r="B1301" s="6" t="s">
        <v>13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">
      <c r="B1302" s="6" t="s">
        <v>13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">
      <c r="B1303" s="6" t="s">
        <v>13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">
      <c r="B1304" s="6" t="s">
        <v>13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">
      <c r="B1305" s="6" t="s">
        <v>13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">
      <c r="B1306" s="6" t="s">
        <v>13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">
      <c r="B1307" s="6" t="s">
        <v>13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">
      <c r="B1308" s="6" t="s">
        <v>13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">
      <c r="B1309" s="6" t="s">
        <v>13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">
      <c r="B1310" s="6" t="s">
        <v>13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">
      <c r="B1311" s="6" t="s">
        <v>13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">
      <c r="B1312" s="6" t="s">
        <v>13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">
      <c r="B1313" s="6" t="s">
        <v>13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">
      <c r="B1314" s="6" t="s">
        <v>13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">
      <c r="B1315" s="6" t="s">
        <v>13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">
      <c r="B1316" s="6" t="s">
        <v>13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">
      <c r="B1317" s="6" t="s">
        <v>13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">
      <c r="B1318" s="6" t="s">
        <v>13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">
      <c r="B1319" s="6" t="s">
        <v>13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">
      <c r="B1320" s="6" t="s">
        <v>13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">
      <c r="B1321" s="6" t="s">
        <v>13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">
      <c r="B1322" s="6" t="s">
        <v>13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">
      <c r="B1323" s="6" t="s">
        <v>13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">
      <c r="B1324" s="6" t="s">
        <v>13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">
      <c r="B1325" s="6" t="s">
        <v>13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">
      <c r="B1326" s="6" t="s">
        <v>13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">
      <c r="B1327" s="6" t="s">
        <v>13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">
      <c r="B1328" s="6" t="s">
        <v>13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">
      <c r="B1329" s="6" t="s">
        <v>13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">
      <c r="B1330" s="6" t="s">
        <v>13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">
      <c r="B1331" s="6" t="s">
        <v>13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">
      <c r="B1332" s="6" t="s">
        <v>13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">
      <c r="B1333" s="6" t="s">
        <v>13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">
      <c r="B1334" s="6" t="s">
        <v>13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">
      <c r="B1335" s="6" t="s">
        <v>13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">
      <c r="B1336" s="6" t="s">
        <v>13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">
      <c r="B1337" s="6" t="s">
        <v>13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">
      <c r="B1338" s="6" t="s">
        <v>13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">
      <c r="B1339" s="6" t="s">
        <v>13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">
      <c r="B1340" s="6" t="s">
        <v>13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">
      <c r="B1341" s="6" t="s">
        <v>13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">
      <c r="B1342" s="6" t="s">
        <v>13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">
      <c r="B1343" s="6" t="s">
        <v>13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">
      <c r="B1344" s="6" t="s">
        <v>13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">
      <c r="B1345" s="6" t="s">
        <v>13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">
      <c r="B1346" s="6" t="s">
        <v>13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">
      <c r="B1347" s="6" t="s">
        <v>13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">
      <c r="B1348" s="6" t="s">
        <v>13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">
      <c r="B1349" s="6" t="s">
        <v>13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">
      <c r="B1350" s="6" t="s">
        <v>13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">
      <c r="B1351" s="6" t="s">
        <v>13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">
      <c r="B1352" s="6" t="s">
        <v>13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">
      <c r="B1353" s="6" t="s">
        <v>13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">
      <c r="B1354" s="6" t="s">
        <v>13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">
      <c r="B1355" s="6" t="s">
        <v>13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">
      <c r="B1356" s="6" t="s">
        <v>13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">
      <c r="B1357" s="6" t="s">
        <v>13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">
      <c r="B1358" s="6" t="s">
        <v>13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">
      <c r="B1359" s="6" t="s">
        <v>13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">
      <c r="B1360" s="6" t="s">
        <v>13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">
      <c r="B1361" s="6" t="s">
        <v>13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">
      <c r="B1362" s="6" t="s">
        <v>13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">
      <c r="B1363" s="6" t="s">
        <v>13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">
      <c r="B1364" s="6" t="s">
        <v>13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">
      <c r="B1365" s="6" t="s">
        <v>13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">
      <c r="B1366" s="6" t="s">
        <v>13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">
      <c r="B1367" s="6" t="s">
        <v>13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">
      <c r="B1368" s="6" t="s">
        <v>13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">
      <c r="B1369" s="6" t="s">
        <v>13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">
      <c r="B1370" s="6" t="s">
        <v>13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">
      <c r="B1371" s="6" t="s">
        <v>13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">
      <c r="B1372" s="6" t="s">
        <v>13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">
      <c r="B1373" s="6" t="s">
        <v>13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">
      <c r="B1374" s="6" t="s">
        <v>13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">
      <c r="B1375" s="6" t="s">
        <v>13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">
      <c r="B1376" s="6" t="s">
        <v>13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">
      <c r="B1377" s="6" t="s">
        <v>13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">
      <c r="B1378" s="6" t="s">
        <v>13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">
      <c r="B1379" s="6" t="s">
        <v>13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">
      <c r="B1380" s="6" t="s">
        <v>13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">
      <c r="B1381" s="6" t="s">
        <v>13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">
      <c r="B1382" s="6" t="s">
        <v>13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">
      <c r="B1383" s="6" t="s">
        <v>13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">
      <c r="B1384" s="6" t="s">
        <v>13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">
      <c r="B1385" s="6" t="s">
        <v>13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">
      <c r="B1386" s="6" t="s">
        <v>13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">
      <c r="B1387" s="6" t="s">
        <v>13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">
      <c r="B1388" s="6" t="s">
        <v>13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">
      <c r="B1389" s="6" t="s">
        <v>13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">
      <c r="B1390" s="6" t="s">
        <v>13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">
      <c r="B1391" s="6" t="s">
        <v>13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">
      <c r="B1392" s="6" t="s">
        <v>13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">
      <c r="B1393" s="6" t="s">
        <v>13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">
      <c r="B1394" s="6" t="s">
        <v>13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">
      <c r="B1395" s="6" t="s">
        <v>13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">
      <c r="B1396" s="6" t="s">
        <v>13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">
      <c r="B1397" s="6" t="s">
        <v>13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">
      <c r="B1398" s="6" t="s">
        <v>13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">
      <c r="B1399" s="6" t="s">
        <v>13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">
      <c r="B1400" s="6" t="s">
        <v>13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">
      <c r="B1401" s="6" t="s">
        <v>13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">
      <c r="B1402" s="6" t="s">
        <v>13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">
      <c r="B1403" s="6" t="s">
        <v>13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">
      <c r="B1404" s="6" t="s">
        <v>13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">
      <c r="B1405" s="6" t="s">
        <v>13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">
      <c r="B1406" s="6" t="s">
        <v>13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">
      <c r="B1407" s="6" t="s">
        <v>13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">
      <c r="B1408" s="6" t="s">
        <v>13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">
      <c r="B1409" s="6" t="s">
        <v>13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">
      <c r="B1410" s="6" t="s">
        <v>13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">
      <c r="B1411" s="6" t="s">
        <v>13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">
      <c r="B1412" s="6" t="s">
        <v>13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">
      <c r="B1413" s="6" t="s">
        <v>13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">
      <c r="B1414" s="6" t="s">
        <v>13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">
      <c r="B1415" s="6" t="s">
        <v>13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">
      <c r="B1416" s="6" t="s">
        <v>13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">
      <c r="B1417" s="6" t="s">
        <v>13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">
      <c r="B1418" s="6" t="s">
        <v>13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">
      <c r="B1419" s="6" t="s">
        <v>13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">
      <c r="B1420" s="6" t="s">
        <v>13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">
      <c r="B1421" s="6" t="s">
        <v>13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">
      <c r="B1422" s="6" t="s">
        <v>13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">
      <c r="B1423" s="6" t="s">
        <v>13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">
      <c r="B1424" s="6" t="s">
        <v>13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">
      <c r="B1425" s="6" t="s">
        <v>13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">
      <c r="B1426" s="6" t="s">
        <v>13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">
      <c r="B1427" s="6" t="s">
        <v>13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">
      <c r="B1428" s="6" t="s">
        <v>13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">
      <c r="B1429" s="6" t="s">
        <v>13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">
      <c r="B1430" s="6" t="s">
        <v>13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">
      <c r="B1431" s="6" t="s">
        <v>13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">
      <c r="B1432" s="6" t="s">
        <v>13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">
      <c r="B1433" s="6" t="s">
        <v>13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">
      <c r="B1434" s="6" t="s">
        <v>13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">
      <c r="B1435" s="6" t="s">
        <v>13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">
      <c r="B1436" s="6" t="s">
        <v>13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">
      <c r="B1437" s="6" t="s">
        <v>13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">
      <c r="B1438" s="6" t="s">
        <v>13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">
      <c r="B1439" s="6" t="s">
        <v>13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">
      <c r="B1440" s="6" t="s">
        <v>13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">
      <c r="B1441" s="6" t="s">
        <v>13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">
      <c r="B1442" s="6" t="s">
        <v>13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">
      <c r="B1443" s="6" t="s">
        <v>13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">
      <c r="B1444" s="6" t="s">
        <v>13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">
      <c r="B1445" s="6" t="s">
        <v>13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">
      <c r="B1446" s="6" t="s">
        <v>13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">
      <c r="B1447" s="6" t="s">
        <v>13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">
      <c r="B1448" s="6" t="s">
        <v>13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">
      <c r="B1449" s="6" t="s">
        <v>13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">
      <c r="B1450" s="6" t="s">
        <v>13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">
      <c r="B1451" s="6" t="s">
        <v>13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">
      <c r="B1452" s="6" t="s">
        <v>13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">
      <c r="B1453" s="6" t="s">
        <v>13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">
      <c r="B1454" s="6" t="s">
        <v>13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">
      <c r="B1455" s="6" t="s">
        <v>13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">
      <c r="B1456" s="6" t="s">
        <v>13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">
      <c r="B1457" s="6" t="s">
        <v>13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">
      <c r="B1458" s="6" t="s">
        <v>13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">
      <c r="B1459" s="6" t="s">
        <v>13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">
      <c r="B1460" s="6" t="s">
        <v>13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">
      <c r="B1461" s="6" t="s">
        <v>13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">
      <c r="B1462" s="6" t="s">
        <v>13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">
      <c r="B1463" s="6" t="s">
        <v>13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">
      <c r="B1464" s="6" t="s">
        <v>13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">
      <c r="B1465" s="6" t="s">
        <v>13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">
      <c r="B1466" s="6" t="s">
        <v>13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">
      <c r="B1467" s="6" t="s">
        <v>13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">
      <c r="B1468" s="6" t="s">
        <v>13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">
      <c r="B1469" s="6" t="s">
        <v>13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">
      <c r="B1470" s="6" t="s">
        <v>13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">
      <c r="B1471" s="6" t="s">
        <v>13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">
      <c r="B1472" s="6" t="s">
        <v>13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">
      <c r="B1473" s="6" t="s">
        <v>13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">
      <c r="B1474" s="6" t="s">
        <v>13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">
      <c r="B1475" s="6" t="s">
        <v>13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">
      <c r="B1476" s="6" t="s">
        <v>13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">
      <c r="B1477" s="6" t="s">
        <v>13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">
      <c r="B1478" s="6" t="s">
        <v>13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">
      <c r="B1479" s="6" t="s">
        <v>13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">
      <c r="B1480" s="6" t="s">
        <v>13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">
      <c r="B1481" s="6" t="s">
        <v>13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">
      <c r="B1482" s="6" t="s">
        <v>13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">
      <c r="B1483" s="6" t="s">
        <v>13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">
      <c r="B1484" s="6" t="s">
        <v>13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">
      <c r="B1485" s="6" t="s">
        <v>13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topLeftCell="G3" workbookViewId="0">
      <selection activeCell="B4" sqref="B4"/>
    </sheetView>
  </sheetViews>
  <sheetFormatPr baseColWidth="10" defaultColWidth="11.5" defaultRowHeight="15" x14ac:dyDescent="0.2"/>
  <cols>
    <col min="2" max="2" width="15.1640625" bestFit="1" customWidth="1"/>
    <col min="5" max="5" width="13.5" customWidth="1"/>
    <col min="6" max="7" width="13.83203125" customWidth="1"/>
  </cols>
  <sheetData>
    <row r="2" spans="2:20" x14ac:dyDescent="0.2">
      <c r="B2" s="13" t="s">
        <v>60</v>
      </c>
      <c r="C2" s="13" t="s">
        <v>17</v>
      </c>
    </row>
    <row r="3" spans="2:20" x14ac:dyDescent="0.2">
      <c r="B3" s="13"/>
    </row>
    <row r="4" spans="2:20" x14ac:dyDescent="0.2">
      <c r="B4" s="13" t="s">
        <v>2</v>
      </c>
    </row>
    <row r="6" spans="2:20" ht="48" x14ac:dyDescent="0.2">
      <c r="B6" s="1" t="s">
        <v>3</v>
      </c>
      <c r="C6" s="1" t="s">
        <v>4</v>
      </c>
      <c r="D6" s="1" t="s">
        <v>5</v>
      </c>
      <c r="E6" s="7" t="s">
        <v>61</v>
      </c>
      <c r="F6" s="7" t="s">
        <v>62</v>
      </c>
      <c r="G6" s="7" t="s">
        <v>62</v>
      </c>
      <c r="I6" s="14" t="s">
        <v>44</v>
      </c>
      <c r="J6" s="19" t="s">
        <v>45</v>
      </c>
      <c r="K6" s="14" t="s">
        <v>46</v>
      </c>
      <c r="L6" s="14" t="s">
        <v>47</v>
      </c>
      <c r="M6" s="14" t="s">
        <v>48</v>
      </c>
      <c r="N6" s="19" t="s">
        <v>49</v>
      </c>
      <c r="O6" s="19" t="s">
        <v>50</v>
      </c>
      <c r="P6" s="14" t="s">
        <v>51</v>
      </c>
      <c r="Q6" s="14" t="s">
        <v>52</v>
      </c>
    </row>
    <row r="7" spans="2:20" x14ac:dyDescent="0.2">
      <c r="B7" s="1"/>
      <c r="C7" s="1" t="s">
        <v>8</v>
      </c>
      <c r="D7" s="1" t="s">
        <v>8</v>
      </c>
      <c r="E7" s="1" t="s">
        <v>53</v>
      </c>
      <c r="F7" s="1" t="s">
        <v>10</v>
      </c>
      <c r="G7" s="1" t="s">
        <v>54</v>
      </c>
      <c r="I7" s="14" t="s">
        <v>55</v>
      </c>
      <c r="J7" s="14" t="s">
        <v>55</v>
      </c>
      <c r="K7" s="14" t="s">
        <v>56</v>
      </c>
      <c r="L7" s="14"/>
      <c r="M7" s="14" t="s">
        <v>53</v>
      </c>
      <c r="N7" s="14" t="s">
        <v>53</v>
      </c>
      <c r="O7" s="14" t="s">
        <v>53</v>
      </c>
      <c r="P7" s="14" t="s">
        <v>10</v>
      </c>
      <c r="Q7" s="14" t="s">
        <v>10</v>
      </c>
    </row>
    <row r="8" spans="2:20" x14ac:dyDescent="0.2">
      <c r="B8" s="2" t="s">
        <v>11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57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11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58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11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11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11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11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11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11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11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11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11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11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11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">
      <c r="B21" s="3" t="s">
        <v>11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">
      <c r="B22" s="3" t="s">
        <v>11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">
      <c r="B23" s="3" t="s">
        <v>11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">
      <c r="B24" s="3" t="s">
        <v>11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">
      <c r="B25" s="3" t="s">
        <v>11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">
      <c r="B26" s="3" t="s">
        <v>11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">
      <c r="B27" s="3" t="s">
        <v>11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">
      <c r="B28" s="3" t="s">
        <v>11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">
      <c r="B29" s="3" t="s">
        <v>11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">
      <c r="B30" s="3" t="s">
        <v>11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">
      <c r="B31" s="3" t="s">
        <v>11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">
      <c r="B32" s="3" t="s">
        <v>11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">
      <c r="B33" s="3" t="s">
        <v>11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">
      <c r="B34" s="3" t="s">
        <v>11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">
      <c r="B35" s="3" t="s">
        <v>11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">
      <c r="B36" s="3" t="s">
        <v>11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">
      <c r="B37" s="3" t="s">
        <v>11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">
      <c r="B38" s="3" t="s">
        <v>11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">
      <c r="B39" s="3" t="s">
        <v>11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11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11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11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">
      <c r="B43" s="3" t="s">
        <v>11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">
      <c r="B44" s="3" t="s">
        <v>11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">
      <c r="B45" s="3" t="s">
        <v>11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">
      <c r="B46" s="3" t="s">
        <v>11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">
      <c r="B47" s="3" t="s">
        <v>11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">
      <c r="B48" s="3" t="s">
        <v>11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">
      <c r="B49" s="3" t="s">
        <v>11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">
      <c r="B50" s="3" t="s">
        <v>11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">
      <c r="B51" s="3" t="s">
        <v>11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">
      <c r="B52" s="3" t="s">
        <v>11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">
      <c r="B53" s="3" t="s">
        <v>11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">
      <c r="B54" s="3" t="s">
        <v>11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">
      <c r="B55" s="3" t="s">
        <v>11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">
      <c r="B56" s="3" t="s">
        <v>11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">
      <c r="B57" s="3" t="s">
        <v>11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">
      <c r="B58" s="3" t="s">
        <v>11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">
      <c r="B59" s="3" t="s">
        <v>11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">
      <c r="B60" s="3" t="s">
        <v>11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">
      <c r="B61" s="3" t="s">
        <v>11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">
      <c r="B62" s="3" t="s">
        <v>11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">
      <c r="B63" s="3" t="s">
        <v>11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">
      <c r="B64" s="3" t="s">
        <v>11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">
      <c r="B65" s="3" t="s">
        <v>11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">
      <c r="B66" s="3" t="s">
        <v>11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">
      <c r="B67" s="3" t="s">
        <v>11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">
      <c r="B68" s="3" t="s">
        <v>11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">
      <c r="B69" s="3" t="s">
        <v>11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">
      <c r="B70" s="3" t="s">
        <v>11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">
      <c r="B71" s="3" t="s">
        <v>11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">
      <c r="B72" s="3" t="s">
        <v>11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">
      <c r="B73" s="3" t="s">
        <v>11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">
      <c r="B74" s="3" t="s">
        <v>11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">
      <c r="B75" s="3" t="s">
        <v>11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">
      <c r="B76" s="3" t="s">
        <v>11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">
      <c r="B77" s="3" t="s">
        <v>11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">
      <c r="B78" s="3" t="s">
        <v>11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">
      <c r="B79" s="3" t="s">
        <v>11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">
      <c r="B80" s="3" t="s">
        <v>11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">
      <c r="B81" s="3" t="s">
        <v>11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">
      <c r="B82" s="3" t="s">
        <v>11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">
      <c r="B83" s="3" t="s">
        <v>11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">
      <c r="B84" s="3" t="s">
        <v>11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">
      <c r="B85" s="3" t="s">
        <v>11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">
      <c r="B86" s="3" t="s">
        <v>11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">
      <c r="B87" s="3" t="s">
        <v>11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">
      <c r="B88" s="3" t="s">
        <v>11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">
      <c r="B89" s="3" t="s">
        <v>11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">
      <c r="B90" s="3" t="s">
        <v>11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">
      <c r="B91" s="3" t="s">
        <v>11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">
      <c r="B92" s="3" t="s">
        <v>11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">
      <c r="B93" s="3" t="s">
        <v>11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">
      <c r="B94" s="3" t="s">
        <v>11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">
      <c r="B95" s="3" t="s">
        <v>11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">
      <c r="B96" s="3" t="s">
        <v>11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">
      <c r="B97" s="3" t="s">
        <v>11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">
      <c r="B98" s="3" t="s">
        <v>11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">
      <c r="B99" s="3" t="s">
        <v>11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">
      <c r="B100" s="3" t="s">
        <v>11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">
      <c r="B101" s="3" t="s">
        <v>11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">
      <c r="B102" s="3" t="s">
        <v>11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">
      <c r="B103" s="3" t="s">
        <v>11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">
      <c r="B104" s="3" t="s">
        <v>11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">
      <c r="B105" s="3" t="s">
        <v>11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">
      <c r="B106" s="3" t="s">
        <v>11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">
      <c r="B107" s="3" t="s">
        <v>11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">
      <c r="B108" s="3" t="s">
        <v>11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">
      <c r="B109" s="3" t="s">
        <v>11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">
      <c r="B110" s="3" t="s">
        <v>11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">
      <c r="B111" s="3" t="s">
        <v>11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">
      <c r="B112" s="3" t="s">
        <v>11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">
      <c r="B113" s="3" t="s">
        <v>11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">
      <c r="B114" s="3" t="s">
        <v>11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">
      <c r="B115" s="3" t="s">
        <v>11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">
      <c r="B116" s="3" t="s">
        <v>11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">
      <c r="B117" s="3" t="s">
        <v>11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">
      <c r="B118" s="3" t="s">
        <v>11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">
      <c r="B119" s="3" t="s">
        <v>11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">
      <c r="B120" s="3" t="s">
        <v>11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">
      <c r="B121" s="3" t="s">
        <v>11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">
      <c r="B122" s="3" t="s">
        <v>11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">
      <c r="B123" s="3" t="s">
        <v>11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">
      <c r="B124" s="3" t="s">
        <v>11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">
      <c r="B125" s="3" t="s">
        <v>11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">
      <c r="B126" s="3" t="s">
        <v>11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">
      <c r="B127" s="3" t="s">
        <v>11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">
      <c r="B128" s="3" t="s">
        <v>11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">
      <c r="B129" s="3" t="s">
        <v>11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">
      <c r="B130" s="3" t="s">
        <v>11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">
      <c r="B131" s="3" t="s">
        <v>11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">
      <c r="B132" s="3" t="s">
        <v>11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">
      <c r="B133" s="3" t="s">
        <v>11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">
      <c r="B134" s="3" t="s">
        <v>11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">
      <c r="B135" s="3" t="s">
        <v>11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">
      <c r="B136" s="3" t="s">
        <v>11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">
      <c r="B137" s="3" t="s">
        <v>11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">
      <c r="B138" s="3" t="s">
        <v>11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">
      <c r="B139" s="3" t="s">
        <v>11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">
      <c r="B140" s="3" t="s">
        <v>11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">
      <c r="B141" s="3" t="s">
        <v>11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">
      <c r="B142" s="3" t="s">
        <v>11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">
      <c r="B143" s="3" t="s">
        <v>11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">
      <c r="B144" s="3" t="s">
        <v>11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">
      <c r="B145" s="3" t="s">
        <v>11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">
      <c r="B146" s="3" t="s">
        <v>11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">
      <c r="B147" s="3" t="s">
        <v>11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">
      <c r="B148" s="3" t="s">
        <v>11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">
      <c r="B149" s="3" t="s">
        <v>11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">
      <c r="B150" s="3" t="s">
        <v>11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">
      <c r="B151" s="3" t="s">
        <v>11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">
      <c r="B152" s="3" t="s">
        <v>11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">
      <c r="B153" s="3" t="s">
        <v>11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">
      <c r="B154" s="3" t="s">
        <v>11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">
      <c r="B155" s="3" t="s">
        <v>11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">
      <c r="B156" s="3" t="s">
        <v>11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">
      <c r="B157" s="3" t="s">
        <v>11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">
      <c r="B158" s="3" t="s">
        <v>11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">
      <c r="B159" s="3" t="s">
        <v>11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">
      <c r="B160" s="3" t="s">
        <v>11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">
      <c r="B161" s="3" t="s">
        <v>11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">
      <c r="B162" s="3" t="s">
        <v>11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">
      <c r="B163" s="3" t="s">
        <v>11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">
      <c r="B164" s="3" t="s">
        <v>11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">
      <c r="B165" s="3" t="s">
        <v>11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">
      <c r="B166" s="3" t="s">
        <v>11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">
      <c r="B167" s="3" t="s">
        <v>11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">
      <c r="B168" s="3" t="s">
        <v>11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">
      <c r="B169" s="3" t="s">
        <v>11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">
      <c r="B170" s="3" t="s">
        <v>11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">
      <c r="B171" s="3" t="s">
        <v>11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">
      <c r="B172" s="3" t="s">
        <v>11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">
      <c r="B173" s="3" t="s">
        <v>11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">
      <c r="B174" s="3" t="s">
        <v>11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">
      <c r="B175" s="3" t="s">
        <v>11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">
      <c r="B176" s="3" t="s">
        <v>11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">
      <c r="B177" s="3" t="s">
        <v>11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">
      <c r="B178" s="3" t="s">
        <v>11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">
      <c r="B179" s="3" t="s">
        <v>11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">
      <c r="B180" s="3" t="s">
        <v>11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">
      <c r="B181" s="3" t="s">
        <v>11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">
      <c r="B182" s="3" t="s">
        <v>11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">
      <c r="B183" s="3" t="s">
        <v>11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">
      <c r="B184" s="3" t="s">
        <v>11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">
      <c r="B185" s="3" t="s">
        <v>11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">
      <c r="B186" s="3" t="s">
        <v>11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">
      <c r="B187" s="3" t="s">
        <v>11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">
      <c r="B188" s="3" t="s">
        <v>11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">
      <c r="B189" s="3" t="s">
        <v>11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">
      <c r="B190" s="3" t="s">
        <v>11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">
      <c r="B191" s="3" t="s">
        <v>11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">
      <c r="B192" s="3" t="s">
        <v>11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">
      <c r="B193" s="3" t="s">
        <v>11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">
      <c r="B194" s="3" t="s">
        <v>11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">
      <c r="B195" s="3" t="s">
        <v>11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">
      <c r="B196" s="3" t="s">
        <v>11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">
      <c r="B197" s="3" t="s">
        <v>11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">
      <c r="B198" s="3" t="s">
        <v>11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">
      <c r="B199" s="3" t="s">
        <v>11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">
      <c r="B200" s="3" t="s">
        <v>11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">
      <c r="B201" s="3" t="s">
        <v>11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">
      <c r="B202" s="3" t="s">
        <v>11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">
      <c r="B203" s="3" t="s">
        <v>11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">
      <c r="B204" s="3" t="s">
        <v>11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">
      <c r="B205" s="3" t="s">
        <v>11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">
      <c r="B206" s="3" t="s">
        <v>11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">
      <c r="B207" s="3" t="s">
        <v>11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">
      <c r="B208" s="3" t="s">
        <v>11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">
      <c r="B209" s="3" t="s">
        <v>11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">
      <c r="B210" s="3" t="s">
        <v>11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">
      <c r="B211" s="3" t="s">
        <v>11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">
      <c r="B212" s="3" t="s">
        <v>11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">
      <c r="B213" s="3" t="s">
        <v>11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">
      <c r="B214" s="3" t="s">
        <v>11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">
      <c r="B215" s="3" t="s">
        <v>11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">
      <c r="B216" s="3" t="s">
        <v>11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">
      <c r="B217" s="3" t="s">
        <v>11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">
      <c r="B218" s="3" t="s">
        <v>11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">
      <c r="B219" s="3" t="s">
        <v>11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">
      <c r="B220" s="3" t="s">
        <v>11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">
      <c r="B221" s="3" t="s">
        <v>11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">
      <c r="B222" s="3" t="s">
        <v>11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">
      <c r="B223" s="3" t="s">
        <v>11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">
      <c r="B224" s="3" t="s">
        <v>11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">
      <c r="B225" s="3" t="s">
        <v>11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">
      <c r="B226" s="3" t="s">
        <v>11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">
      <c r="B227" s="3" t="s">
        <v>11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">
      <c r="B228" s="3" t="s">
        <v>11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">
      <c r="B229" s="3" t="s">
        <v>11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">
      <c r="B230" s="3" t="s">
        <v>11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">
      <c r="B231" s="3" t="s">
        <v>11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">
      <c r="B232" s="3" t="s">
        <v>11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">
      <c r="B233" s="3" t="s">
        <v>11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">
      <c r="B234" s="3" t="s">
        <v>11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">
      <c r="B235" s="3" t="s">
        <v>11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">
      <c r="B236" s="3" t="s">
        <v>11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">
      <c r="B237" s="3" t="s">
        <v>11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">
      <c r="B238" s="3" t="s">
        <v>11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">
      <c r="B239" s="3" t="s">
        <v>11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">
      <c r="B240" s="3" t="s">
        <v>11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">
      <c r="B241" s="3" t="s">
        <v>11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">
      <c r="B242" s="3" t="s">
        <v>11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">
      <c r="B243" s="3" t="s">
        <v>11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">
      <c r="B244" s="3" t="s">
        <v>11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">
      <c r="B245" s="3" t="s">
        <v>11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">
      <c r="B246" s="3" t="s">
        <v>11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">
      <c r="B247" s="3" t="s">
        <v>11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">
      <c r="B248" s="3" t="s">
        <v>11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">
      <c r="B249" s="3" t="s">
        <v>11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">
      <c r="B250" s="3" t="s">
        <v>11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">
      <c r="B251" s="3" t="s">
        <v>11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">
      <c r="B252" s="3" t="s">
        <v>11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">
      <c r="B253" s="3" t="s">
        <v>11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">
      <c r="B254" s="3" t="s">
        <v>11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">
      <c r="B255" s="3" t="s">
        <v>11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">
      <c r="B256" s="3" t="s">
        <v>11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">
      <c r="B257" s="3" t="s">
        <v>11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">
      <c r="B258" s="3" t="s">
        <v>11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">
      <c r="B259" s="3" t="s">
        <v>11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">
      <c r="B260" s="3" t="s">
        <v>11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">
      <c r="B261" s="3" t="s">
        <v>11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">
      <c r="B262" s="3" t="s">
        <v>11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">
      <c r="B263" s="3" t="s">
        <v>11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">
      <c r="B264" s="3" t="s">
        <v>11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">
      <c r="B265" s="3" t="s">
        <v>11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">
      <c r="B266" s="3" t="s">
        <v>11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">
      <c r="B267" s="3" t="s">
        <v>11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">
      <c r="B268" s="3" t="s">
        <v>11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">
      <c r="B269" s="3" t="s">
        <v>11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">
      <c r="B270" s="3" t="s">
        <v>11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">
      <c r="B271" s="3" t="s">
        <v>11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">
      <c r="B272" s="3" t="s">
        <v>11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">
      <c r="B273" s="3" t="s">
        <v>11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">
      <c r="B274" s="3" t="s">
        <v>11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">
      <c r="B275" s="3" t="s">
        <v>11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">
      <c r="B276" s="3" t="s">
        <v>11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">
      <c r="B277" s="3" t="s">
        <v>11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">
      <c r="B278" s="3" t="s">
        <v>11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">
      <c r="B279" s="3" t="s">
        <v>11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">
      <c r="B280" s="3" t="s">
        <v>11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">
      <c r="B281" s="3" t="s">
        <v>11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">
      <c r="B282" s="3" t="s">
        <v>11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">
      <c r="B283" s="3" t="s">
        <v>11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">
      <c r="B284" s="3" t="s">
        <v>11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">
      <c r="B285" s="3" t="s">
        <v>11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">
      <c r="B286" s="3" t="s">
        <v>11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">
      <c r="B287" s="3" t="s">
        <v>11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">
      <c r="B288" s="3" t="s">
        <v>11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">
      <c r="B289" s="3" t="s">
        <v>11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">
      <c r="B290" s="3" t="s">
        <v>11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">
      <c r="B291" s="3" t="s">
        <v>11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">
      <c r="B292" s="3" t="s">
        <v>11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">
      <c r="B293" s="3" t="s">
        <v>11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">
      <c r="B294" s="3" t="s">
        <v>11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">
      <c r="B295" s="3" t="s">
        <v>11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">
      <c r="B296" s="3" t="s">
        <v>11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">
      <c r="B297" s="3" t="s">
        <v>11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">
      <c r="B298" s="3" t="s">
        <v>11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">
      <c r="B299" s="3" t="s">
        <v>11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">
      <c r="B300" s="3" t="s">
        <v>11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">
      <c r="B301" s="3" t="s">
        <v>11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">
      <c r="B302" s="3" t="s">
        <v>11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">
      <c r="B303" s="3" t="s">
        <v>11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">
      <c r="B304" s="3" t="s">
        <v>11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">
      <c r="B305" s="3" t="s">
        <v>11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">
      <c r="B306" s="3" t="s">
        <v>11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">
      <c r="B307" s="3" t="s">
        <v>11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">
      <c r="B308" s="3" t="s">
        <v>11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">
      <c r="B309" s="3" t="s">
        <v>11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">
      <c r="B310" s="3" t="s">
        <v>11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">
      <c r="B311" s="3" t="s">
        <v>11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">
      <c r="B312" s="3" t="s">
        <v>11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">
      <c r="B313" s="3" t="s">
        <v>11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">
      <c r="B314" s="3" t="s">
        <v>11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">
      <c r="B315" s="3" t="s">
        <v>11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">
      <c r="B316" s="3" t="s">
        <v>11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">
      <c r="B317" s="3" t="s">
        <v>11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">
      <c r="B318" s="3" t="s">
        <v>11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">
      <c r="B319" s="3" t="s">
        <v>11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">
      <c r="B320" s="3" t="s">
        <v>11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">
      <c r="B321" s="3" t="s">
        <v>11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">
      <c r="B322" s="3" t="s">
        <v>11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">
      <c r="B323" s="3" t="s">
        <v>11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">
      <c r="B324" s="3" t="s">
        <v>11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">
      <c r="B325" s="3" t="s">
        <v>11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">
      <c r="B326" s="3" t="s">
        <v>11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">
      <c r="B327" s="3" t="s">
        <v>11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">
      <c r="B328" s="3" t="s">
        <v>11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">
      <c r="B329" s="3" t="s">
        <v>11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">
      <c r="B330" s="3" t="s">
        <v>11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">
      <c r="B331" s="3" t="s">
        <v>11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">
      <c r="B332" s="3" t="s">
        <v>11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">
      <c r="B333" s="3" t="s">
        <v>11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">
      <c r="B334" s="3" t="s">
        <v>11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">
      <c r="B335" s="3" t="s">
        <v>11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">
      <c r="B336" s="3" t="s">
        <v>11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">
      <c r="B337" s="3" t="s">
        <v>11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">
      <c r="B338" s="3" t="s">
        <v>11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">
      <c r="B339" s="3" t="s">
        <v>11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">
      <c r="B340" s="3" t="s">
        <v>11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">
      <c r="B341" s="3" t="s">
        <v>11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">
      <c r="B342" s="3" t="s">
        <v>11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">
      <c r="B343" s="3" t="s">
        <v>11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">
      <c r="B344" s="3" t="s">
        <v>11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">
      <c r="B345" s="3" t="s">
        <v>11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">
      <c r="B346" s="3" t="s">
        <v>11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">
      <c r="B347" s="3" t="s">
        <v>11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">
      <c r="B348" s="3" t="s">
        <v>11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">
      <c r="B349" s="3" t="s">
        <v>11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">
      <c r="B350" s="3" t="s">
        <v>11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">
      <c r="B351" s="3" t="s">
        <v>11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">
      <c r="B352" s="3" t="s">
        <v>11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">
      <c r="B353" s="3" t="s">
        <v>11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">
      <c r="B354" s="3" t="s">
        <v>11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">
      <c r="B355" s="3" t="s">
        <v>11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">
      <c r="B356" s="3" t="s">
        <v>11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">
      <c r="B357" s="3" t="s">
        <v>11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">
      <c r="B358" s="3" t="s">
        <v>11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">
      <c r="B359" s="3" t="s">
        <v>11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">
      <c r="B360" s="3" t="s">
        <v>11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">
      <c r="B361" s="3" t="s">
        <v>11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">
      <c r="B362" s="3" t="s">
        <v>11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">
      <c r="B363" s="3" t="s">
        <v>11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">
      <c r="B364" s="3" t="s">
        <v>11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">
      <c r="B365" s="3" t="s">
        <v>11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">
      <c r="B366" s="3" t="s">
        <v>11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">
      <c r="B367" s="3" t="s">
        <v>11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">
      <c r="B368" s="3" t="s">
        <v>11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">
      <c r="B369" s="3" t="s">
        <v>11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">
      <c r="B370" s="3" t="s">
        <v>11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">
      <c r="B371" s="3" t="s">
        <v>11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">
      <c r="B372" s="3" t="s">
        <v>11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">
      <c r="B373" s="3" t="s">
        <v>11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">
      <c r="B374" s="3" t="s">
        <v>11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">
      <c r="B375" s="3" t="s">
        <v>11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">
      <c r="B376" s="3" t="s">
        <v>11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">
      <c r="B377" s="3" t="s">
        <v>11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">
      <c r="B378" s="3" t="s">
        <v>11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">
      <c r="B379" s="3" t="s">
        <v>11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">
      <c r="B380" s="3" t="s">
        <v>11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">
      <c r="B381" s="3" t="s">
        <v>11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">
      <c r="B382" s="3" t="s">
        <v>11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">
      <c r="B383" s="3" t="s">
        <v>11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">
      <c r="B384" s="3" t="s">
        <v>11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">
      <c r="B385" s="3" t="s">
        <v>11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">
      <c r="B386" s="3" t="s">
        <v>11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">
      <c r="B387" s="3" t="s">
        <v>11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">
      <c r="B388" s="3" t="s">
        <v>11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">
      <c r="B389" s="3" t="s">
        <v>11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">
      <c r="B390" s="3" t="s">
        <v>11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">
      <c r="B391" s="3" t="s">
        <v>11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">
      <c r="B392" s="3" t="s">
        <v>11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">
      <c r="B393" s="3" t="s">
        <v>11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">
      <c r="B394" s="3" t="s">
        <v>11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">
      <c r="B395" s="3" t="s">
        <v>11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">
      <c r="B396" s="3" t="s">
        <v>11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">
      <c r="B397" s="3" t="s">
        <v>11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">
      <c r="B398" s="3" t="s">
        <v>11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">
      <c r="B399" s="3" t="s">
        <v>11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">
      <c r="B400" s="3" t="s">
        <v>11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">
      <c r="B401" s="3" t="s">
        <v>11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">
      <c r="B402" s="3" t="s">
        <v>11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">
      <c r="B403" s="3" t="s">
        <v>11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">
      <c r="B404" s="3" t="s">
        <v>11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">
      <c r="B405" s="3" t="s">
        <v>11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">
      <c r="B406" s="3" t="s">
        <v>11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">
      <c r="B407" s="3" t="s">
        <v>11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">
      <c r="B408" s="3" t="s">
        <v>11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">
      <c r="B409" s="3" t="s">
        <v>11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">
      <c r="B410" s="3" t="s">
        <v>11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">
      <c r="B411" s="3" t="s">
        <v>11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">
      <c r="B412" s="3" t="s">
        <v>11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">
      <c r="B413" s="3" t="s">
        <v>11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">
      <c r="B414" s="3" t="s">
        <v>11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">
      <c r="B415" s="3" t="s">
        <v>11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">
      <c r="B416" s="3" t="s">
        <v>11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">
      <c r="B417" s="3" t="s">
        <v>11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">
      <c r="B418" s="3" t="s">
        <v>11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">
      <c r="B419" s="3" t="s">
        <v>11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">
      <c r="B420" s="3" t="s">
        <v>11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">
      <c r="B421" s="3" t="s">
        <v>11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">
      <c r="B422" s="3" t="s">
        <v>11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">
      <c r="B423" s="3" t="s">
        <v>11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">
      <c r="B424" s="3" t="s">
        <v>11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">
      <c r="B425" s="3" t="s">
        <v>11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">
      <c r="B426" s="3" t="s">
        <v>11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">
      <c r="B427" s="3" t="s">
        <v>11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">
      <c r="B428" s="3" t="s">
        <v>11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">
      <c r="B429" s="3" t="s">
        <v>11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">
      <c r="B430" s="3" t="s">
        <v>11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">
      <c r="B431" s="3" t="s">
        <v>11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">
      <c r="B432" s="3" t="s">
        <v>11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">
      <c r="B433" s="3" t="s">
        <v>11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">
      <c r="B434" s="3" t="s">
        <v>11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">
      <c r="B435" s="3" t="s">
        <v>11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">
      <c r="B436" s="3" t="s">
        <v>11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">
      <c r="B437" s="3" t="s">
        <v>11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">
      <c r="B438" s="3" t="s">
        <v>11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">
      <c r="B439" s="3" t="s">
        <v>11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">
      <c r="B440" s="3" t="s">
        <v>11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">
      <c r="B441" s="3" t="s">
        <v>11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">
      <c r="B442" s="3" t="s">
        <v>11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">
      <c r="B443" s="3" t="s">
        <v>11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">
      <c r="B444" s="3" t="s">
        <v>11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">
      <c r="B445" s="3" t="s">
        <v>11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">
      <c r="B446" s="3" t="s">
        <v>11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">
      <c r="B447" s="3" t="s">
        <v>11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">
      <c r="B448" s="3" t="s">
        <v>11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">
      <c r="B449" s="3" t="s">
        <v>11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">
      <c r="B450" s="3" t="s">
        <v>11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">
      <c r="B451" s="3" t="s">
        <v>11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">
      <c r="B452" s="3" t="s">
        <v>11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">
      <c r="B453" s="3" t="s">
        <v>11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">
      <c r="B454" s="3" t="s">
        <v>11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">
      <c r="B455" s="3" t="s">
        <v>11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">
      <c r="B456" s="3" t="s">
        <v>11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">
      <c r="B457" s="3" t="s">
        <v>11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">
      <c r="B458" s="3" t="s">
        <v>11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">
      <c r="B459" s="3" t="s">
        <v>11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">
      <c r="B460" s="3" t="s">
        <v>11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">
      <c r="B461" s="3" t="s">
        <v>11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">
      <c r="B462" s="3" t="s">
        <v>11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">
      <c r="B463" s="3" t="s">
        <v>11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">
      <c r="B464" s="3" t="s">
        <v>11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">
      <c r="B465" s="3" t="s">
        <v>11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">
      <c r="B466" s="3" t="s">
        <v>11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">
      <c r="B467" s="3" t="s">
        <v>11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">
      <c r="B468" s="3" t="s">
        <v>11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">
      <c r="B469" s="3" t="s">
        <v>11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">
      <c r="B470" s="3" t="s">
        <v>11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">
      <c r="B471" s="3" t="s">
        <v>11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">
      <c r="B472" s="3" t="s">
        <v>11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">
      <c r="B473" s="3" t="s">
        <v>11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">
      <c r="B474" s="3" t="s">
        <v>11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">
      <c r="B475" s="3" t="s">
        <v>11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">
      <c r="B476" s="3" t="s">
        <v>11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">
      <c r="B477" s="3" t="s">
        <v>11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">
      <c r="B478" s="3" t="s">
        <v>11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">
      <c r="B479" s="3" t="s">
        <v>11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">
      <c r="B480" s="3" t="s">
        <v>11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">
      <c r="B481" s="3" t="s">
        <v>11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">
      <c r="B482" s="3" t="s">
        <v>11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">
      <c r="B483" s="3" t="s">
        <v>11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">
      <c r="B484" s="3" t="s">
        <v>11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">
      <c r="B485" s="3" t="s">
        <v>11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">
      <c r="B486" s="3" t="s">
        <v>11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">
      <c r="B487" s="3" t="s">
        <v>11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">
      <c r="B488" s="3" t="s">
        <v>11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">
      <c r="B489" s="3" t="s">
        <v>11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">
      <c r="B490" s="3" t="s">
        <v>11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">
      <c r="B491" s="3" t="s">
        <v>11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">
      <c r="B492" s="3" t="s">
        <v>11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">
      <c r="B493" s="3" t="s">
        <v>11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">
      <c r="B494" s="3" t="s">
        <v>11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">
      <c r="B495" s="3" t="s">
        <v>11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">
      <c r="B496" s="3" t="s">
        <v>11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">
      <c r="B497" s="3" t="s">
        <v>11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">
      <c r="B498" s="3" t="s">
        <v>11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">
      <c r="B499" s="3" t="s">
        <v>11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">
      <c r="B500" s="3" t="s">
        <v>11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">
      <c r="B501" s="3" t="s">
        <v>11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">
      <c r="B502" s="3" t="s">
        <v>11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">
      <c r="B503" s="3" t="s">
        <v>11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">
      <c r="B504" s="3" t="s">
        <v>11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">
      <c r="B505" s="3" t="s">
        <v>11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">
      <c r="B506" s="3" t="s">
        <v>11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">
      <c r="B507" s="3" t="s">
        <v>11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">
      <c r="B508" s="3" t="s">
        <v>11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">
      <c r="B509" s="3" t="s">
        <v>11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">
      <c r="B510" s="3" t="s">
        <v>11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">
      <c r="B511" s="3" t="s">
        <v>11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">
      <c r="B512" s="3" t="s">
        <v>11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">
      <c r="B513" s="3" t="s">
        <v>11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">
      <c r="B514" s="3" t="s">
        <v>11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">
      <c r="B515" s="3" t="s">
        <v>11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">
      <c r="B516" s="3" t="s">
        <v>11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">
      <c r="B517" s="3" t="s">
        <v>11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">
      <c r="B518" s="3" t="s">
        <v>11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">
      <c r="B519" s="3" t="s">
        <v>11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">
      <c r="B520" s="3" t="s">
        <v>11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">
      <c r="B521" s="3" t="s">
        <v>11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">
      <c r="B522" s="3" t="s">
        <v>11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">
      <c r="B523" s="3" t="s">
        <v>11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">
      <c r="B524" s="3" t="s">
        <v>11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">
      <c r="B525" s="3" t="s">
        <v>11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">
      <c r="B526" s="3" t="s">
        <v>11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">
      <c r="B527" s="3" t="s">
        <v>11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">
      <c r="B528" s="3" t="s">
        <v>11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">
      <c r="B529" s="3" t="s">
        <v>11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">
      <c r="B530" s="3" t="s">
        <v>11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">
      <c r="B531" s="3" t="s">
        <v>11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">
      <c r="B532" s="3" t="s">
        <v>11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">
      <c r="B533" s="3" t="s">
        <v>11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">
      <c r="B534" s="3" t="s">
        <v>11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">
      <c r="B535" s="3" t="s">
        <v>11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">
      <c r="B536" s="3" t="s">
        <v>11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">
      <c r="B537" s="3" t="s">
        <v>11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">
      <c r="B538" s="3" t="s">
        <v>11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">
      <c r="B539" s="3" t="s">
        <v>11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">
      <c r="B540" s="3" t="s">
        <v>11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">
      <c r="B541" s="3" t="s">
        <v>11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">
      <c r="B542" s="3" t="s">
        <v>11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">
      <c r="B543" s="3" t="s">
        <v>11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">
      <c r="B544" s="3" t="s">
        <v>11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">
      <c r="B545" s="3" t="s">
        <v>11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">
      <c r="B546" s="3" t="s">
        <v>11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">
      <c r="B547" s="3" t="s">
        <v>11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">
      <c r="B548" s="3" t="s">
        <v>11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">
      <c r="B549" s="3" t="s">
        <v>11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">
      <c r="B550" s="3" t="s">
        <v>11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">
      <c r="B551" s="3" t="s">
        <v>11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">
      <c r="B552" s="3" t="s">
        <v>11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">
      <c r="B553" s="3" t="s">
        <v>11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">
      <c r="B554" s="3" t="s">
        <v>11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">
      <c r="B555" s="3" t="s">
        <v>11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">
      <c r="B556" s="3" t="s">
        <v>11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">
      <c r="B557" s="3" t="s">
        <v>11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">
      <c r="B558" s="3" t="s">
        <v>11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">
      <c r="B559" s="3" t="s">
        <v>11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">
      <c r="B560" s="3" t="s">
        <v>11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">
      <c r="B561" s="3" t="s">
        <v>11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">
      <c r="B562" s="3" t="s">
        <v>11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">
      <c r="B563" s="3" t="s">
        <v>11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">
      <c r="B564" s="3" t="s">
        <v>11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">
      <c r="B565" s="3" t="s">
        <v>11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">
      <c r="B566" s="3" t="s">
        <v>11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">
      <c r="B567" s="3" t="s">
        <v>11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">
      <c r="B568" s="3" t="s">
        <v>11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">
      <c r="B569" s="3" t="s">
        <v>11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">
      <c r="B570" s="3" t="s">
        <v>11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">
      <c r="B571" s="3" t="s">
        <v>11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">
      <c r="B572" s="3" t="s">
        <v>11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">
      <c r="B573" s="3" t="s">
        <v>11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">
      <c r="B574" s="3" t="s">
        <v>11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">
      <c r="B575" s="3" t="s">
        <v>11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">
      <c r="B576" s="3" t="s">
        <v>11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">
      <c r="B577" s="3" t="s">
        <v>11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">
      <c r="B578" s="3" t="s">
        <v>11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">
      <c r="B579" s="3" t="s">
        <v>11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">
      <c r="B580" s="3" t="s">
        <v>11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">
      <c r="B581" s="3" t="s">
        <v>11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">
      <c r="B582" s="3" t="s">
        <v>11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">
      <c r="B583" s="3" t="s">
        <v>11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">
      <c r="B584" s="3" t="s">
        <v>11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">
      <c r="B585" s="3" t="s">
        <v>11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">
      <c r="B586" s="3" t="s">
        <v>11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">
      <c r="B587" s="3" t="s">
        <v>11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">
      <c r="B588" s="3" t="s">
        <v>11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">
      <c r="B589" s="3" t="s">
        <v>11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">
      <c r="B590" s="3" t="s">
        <v>11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">
      <c r="B591" s="3" t="s">
        <v>11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">
      <c r="B592" s="3" t="s">
        <v>11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">
      <c r="B593" s="3" t="s">
        <v>11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">
      <c r="B594" s="3" t="s">
        <v>11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">
      <c r="B595" s="3" t="s">
        <v>11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">
      <c r="B596" s="3" t="s">
        <v>11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">
      <c r="B597" s="3" t="s">
        <v>11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">
      <c r="B598" s="4" t="s">
        <v>12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">
      <c r="B599" s="4" t="s">
        <v>12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">
      <c r="B600" s="4" t="s">
        <v>12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">
      <c r="B601" s="4" t="s">
        <v>12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">
      <c r="B602" s="4" t="s">
        <v>12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">
      <c r="B603" s="4" t="s">
        <v>12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">
      <c r="B604" s="4" t="s">
        <v>12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">
      <c r="B605" s="4" t="s">
        <v>12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">
      <c r="B606" s="4" t="s">
        <v>12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">
      <c r="B607" s="4" t="s">
        <v>12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">
      <c r="B608" s="4" t="s">
        <v>12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">
      <c r="B609" s="4" t="s">
        <v>12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">
      <c r="B610" s="4" t="s">
        <v>12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">
      <c r="B611" s="4" t="s">
        <v>12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">
      <c r="B612" s="4" t="s">
        <v>12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">
      <c r="B613" s="4" t="s">
        <v>12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">
      <c r="B614" s="4" t="s">
        <v>12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">
      <c r="B615" s="4" t="s">
        <v>12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">
      <c r="B616" s="4" t="s">
        <v>12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">
      <c r="B617" s="4" t="s">
        <v>12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">
      <c r="B618" s="4" t="s">
        <v>12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">
      <c r="B619" s="4" t="s">
        <v>12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">
      <c r="B620" s="4" t="s">
        <v>12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">
      <c r="B621" s="4" t="s">
        <v>12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">
      <c r="B622" s="4" t="s">
        <v>12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">
      <c r="B623" s="4" t="s">
        <v>12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">
      <c r="B624" s="4" t="s">
        <v>12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">
      <c r="B625" s="4" t="s">
        <v>12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">
      <c r="B626" s="4" t="s">
        <v>12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">
      <c r="B627" s="4" t="s">
        <v>12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">
      <c r="B628" s="4" t="s">
        <v>12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">
      <c r="B629" s="4" t="s">
        <v>12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">
      <c r="B630" s="4" t="s">
        <v>12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">
      <c r="B631" s="4" t="s">
        <v>12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">
      <c r="B632" s="4" t="s">
        <v>12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">
      <c r="B633" s="4" t="s">
        <v>12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">
      <c r="B634" s="4" t="s">
        <v>12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">
      <c r="B635" s="4" t="s">
        <v>12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">
      <c r="B636" s="4" t="s">
        <v>12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">
      <c r="B637" s="4" t="s">
        <v>12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">
      <c r="B638" s="4" t="s">
        <v>12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">
      <c r="B639" s="4" t="s">
        <v>12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">
      <c r="B640" s="4" t="s">
        <v>12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">
      <c r="B641" s="4" t="s">
        <v>12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">
      <c r="B642" s="4" t="s">
        <v>12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">
      <c r="B643" s="4" t="s">
        <v>12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">
      <c r="B644" s="4" t="s">
        <v>12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">
      <c r="B645" s="4" t="s">
        <v>12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">
      <c r="B646" s="4" t="s">
        <v>12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">
      <c r="B647" s="4" t="s">
        <v>12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">
      <c r="B648" s="4" t="s">
        <v>12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">
      <c r="B649" s="4" t="s">
        <v>12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">
      <c r="B650" s="4" t="s">
        <v>12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">
      <c r="B651" s="4" t="s">
        <v>12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">
      <c r="B652" s="4" t="s">
        <v>12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">
      <c r="B653" s="4" t="s">
        <v>12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">
      <c r="B654" s="4" t="s">
        <v>12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">
      <c r="B655" s="4" t="s">
        <v>12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">
      <c r="B656" s="4" t="s">
        <v>12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">
      <c r="B657" s="4" t="s">
        <v>12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">
      <c r="B658" s="4" t="s">
        <v>12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">
      <c r="B659" s="4" t="s">
        <v>12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">
      <c r="B660" s="4" t="s">
        <v>12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">
      <c r="B661" s="4" t="s">
        <v>12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">
      <c r="B662" s="4" t="s">
        <v>12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">
      <c r="B663" s="4" t="s">
        <v>12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">
      <c r="B664" s="4" t="s">
        <v>12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">
      <c r="B665" s="4" t="s">
        <v>12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">
      <c r="B666" s="4" t="s">
        <v>12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">
      <c r="B667" s="4" t="s">
        <v>12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">
      <c r="B668" s="4" t="s">
        <v>12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">
      <c r="B669" s="4" t="s">
        <v>12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">
      <c r="B670" s="4" t="s">
        <v>12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">
      <c r="B671" s="4" t="s">
        <v>12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">
      <c r="B672" s="4" t="s">
        <v>12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">
      <c r="B673" s="4" t="s">
        <v>12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">
      <c r="B674" s="4" t="s">
        <v>12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">
      <c r="B675" s="4" t="s">
        <v>12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">
      <c r="B676" s="4" t="s">
        <v>12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">
      <c r="B677" s="4" t="s">
        <v>12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">
      <c r="B678" s="4" t="s">
        <v>12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">
      <c r="B679" s="4" t="s">
        <v>12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">
      <c r="B680" s="4" t="s">
        <v>12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">
      <c r="B681" s="4" t="s">
        <v>12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">
      <c r="B682" s="4" t="s">
        <v>12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">
      <c r="B683" s="4" t="s">
        <v>12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">
      <c r="B684" s="4" t="s">
        <v>12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">
      <c r="B685" s="4" t="s">
        <v>12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">
      <c r="B686" s="4" t="s">
        <v>12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">
      <c r="B687" s="4" t="s">
        <v>12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">
      <c r="B688" s="4" t="s">
        <v>12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">
      <c r="B689" s="4" t="s">
        <v>12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">
      <c r="B690" s="4" t="s">
        <v>12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">
      <c r="B691" s="4" t="s">
        <v>12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">
      <c r="B692" s="4" t="s">
        <v>12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">
      <c r="B693" s="4" t="s">
        <v>12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">
      <c r="B694" s="4" t="s">
        <v>12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">
      <c r="B695" s="4" t="s">
        <v>12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">
      <c r="B696" s="4" t="s">
        <v>12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">
      <c r="B697" s="4" t="s">
        <v>12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">
      <c r="B698" s="4" t="s">
        <v>12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">
      <c r="B699" s="4" t="s">
        <v>12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">
      <c r="B700" s="4" t="s">
        <v>12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">
      <c r="B701" s="4" t="s">
        <v>12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">
      <c r="B702" s="4" t="s">
        <v>12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">
      <c r="B703" s="4" t="s">
        <v>12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">
      <c r="B704" s="4" t="s">
        <v>12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">
      <c r="B705" s="4" t="s">
        <v>12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">
      <c r="B706" s="4" t="s">
        <v>12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">
      <c r="B707" s="4" t="s">
        <v>12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">
      <c r="B708" s="4" t="s">
        <v>12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">
      <c r="B709" s="4" t="s">
        <v>12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">
      <c r="B710" s="4" t="s">
        <v>12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">
      <c r="B711" s="4" t="s">
        <v>12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">
      <c r="B712" s="4" t="s">
        <v>12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">
      <c r="B713" s="4" t="s">
        <v>12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">
      <c r="B714" s="4" t="s">
        <v>12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">
      <c r="B715" s="4" t="s">
        <v>12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">
      <c r="B716" s="4" t="s">
        <v>12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">
      <c r="B717" s="4" t="s">
        <v>12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">
      <c r="B718" s="4" t="s">
        <v>12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">
      <c r="B719" s="4" t="s">
        <v>12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">
      <c r="B720" s="4" t="s">
        <v>12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">
      <c r="B721" s="4" t="s">
        <v>12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">
      <c r="B722" s="4" t="s">
        <v>12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">
      <c r="B723" s="4" t="s">
        <v>12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">
      <c r="B724" s="4" t="s">
        <v>12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">
      <c r="B725" s="4" t="s">
        <v>12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">
      <c r="B726" s="4" t="s">
        <v>12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">
      <c r="B727" s="4" t="s">
        <v>12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">
      <c r="B728" s="4" t="s">
        <v>12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">
      <c r="B729" s="4" t="s">
        <v>12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">
      <c r="B730" s="4" t="s">
        <v>12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">
      <c r="B731" s="4" t="s">
        <v>12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">
      <c r="B732" s="4" t="s">
        <v>12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">
      <c r="B733" s="4" t="s">
        <v>12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">
      <c r="B734" s="4" t="s">
        <v>12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">
      <c r="B735" s="4" t="s">
        <v>12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">
      <c r="B736" s="4" t="s">
        <v>12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">
      <c r="B737" s="4" t="s">
        <v>12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">
      <c r="B738" s="4" t="s">
        <v>12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">
      <c r="B739" s="4" t="s">
        <v>12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">
      <c r="B740" s="4" t="s">
        <v>12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">
      <c r="B741" s="4" t="s">
        <v>12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">
      <c r="B742" s="4" t="s">
        <v>12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">
      <c r="B743" s="4" t="s">
        <v>12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">
      <c r="B744" s="4" t="s">
        <v>12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">
      <c r="B745" s="4" t="s">
        <v>12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">
      <c r="B746" s="4" t="s">
        <v>12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">
      <c r="B747" s="4" t="s">
        <v>12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">
      <c r="B748" s="4" t="s">
        <v>12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">
      <c r="B749" s="4" t="s">
        <v>12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">
      <c r="B750" s="4" t="s">
        <v>12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">
      <c r="B751" s="4" t="s">
        <v>12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">
      <c r="B752" s="4" t="s">
        <v>12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">
      <c r="B753" s="4" t="s">
        <v>12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">
      <c r="B754" s="4" t="s">
        <v>12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">
      <c r="B755" s="4" t="s">
        <v>12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">
      <c r="B756" s="4" t="s">
        <v>12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">
      <c r="B757" s="4" t="s">
        <v>12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">
      <c r="B758" s="4" t="s">
        <v>12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">
      <c r="B759" s="4" t="s">
        <v>12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">
      <c r="B760" s="4" t="s">
        <v>12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">
      <c r="B761" s="4" t="s">
        <v>12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">
      <c r="B762" s="4" t="s">
        <v>12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">
      <c r="B763" s="4" t="s">
        <v>12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">
      <c r="B764" s="4" t="s">
        <v>12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">
      <c r="B765" s="4" t="s">
        <v>12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">
      <c r="B766" s="4" t="s">
        <v>12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">
      <c r="B767" s="4" t="s">
        <v>12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">
      <c r="B768" s="4" t="s">
        <v>12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">
      <c r="B769" s="4" t="s">
        <v>12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">
      <c r="B770" s="4" t="s">
        <v>12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">
      <c r="B771" s="4" t="s">
        <v>12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">
      <c r="B772" s="4" t="s">
        <v>12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">
      <c r="B773" s="4" t="s">
        <v>12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">
      <c r="B774" s="4" t="s">
        <v>12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">
      <c r="B775" s="4" t="s">
        <v>12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">
      <c r="B776" s="4" t="s">
        <v>12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">
      <c r="B777" s="4" t="s">
        <v>12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">
      <c r="B778" s="4" t="s">
        <v>12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">
      <c r="B779" s="4" t="s">
        <v>12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">
      <c r="B780" s="4" t="s">
        <v>12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">
      <c r="B781" s="4" t="s">
        <v>12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">
      <c r="B782" s="4" t="s">
        <v>12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">
      <c r="B783" s="4" t="s">
        <v>12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">
      <c r="B784" s="4" t="s">
        <v>12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">
      <c r="B785" s="4" t="s">
        <v>12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">
      <c r="B786" s="4" t="s">
        <v>12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">
      <c r="B787" s="4" t="s">
        <v>12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">
      <c r="B788" s="4" t="s">
        <v>12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">
      <c r="B789" s="4" t="s">
        <v>12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">
      <c r="B790" s="4" t="s">
        <v>12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">
      <c r="B791" s="4" t="s">
        <v>12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">
      <c r="B792" s="4" t="s">
        <v>12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">
      <c r="B793" s="4" t="s">
        <v>12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">
      <c r="B794" s="4" t="s">
        <v>12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">
      <c r="B795" s="4" t="s">
        <v>12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">
      <c r="B796" s="4" t="s">
        <v>12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">
      <c r="B797" s="4" t="s">
        <v>12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">
      <c r="B798" s="4" t="s">
        <v>12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">
      <c r="B799" s="4" t="s">
        <v>12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">
      <c r="B800" s="4" t="s">
        <v>12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">
      <c r="B801" s="4" t="s">
        <v>12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">
      <c r="B802" s="4" t="s">
        <v>12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">
      <c r="B803" s="4" t="s">
        <v>12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">
      <c r="B804" s="4" t="s">
        <v>12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">
      <c r="B805" s="4" t="s">
        <v>12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">
      <c r="B806" s="4" t="s">
        <v>12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">
      <c r="B807" s="4" t="s">
        <v>12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">
      <c r="B808" s="4" t="s">
        <v>12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">
      <c r="B809" s="4" t="s">
        <v>12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">
      <c r="B810" s="4" t="s">
        <v>12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">
      <c r="B811" s="4" t="s">
        <v>12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">
      <c r="B812" s="4" t="s">
        <v>12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">
      <c r="B813" s="4" t="s">
        <v>12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">
      <c r="B814" s="4" t="s">
        <v>12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">
      <c r="B815" s="4" t="s">
        <v>12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">
      <c r="B816" s="4" t="s">
        <v>12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">
      <c r="B817" s="4" t="s">
        <v>12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">
      <c r="B818" s="4" t="s">
        <v>12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">
      <c r="B819" s="4" t="s">
        <v>12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">
      <c r="B820" s="4" t="s">
        <v>12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">
      <c r="B821" s="4" t="s">
        <v>12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">
      <c r="B822" s="4" t="s">
        <v>12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">
      <c r="B823" s="4" t="s">
        <v>12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">
      <c r="B824" s="4" t="s">
        <v>12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">
      <c r="B825" s="4" t="s">
        <v>12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">
      <c r="B826" s="5" t="s">
        <v>12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">
      <c r="B827" s="4" t="s">
        <v>12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">
      <c r="B828" s="4" t="s">
        <v>12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">
      <c r="B829" s="4" t="s">
        <v>12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">
      <c r="B830" s="4" t="s">
        <v>12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">
      <c r="B831" s="4" t="s">
        <v>12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">
      <c r="B832" s="4" t="s">
        <v>12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">
      <c r="B833" s="4" t="s">
        <v>12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">
      <c r="B834" s="4" t="s">
        <v>12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">
      <c r="B835" s="4" t="s">
        <v>12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">
      <c r="B836" s="4" t="s">
        <v>12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">
      <c r="B837" s="4" t="s">
        <v>12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">
      <c r="B838" s="4" t="s">
        <v>12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">
      <c r="B839" s="4" t="s">
        <v>12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">
      <c r="B840" s="4" t="s">
        <v>12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">
      <c r="B841" s="4" t="s">
        <v>12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">
      <c r="B842" s="4" t="s">
        <v>12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">
      <c r="B843" s="4" t="s">
        <v>12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">
      <c r="B844" s="4" t="s">
        <v>12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">
      <c r="B845" s="4" t="s">
        <v>12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">
      <c r="B846" s="4" t="s">
        <v>12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">
      <c r="B847" s="4" t="s">
        <v>12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">
      <c r="B848" s="4" t="s">
        <v>12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">
      <c r="B849" s="4" t="s">
        <v>12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">
      <c r="B850" s="4" t="s">
        <v>12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">
      <c r="B851" s="4" t="s">
        <v>12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">
      <c r="B852" s="4" t="s">
        <v>12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">
      <c r="B853" s="4" t="s">
        <v>12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">
      <c r="B854" s="4" t="s">
        <v>12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">
      <c r="B855" s="4" t="s">
        <v>12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">
      <c r="B856" s="4" t="s">
        <v>12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">
      <c r="B857" s="4" t="s">
        <v>12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">
      <c r="B858" s="4" t="s">
        <v>12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">
      <c r="B859" s="4" t="s">
        <v>12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">
      <c r="B860" s="4" t="s">
        <v>12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">
      <c r="B861" s="4" t="s">
        <v>12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">
      <c r="B862" s="4" t="s">
        <v>12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">
      <c r="B863" s="4" t="s">
        <v>12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">
      <c r="B864" s="4" t="s">
        <v>12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">
      <c r="B865" s="4" t="s">
        <v>12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">
      <c r="B866" s="4" t="s">
        <v>12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">
      <c r="B867" s="4" t="s">
        <v>12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">
      <c r="B868" s="4" t="s">
        <v>12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">
      <c r="B869" s="4" t="s">
        <v>12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">
      <c r="B870" s="4" t="s">
        <v>12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">
      <c r="B871" s="4" t="s">
        <v>12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">
      <c r="B872" s="4" t="s">
        <v>12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">
      <c r="B873" s="4" t="s">
        <v>12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">
      <c r="B874" s="4" t="s">
        <v>12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">
      <c r="B875" s="4" t="s">
        <v>12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">
      <c r="B876" s="4" t="s">
        <v>12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">
      <c r="B877" s="4" t="s">
        <v>12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">
      <c r="B878" s="4" t="s">
        <v>12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">
      <c r="B879" s="4" t="s">
        <v>12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">
      <c r="B880" s="4" t="s">
        <v>12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">
      <c r="B881" s="4" t="s">
        <v>12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">
      <c r="B882" s="4" t="s">
        <v>12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">
      <c r="B883" s="4" t="s">
        <v>12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">
      <c r="B884" s="4" t="s">
        <v>12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">
      <c r="B885" s="4" t="s">
        <v>12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">
      <c r="B886" s="4" t="s">
        <v>12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">
      <c r="B887" s="4" t="s">
        <v>12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">
      <c r="B888" s="4" t="s">
        <v>12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">
      <c r="B889" s="4" t="s">
        <v>12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">
      <c r="B890" s="4" t="s">
        <v>12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">
      <c r="B891" s="4" t="s">
        <v>12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">
      <c r="B892" s="4" t="s">
        <v>12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">
      <c r="B893" s="4" t="s">
        <v>12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">
      <c r="B894" s="4" t="s">
        <v>12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">
      <c r="B895" s="4" t="s">
        <v>12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">
      <c r="B896" s="4" t="s">
        <v>12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">
      <c r="B897" s="4" t="s">
        <v>12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">
      <c r="B898" s="4" t="s">
        <v>12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">
      <c r="B899" s="4" t="s">
        <v>12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">
      <c r="B900" s="4" t="s">
        <v>12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">
      <c r="B901" s="4" t="s">
        <v>12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">
      <c r="B902" s="4" t="s">
        <v>12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">
      <c r="B903" s="4" t="s">
        <v>12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">
      <c r="B904" s="4" t="s">
        <v>12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">
      <c r="B905" s="4" t="s">
        <v>12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">
      <c r="B906" s="4" t="s">
        <v>12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">
      <c r="B907" s="4" t="s">
        <v>12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">
      <c r="B908" s="4" t="s">
        <v>12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">
      <c r="B909" s="4" t="s">
        <v>12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">
      <c r="B910" s="4" t="s">
        <v>12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">
      <c r="B911" s="4" t="s">
        <v>12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">
      <c r="B912" s="4" t="s">
        <v>12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">
      <c r="B913" s="4" t="s">
        <v>12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">
      <c r="B914" s="4" t="s">
        <v>12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">
      <c r="B915" s="4" t="s">
        <v>12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">
      <c r="B916" s="4" t="s">
        <v>12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">
      <c r="B917" s="4" t="s">
        <v>12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">
      <c r="B918" s="4" t="s">
        <v>12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">
      <c r="B919" s="4" t="s">
        <v>12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">
      <c r="B920" s="4" t="s">
        <v>12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">
      <c r="B921" s="4" t="s">
        <v>12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">
      <c r="B922" s="4" t="s">
        <v>12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">
      <c r="B923" s="4" t="s">
        <v>12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">
      <c r="B924" s="4" t="s">
        <v>12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">
      <c r="B925" s="4" t="s">
        <v>12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">
      <c r="B926" s="4" t="s">
        <v>12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">
      <c r="B927" s="4" t="s">
        <v>12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">
      <c r="B928" s="4" t="s">
        <v>12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">
      <c r="B929" s="4" t="s">
        <v>12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">
      <c r="B930" s="4" t="s">
        <v>12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">
      <c r="B931" s="4" t="s">
        <v>12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">
      <c r="B932" s="4" t="s">
        <v>12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">
      <c r="B933" s="4" t="s">
        <v>12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">
      <c r="B934" s="4" t="s">
        <v>12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">
      <c r="B935" s="4" t="s">
        <v>12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">
      <c r="B936" s="4" t="s">
        <v>12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">
      <c r="B937" s="4" t="s">
        <v>12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">
      <c r="B938" s="4" t="s">
        <v>12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">
      <c r="B939" s="4" t="s">
        <v>12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">
      <c r="B940" s="4" t="s">
        <v>12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">
      <c r="B941" s="4" t="s">
        <v>12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">
      <c r="B942" s="4" t="s">
        <v>12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">
      <c r="B943" s="4" t="s">
        <v>12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">
      <c r="B944" s="4" t="s">
        <v>12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">
      <c r="B945" s="4" t="s">
        <v>12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">
      <c r="B946" s="4" t="s">
        <v>12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">
      <c r="B947" s="4" t="s">
        <v>12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">
      <c r="B948" s="4" t="s">
        <v>12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">
      <c r="B949" s="4" t="s">
        <v>12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">
      <c r="B950" s="4" t="s">
        <v>12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">
      <c r="B951" s="4" t="s">
        <v>12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">
      <c r="B952" s="4" t="s">
        <v>12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">
      <c r="B953" s="4" t="s">
        <v>12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">
      <c r="B954" s="4" t="s">
        <v>12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">
      <c r="B955" s="4" t="s">
        <v>12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">
      <c r="B956" s="4" t="s">
        <v>12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">
      <c r="B957" s="4" t="s">
        <v>12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">
      <c r="B958" s="4" t="s">
        <v>12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">
      <c r="B959" s="4" t="s">
        <v>12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">
      <c r="B960" s="4" t="s">
        <v>12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">
      <c r="B961" s="4" t="s">
        <v>12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">
      <c r="B962" s="4" t="s">
        <v>12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">
      <c r="B963" s="4" t="s">
        <v>12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">
      <c r="B964" s="4" t="s">
        <v>12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">
      <c r="B965" s="4" t="s">
        <v>12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">
      <c r="B966" s="4" t="s">
        <v>12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">
      <c r="B967" s="4" t="s">
        <v>12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">
      <c r="B968" s="4" t="s">
        <v>12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">
      <c r="B969" s="4" t="s">
        <v>12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">
      <c r="B970" s="4" t="s">
        <v>12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">
      <c r="B971" s="4" t="s">
        <v>12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">
      <c r="B972" s="4" t="s">
        <v>12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">
      <c r="B973" s="4" t="s">
        <v>12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">
      <c r="B974" s="4" t="s">
        <v>12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">
      <c r="B975" s="4" t="s">
        <v>12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">
      <c r="B976" s="4" t="s">
        <v>12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">
      <c r="B977" s="4" t="s">
        <v>12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">
      <c r="B978" s="4" t="s">
        <v>12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">
      <c r="B979" s="4" t="s">
        <v>12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">
      <c r="B980" s="4" t="s">
        <v>12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">
      <c r="B981" s="4" t="s">
        <v>12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">
      <c r="B982" s="4" t="s">
        <v>12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">
      <c r="B983" s="4" t="s">
        <v>12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">
      <c r="B984" s="4" t="s">
        <v>12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">
      <c r="B985" s="4" t="s">
        <v>12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">
      <c r="B986" s="4" t="s">
        <v>12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">
      <c r="B987" s="4" t="s">
        <v>12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">
      <c r="B988" s="4" t="s">
        <v>12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">
      <c r="B989" s="4" t="s">
        <v>12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">
      <c r="B990" s="4" t="s">
        <v>12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">
      <c r="B991" s="4" t="s">
        <v>12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">
      <c r="B992" s="4" t="s">
        <v>12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">
      <c r="B993" s="4" t="s">
        <v>12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">
      <c r="B994" s="4" t="s">
        <v>12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">
      <c r="B995" s="4" t="s">
        <v>12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">
      <c r="B996" s="4" t="s">
        <v>12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">
      <c r="B997" s="4" t="s">
        <v>12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">
      <c r="B998" s="4" t="s">
        <v>12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">
      <c r="B999" s="4" t="s">
        <v>12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">
      <c r="B1000" s="4" t="s">
        <v>12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">
      <c r="B1001" s="4" t="s">
        <v>12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">
      <c r="B1002" s="4" t="s">
        <v>12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">
      <c r="B1003" s="4" t="s">
        <v>12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">
      <c r="B1004" s="4" t="s">
        <v>12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">
      <c r="B1005" s="4" t="s">
        <v>12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">
      <c r="B1006" s="4" t="s">
        <v>12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">
      <c r="B1007" s="4" t="s">
        <v>12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">
      <c r="B1008" s="4" t="s">
        <v>12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">
      <c r="B1009" s="4" t="s">
        <v>12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">
      <c r="B1010" s="4" t="s">
        <v>12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">
      <c r="B1011" s="4" t="s">
        <v>12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">
      <c r="B1012" s="4" t="s">
        <v>12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">
      <c r="B1013" s="4" t="s">
        <v>12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">
      <c r="B1014" s="4" t="s">
        <v>12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">
      <c r="B1015" s="4" t="s">
        <v>12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">
      <c r="B1016" s="4" t="s">
        <v>12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">
      <c r="B1017" s="4" t="s">
        <v>12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">
      <c r="B1018" s="4" t="s">
        <v>12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">
      <c r="B1019" s="4" t="s">
        <v>12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">
      <c r="B1020" s="4" t="s">
        <v>12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">
      <c r="B1021" s="4" t="s">
        <v>12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">
      <c r="B1022" s="4" t="s">
        <v>12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">
      <c r="B1023" s="4" t="s">
        <v>12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">
      <c r="B1024" s="4" t="s">
        <v>12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">
      <c r="B1025" s="4" t="s">
        <v>12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">
      <c r="B1026" s="4" t="s">
        <v>12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">
      <c r="B1027" s="4" t="s">
        <v>12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">
      <c r="B1028" s="4" t="s">
        <v>12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">
      <c r="B1029" s="4" t="s">
        <v>12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">
      <c r="B1030" s="4" t="s">
        <v>12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tabSelected="1" workbookViewId="0">
      <selection activeCell="J13" sqref="J13"/>
    </sheetView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4E3C37-E352-425A-A503-45B018D99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07e7f3ac-4871-489a-ad04-52f19e067325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6070d716-4374-456b-8019-74c58b03b74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7</vt:i4>
      </vt:variant>
    </vt:vector>
  </HeadingPairs>
  <TitlesOfParts>
    <vt:vector size="24" baseType="lpstr">
      <vt:lpstr>Skoda citigo Class type</vt:lpstr>
      <vt:lpstr>Graphs</vt:lpstr>
      <vt:lpstr>Explanations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Jon Shallis</cp:lastModifiedBy>
  <cp:revision/>
  <dcterms:created xsi:type="dcterms:W3CDTF">2012-04-02T09:52:13Z</dcterms:created>
  <dcterms:modified xsi:type="dcterms:W3CDTF">2023-07-16T22:43:39Z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