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ABBY SCHOOL/DEBBIE 1/"/>
    </mc:Choice>
  </mc:AlternateContent>
  <xr:revisionPtr revIDLastSave="0" documentId="13_ncr:1_{25FB287B-91A8-6F43-B463-57B2A8B9A281}" xr6:coauthVersionLast="47" xr6:coauthVersionMax="47" xr10:uidLastSave="{00000000-0000-0000-0000-000000000000}"/>
  <bookViews>
    <workbookView xWindow="0" yWindow="500" windowWidth="28800" windowHeight="16080" xr2:uid="{ADAB481E-D4D8-C54C-8355-2FE75B407C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7" i="1"/>
  <c r="F13" i="1"/>
  <c r="F11" i="1"/>
  <c r="F10" i="1"/>
  <c r="F8" i="1"/>
  <c r="F6" i="1"/>
  <c r="F4" i="1"/>
</calcChain>
</file>

<file path=xl/sharedStrings.xml><?xml version="1.0" encoding="utf-8"?>
<sst xmlns="http://schemas.openxmlformats.org/spreadsheetml/2006/main" count="32" uniqueCount="28">
  <si>
    <t>Ref</t>
  </si>
  <si>
    <t xml:space="preserve">Description </t>
  </si>
  <si>
    <t xml:space="preserve">Quantity  </t>
  </si>
  <si>
    <t>Unit</t>
  </si>
  <si>
    <t xml:space="preserve">Rate </t>
  </si>
  <si>
    <t>Amount</t>
  </si>
  <si>
    <t xml:space="preserve">2.6 Windows  and External Doors </t>
  </si>
  <si>
    <t>m2</t>
  </si>
  <si>
    <r>
      <t>m</t>
    </r>
    <r>
      <rPr>
        <vertAlign val="superscript"/>
        <sz val="12"/>
        <color theme="1"/>
        <rFont val="Calibri (Body)"/>
      </rPr>
      <t>2</t>
    </r>
  </si>
  <si>
    <r>
      <t>External windows Stweel windows  (U-Value = 1.6 W/m</t>
    </r>
    <r>
      <rPr>
        <vertAlign val="superscript"/>
        <sz val="12"/>
        <color theme="1"/>
        <rFont val="Calibri (Body)"/>
      </rPr>
      <t>2</t>
    </r>
    <r>
      <rPr>
        <sz val="12"/>
        <color theme="1"/>
        <rFont val="Calibri"/>
        <family val="2"/>
        <scheme val="minor"/>
      </rPr>
      <t>K)
purpose made windows double glazed; powder coated</t>
    </r>
  </si>
  <si>
    <t>2.6.2.1</t>
  </si>
  <si>
    <t>2.6.1.1</t>
  </si>
  <si>
    <t>External Door Stainless steel entrance screens and doors 
Purpose-made screen; double glazed with automatic doors</t>
  </si>
  <si>
    <t>2.6.2.2</t>
  </si>
  <si>
    <t>nr</t>
  </si>
  <si>
    <r>
      <t>Automatic revolving door, structual glass. ASSA ABLOY automatic 
glass revolving door system providing hands free operation and Hi-Tech functionality. Modern modular design comprising four door leaves, curved glazed outer walls, glass ceiling/canopy, complete with in-floor mounted operator and imbedded digital control 3 or 4 wing 1800 mm dia., 22</t>
    </r>
    <r>
      <rPr>
        <sz val="12"/>
        <color theme="1"/>
        <rFont val="Calibri (Body)"/>
      </rPr>
      <t>00mm internal</t>
    </r>
    <r>
      <rPr>
        <sz val="12"/>
        <color theme="1"/>
        <rFont val="Calibri"/>
        <family val="2"/>
        <scheme val="minor"/>
      </rPr>
      <t xml:space="preserve"> height </t>
    </r>
  </si>
  <si>
    <t xml:space="preserve">CLADDING AND COVERING </t>
  </si>
  <si>
    <t>WINDOWS</t>
  </si>
  <si>
    <t>2.5.3.2</t>
  </si>
  <si>
    <t>Timber Western Red Cedar tongued and grooved wall cladding on and 
including treated soft wood battens on breather mambrane, 10 mm 
Eternit Blueclad board and 50 mm insulation board; the whole fixed to Metsec frame system; including sealing all joints etc. 
   26 mm thick cladding to walls; boards laid horizontally (EAST and WEST ELEVATION)</t>
  </si>
  <si>
    <t>INTERNAL DOORS</t>
  </si>
  <si>
    <t>EXTERNAL DOORS</t>
  </si>
  <si>
    <t>2.8.1.1</t>
  </si>
  <si>
    <t xml:space="preserve">Standard fire doors; cellular core; softwood lining; softwood architrave; 
aluminuim ironmongery (locable, self-closure); painting or polishing; 
   single leaf; Oak veneered; 60 min fir resistance; polished 
</t>
  </si>
  <si>
    <t>External Doors Stainless steel entrance screens and doors 
Purpose-made screen; double glazed with manual doors</t>
  </si>
  <si>
    <r>
      <t>m</t>
    </r>
    <r>
      <rPr>
        <vertAlign val="superscript"/>
        <sz val="12"/>
        <color theme="1"/>
        <rFont val="Calibri"/>
        <family val="2"/>
        <scheme val="minor"/>
      </rPr>
      <t>2</t>
    </r>
  </si>
  <si>
    <t>TOTAL</t>
  </si>
  <si>
    <t>Aluminium Reynobond rainscreen cladding; aluminium composite 
material cassettes with thermoplastic cores, back ventilated, including 
insulation, vapour control membrane and aluminium support system 
    4 mm thick cladding; fixed to walls (North and South Elevation)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</si>
</sst>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-[$£-809]* #,##0.00_-;\-[$£-809]* #,##0.00_-;_-[$£-809]* &quot;-&quot;??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2"/>
      <color theme="1"/>
      <name val="Calibri (Body)"/>
    </font>
    <font>
      <sz val="12"/>
      <color theme="1"/>
      <name val="Calibri (Body)"/>
    </font>
    <font>
      <vertAlign val="superscript"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164" fontId="0" fillId="0" borderId="0" xfId="1" applyNumberFormat="1" applyFont="1"/>
    <xf numFmtId="0" fontId="2" fillId="0" borderId="1" xfId="0" applyFont="1" applyBorder="1"/>
    <xf numFmtId="0" fontId="2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164" fontId="0" fillId="0" borderId="2" xfId="1" applyNumberFormat="1" applyFont="1" applyBorder="1"/>
    <xf numFmtId="164" fontId="0" fillId="0" borderId="3" xfId="1" applyNumberFormat="1" applyFont="1" applyBorder="1"/>
    <xf numFmtId="164" fontId="0" fillId="0" borderId="2" xfId="0" applyNumberFormat="1" applyBorder="1"/>
    <xf numFmtId="164" fontId="0" fillId="0" borderId="3" xfId="0" applyNumberForma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0" fillId="0" borderId="3" xfId="0" applyBorder="1" applyAlignment="1">
      <alignment vertical="top" wrapText="1"/>
    </xf>
    <xf numFmtId="0" fontId="2" fillId="0" borderId="3" xfId="0" applyFont="1" applyBorder="1"/>
    <xf numFmtId="0" fontId="2" fillId="0" borderId="0" xfId="0" applyFont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EFAB-5858-AD4F-BD27-78EBF6416EFE}">
  <dimension ref="A1:F31"/>
  <sheetViews>
    <sheetView tabSelected="1" workbookViewId="0">
      <selection sqref="A1:D1"/>
    </sheetView>
  </sheetViews>
  <sheetFormatPr baseColWidth="10" defaultColWidth="11" defaultRowHeight="16" x14ac:dyDescent="0.2"/>
  <cols>
    <col min="1" max="1" width="8.33203125" customWidth="1"/>
    <col min="2" max="2" width="58.6640625" customWidth="1"/>
    <col min="5" max="5" width="11.5" bestFit="1" customWidth="1"/>
    <col min="6" max="6" width="12.5" bestFit="1" customWidth="1"/>
  </cols>
  <sheetData>
    <row r="1" spans="1:6" x14ac:dyDescent="0.2">
      <c r="A1" s="19" t="s">
        <v>6</v>
      </c>
      <c r="B1" s="19"/>
      <c r="C1" s="19"/>
    </row>
    <row r="2" spans="1:6" x14ac:dyDescent="0.2">
      <c r="A2" s="2" t="s">
        <v>0</v>
      </c>
      <c r="B2" s="11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">
      <c r="A3" s="3"/>
      <c r="B3" s="12" t="s">
        <v>17</v>
      </c>
      <c r="C3" s="3"/>
      <c r="D3" s="3"/>
      <c r="E3" s="3"/>
      <c r="F3" s="3"/>
    </row>
    <row r="4" spans="1:6" ht="34" customHeight="1" x14ac:dyDescent="0.2">
      <c r="A4" s="3" t="s">
        <v>11</v>
      </c>
      <c r="B4" s="13" t="s">
        <v>9</v>
      </c>
      <c r="C4" s="4">
        <v>48</v>
      </c>
      <c r="D4" s="4" t="s">
        <v>8</v>
      </c>
      <c r="E4" s="7">
        <v>650</v>
      </c>
      <c r="F4" s="9">
        <f>C4*E4</f>
        <v>31200</v>
      </c>
    </row>
    <row r="5" spans="1:6" x14ac:dyDescent="0.2">
      <c r="A5" s="5"/>
      <c r="B5" s="3" t="s">
        <v>21</v>
      </c>
      <c r="C5" s="4"/>
      <c r="D5" s="4"/>
      <c r="E5" s="7"/>
      <c r="F5" s="5"/>
    </row>
    <row r="6" spans="1:6" ht="34" x14ac:dyDescent="0.2">
      <c r="A6" s="3" t="s">
        <v>10</v>
      </c>
      <c r="B6" s="14" t="s">
        <v>12</v>
      </c>
      <c r="C6" s="4">
        <v>2</v>
      </c>
      <c r="D6" s="4" t="s">
        <v>8</v>
      </c>
      <c r="E6" s="7">
        <v>3000</v>
      </c>
      <c r="F6" s="9">
        <f>C6*E6</f>
        <v>6000</v>
      </c>
    </row>
    <row r="7" spans="1:6" ht="34" x14ac:dyDescent="0.2">
      <c r="A7" s="3" t="s">
        <v>10</v>
      </c>
      <c r="B7" s="14" t="s">
        <v>24</v>
      </c>
      <c r="C7" s="4">
        <v>3</v>
      </c>
      <c r="D7" s="4" t="s">
        <v>25</v>
      </c>
      <c r="E7" s="7">
        <v>2800</v>
      </c>
      <c r="F7" s="9">
        <f>C7*E7</f>
        <v>8400</v>
      </c>
    </row>
    <row r="8" spans="1:6" ht="102" x14ac:dyDescent="0.2">
      <c r="A8" s="3" t="s">
        <v>13</v>
      </c>
      <c r="B8" s="14" t="s">
        <v>15</v>
      </c>
      <c r="C8" s="4">
        <v>2</v>
      </c>
      <c r="D8" s="4" t="s">
        <v>14</v>
      </c>
      <c r="E8" s="7">
        <v>45000</v>
      </c>
      <c r="F8" s="9">
        <f>C8*E8</f>
        <v>90000</v>
      </c>
    </row>
    <row r="9" spans="1:6" x14ac:dyDescent="0.2">
      <c r="A9" s="5"/>
      <c r="B9" s="3" t="s">
        <v>16</v>
      </c>
      <c r="C9" s="5"/>
      <c r="D9" s="5"/>
      <c r="E9" s="7"/>
      <c r="F9" s="5"/>
    </row>
    <row r="10" spans="1:6" ht="83" customHeight="1" x14ac:dyDescent="0.2">
      <c r="A10" s="3" t="s">
        <v>18</v>
      </c>
      <c r="B10" s="15" t="s">
        <v>19</v>
      </c>
      <c r="C10" s="4">
        <v>675</v>
      </c>
      <c r="D10" s="4" t="s">
        <v>8</v>
      </c>
      <c r="E10" s="7">
        <v>115</v>
      </c>
      <c r="F10" s="9">
        <f>C10*E10</f>
        <v>77625</v>
      </c>
    </row>
    <row r="11" spans="1:6" ht="85" x14ac:dyDescent="0.2">
      <c r="A11" s="5"/>
      <c r="B11" s="14" t="s">
        <v>27</v>
      </c>
      <c r="C11" s="4">
        <v>427</v>
      </c>
      <c r="D11" s="4" t="s">
        <v>7</v>
      </c>
      <c r="E11" s="7">
        <v>204</v>
      </c>
      <c r="F11" s="9">
        <f>C11*E11</f>
        <v>87108</v>
      </c>
    </row>
    <row r="12" spans="1:6" ht="17" x14ac:dyDescent="0.2">
      <c r="A12" s="5"/>
      <c r="B12" s="16" t="s">
        <v>20</v>
      </c>
      <c r="C12" s="5"/>
      <c r="D12" s="5"/>
      <c r="E12" s="7"/>
      <c r="F12" s="5"/>
    </row>
    <row r="13" spans="1:6" ht="85" x14ac:dyDescent="0.2">
      <c r="A13" s="18" t="s">
        <v>22</v>
      </c>
      <c r="B13" s="17" t="s">
        <v>23</v>
      </c>
      <c r="C13" s="6">
        <v>88</v>
      </c>
      <c r="D13" s="6" t="s">
        <v>14</v>
      </c>
      <c r="E13" s="8">
        <v>925</v>
      </c>
      <c r="F13" s="10">
        <f>C13*E13</f>
        <v>81400</v>
      </c>
    </row>
    <row r="14" spans="1:6" x14ac:dyDescent="0.2">
      <c r="A14" s="24"/>
      <c r="B14" s="24"/>
      <c r="C14" s="24"/>
      <c r="D14" s="24"/>
      <c r="E14" s="22" t="s">
        <v>26</v>
      </c>
      <c r="F14" s="20">
        <f>SUM(F4:F13)</f>
        <v>381733</v>
      </c>
    </row>
    <row r="15" spans="1:6" x14ac:dyDescent="0.2">
      <c r="A15" s="25"/>
      <c r="B15" s="25"/>
      <c r="C15" s="25"/>
      <c r="D15" s="25"/>
      <c r="E15" s="23"/>
      <c r="F15" s="21"/>
    </row>
    <row r="16" spans="1:6" x14ac:dyDescent="0.2">
      <c r="E16" s="1"/>
    </row>
    <row r="17" spans="5:5" x14ac:dyDescent="0.2">
      <c r="E17" s="1"/>
    </row>
    <row r="18" spans="5:5" x14ac:dyDescent="0.2">
      <c r="E18" s="1"/>
    </row>
    <row r="19" spans="5:5" x14ac:dyDescent="0.2">
      <c r="E19" s="1"/>
    </row>
    <row r="20" spans="5:5" x14ac:dyDescent="0.2">
      <c r="E20" s="1"/>
    </row>
    <row r="21" spans="5:5" x14ac:dyDescent="0.2">
      <c r="E21" s="1"/>
    </row>
    <row r="22" spans="5:5" x14ac:dyDescent="0.2">
      <c r="E22" s="1"/>
    </row>
    <row r="23" spans="5:5" x14ac:dyDescent="0.2">
      <c r="E23" s="1"/>
    </row>
    <row r="24" spans="5:5" x14ac:dyDescent="0.2">
      <c r="E24" s="1"/>
    </row>
    <row r="25" spans="5:5" x14ac:dyDescent="0.2">
      <c r="E25" s="1"/>
    </row>
    <row r="26" spans="5:5" x14ac:dyDescent="0.2">
      <c r="E26" s="1"/>
    </row>
    <row r="27" spans="5:5" x14ac:dyDescent="0.2">
      <c r="E27" s="1"/>
    </row>
    <row r="28" spans="5:5" x14ac:dyDescent="0.2">
      <c r="E28" s="1"/>
    </row>
    <row r="29" spans="5:5" x14ac:dyDescent="0.2">
      <c r="E29" s="1"/>
    </row>
    <row r="30" spans="5:5" x14ac:dyDescent="0.2">
      <c r="E30" s="1"/>
    </row>
    <row r="31" spans="5:5" x14ac:dyDescent="0.2">
      <c r="E31" s="1"/>
    </row>
  </sheetData>
  <mergeCells count="7">
    <mergeCell ref="A1:C1"/>
    <mergeCell ref="F14:F15"/>
    <mergeCell ref="E14:E15"/>
    <mergeCell ref="D14:D15"/>
    <mergeCell ref="C14:C15"/>
    <mergeCell ref="B14:B15"/>
    <mergeCell ref="A14:A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2023-01-15T22:51:33Z</dcterms:created>
  <dcterms:modified xsi:type="dcterms:W3CDTF">2023-01-17T19:04:53Z</dcterms:modified>
</cp:coreProperties>
</file>