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Intergrating project foundataion year/Module box 2024/"/>
    </mc:Choice>
  </mc:AlternateContent>
  <xr:revisionPtr revIDLastSave="50" documentId="13_ncr:1_{80BEA579-E350-4FE2-9211-2BE1EB40847E}" xr6:coauthVersionLast="47" xr6:coauthVersionMax="47" xr10:uidLastSave="{44C237A8-B360-4ED1-9BA5-60ECA3AA0712}"/>
  <bookViews>
    <workbookView xWindow="-28920" yWindow="-1800" windowWidth="29040" windowHeight="15840" xr2:uid="{CB3965D5-2CBE-41FF-A56B-7D42C12ADB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1" l="1"/>
  <c r="D26" i="1"/>
  <c r="C27" i="1"/>
  <c r="C26" i="1"/>
</calcChain>
</file>

<file path=xl/sharedStrings.xml><?xml version="1.0" encoding="utf-8"?>
<sst xmlns="http://schemas.openxmlformats.org/spreadsheetml/2006/main" count="29" uniqueCount="29">
  <si>
    <t xml:space="preserve"> Integrating Project-ACHA4008</t>
  </si>
  <si>
    <t>No</t>
  </si>
  <si>
    <t>Full name</t>
  </si>
  <si>
    <t>CW1 (60%)</t>
  </si>
  <si>
    <t>CW2 (40%)</t>
  </si>
  <si>
    <t>ALEKSANDR    BADGER</t>
  </si>
  <si>
    <t>DANIEL    LEONE</t>
  </si>
  <si>
    <t>DAVID    RAILTON</t>
  </si>
  <si>
    <t>DONNAVON ETHAN  FURBERT</t>
  </si>
  <si>
    <t>DREW DECLAN  MCCLENNON</t>
  </si>
  <si>
    <t>DYLAN JOHN  HOCKING</t>
  </si>
  <si>
    <t>FRANCOIS    RICHES</t>
  </si>
  <si>
    <t>FREDDIE-LEE    CORLEY</t>
  </si>
  <si>
    <t>IESTYN    EVANS</t>
  </si>
  <si>
    <t>JACKSON    EVANS</t>
  </si>
  <si>
    <t>JACOB    MOSELEY</t>
  </si>
  <si>
    <t>JAMES    OLIVER</t>
  </si>
  <si>
    <t>JEMMALEE    WILLIAMS</t>
  </si>
  <si>
    <t>JORDAN    SPARKES</t>
  </si>
  <si>
    <t>MASON SAMUEL  HUGHES</t>
  </si>
  <si>
    <t>MORGAN RHYS  MAISEY</t>
  </si>
  <si>
    <t>NAOD    HABTOM</t>
  </si>
  <si>
    <t>ROWAN    JAMES</t>
  </si>
  <si>
    <t>SANWAR ALI  AHMED</t>
  </si>
  <si>
    <t>TARIQ    DEWAT</t>
  </si>
  <si>
    <t>TONIO    GEORGE</t>
  </si>
  <si>
    <t>TYLER    BATE</t>
  </si>
  <si>
    <t>Standard Deviation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</si>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</sst>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0" borderId="0" xfId="0" applyFont="1"/>
    <xf numFmtId="0" fontId="1" fillId="2" borderId="4" xfId="0" applyFont="1" applyFill="1" applyBorder="1"/>
    <xf numFmtId="0" fontId="0" fillId="2" borderId="5" xfId="0" applyFill="1" applyBorder="1"/>
    <xf numFmtId="0" fontId="3" fillId="0" borderId="1" xfId="0" applyFont="1" applyBorder="1" applyAlignment="1">
      <alignment vertical="center"/>
    </xf>
    <xf numFmtId="0" fontId="2" fillId="0" borderId="1" xfId="0" applyFont="1" applyBorder="1"/>
    <xf numFmtId="0" fontId="0" fillId="0" borderId="1" xfId="0" applyBorder="1"/>
    <xf numFmtId="0" fontId="0" fillId="2" borderId="1" xfId="0" applyFill="1" applyBorder="1"/>
    <xf numFmtId="0" fontId="2" fillId="2" borderId="1" xfId="0" applyFont="1" applyFill="1" applyBorder="1"/>
    <xf numFmtId="0" fontId="2" fillId="2" borderId="0" xfId="0" applyFont="1" applyFill="1"/>
    <xf numFmtId="0" fontId="2" fillId="2" borderId="6" xfId="0" applyFont="1" applyFill="1" applyBorder="1"/>
    <xf numFmtId="0" fontId="0" fillId="2" borderId="7" xfId="0" applyFill="1" applyBorder="1"/>
    <xf numFmtId="0" fontId="3" fillId="2" borderId="8" xfId="0" applyFont="1" applyFill="1" applyBorder="1" applyAlignment="1">
      <alignment vertical="center"/>
    </xf>
    <xf numFmtId="0" fontId="0" fillId="2" borderId="8" xfId="0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3" fillId="2" borderId="12" xfId="0" applyFont="1" applyFill="1" applyBorder="1" applyAlignment="1">
      <alignment vertical="center"/>
    </xf>
    <xf numFmtId="0" fontId="0" fillId="2" borderId="13" xfId="0" applyFill="1" applyBorder="1"/>
    <xf numFmtId="0" fontId="3" fillId="2" borderId="14" xfId="0" applyFont="1" applyFill="1" applyBorder="1" applyAlignment="1">
      <alignment vertical="center"/>
    </xf>
    <xf numFmtId="0" fontId="2" fillId="2" borderId="15" xfId="0" applyFont="1" applyFill="1" applyBorder="1"/>
    <xf numFmtId="0" fontId="0" fillId="2" borderId="15" xfId="0" applyFill="1" applyBorder="1"/>
    <xf numFmtId="0" fontId="0" fillId="2" borderId="16" xfId="0" applyFill="1" applyBorder="1"/>
  </cellXfs>
  <cellStyles count="1">
    <cellStyle name="Normal" xfId="0" builtinId="0"/>
  </cellStyles>
  <dxfs count="2"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23440-57A5-4839-97B2-F8EFD7CDA79E}">
  <dimension ref="A1:AQ41"/>
  <sheetViews>
    <sheetView tabSelected="1" workbookViewId="0">
      <selection activeCell="G33" sqref="G33"/>
    </sheetView>
  </sheetViews>
  <sheetFormatPr defaultRowHeight="14.5" x14ac:dyDescent="0.35"/>
  <cols>
    <col min="1" max="1" width="8.7265625" style="4"/>
    <col min="2" max="2" width="25.81640625" style="4" bestFit="1" customWidth="1"/>
    <col min="3" max="3" width="8.7265625" style="4"/>
    <col min="4" max="4" width="9.90625" style="4" bestFit="1" customWidth="1"/>
    <col min="5" max="16384" width="8.7265625" style="4"/>
  </cols>
  <sheetData>
    <row r="1" spans="1:43" ht="15" thickBot="1" x14ac:dyDescent="0.4">
      <c r="A1" s="1" t="s">
        <v>0</v>
      </c>
      <c r="B1" s="2"/>
      <c r="C1" s="2"/>
      <c r="D1" s="3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</row>
    <row r="2" spans="1:43" ht="15" thickBot="1" x14ac:dyDescent="0.4">
      <c r="A2" s="5">
        <v>2024</v>
      </c>
      <c r="B2" s="6"/>
      <c r="C2" s="6"/>
      <c r="D2" s="14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</row>
    <row r="3" spans="1:43" s="12" customFormat="1" x14ac:dyDescent="0.35">
      <c r="A3" s="17" t="s">
        <v>1</v>
      </c>
      <c r="B3" s="18" t="s">
        <v>2</v>
      </c>
      <c r="C3" s="18" t="s">
        <v>3</v>
      </c>
      <c r="D3" s="19" t="s">
        <v>4</v>
      </c>
      <c r="E3" s="13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s="12" customFormat="1" x14ac:dyDescent="0.35">
      <c r="A4" s="20">
        <v>1</v>
      </c>
      <c r="B4" s="11" t="s">
        <v>5</v>
      </c>
      <c r="C4" s="10">
        <v>66</v>
      </c>
      <c r="D4" s="21">
        <v>82</v>
      </c>
      <c r="E4" s="13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</row>
    <row r="5" spans="1:43" s="12" customFormat="1" x14ac:dyDescent="0.35">
      <c r="A5" s="20">
        <v>2</v>
      </c>
      <c r="B5" s="11" t="s">
        <v>6</v>
      </c>
      <c r="C5" s="10">
        <v>84</v>
      </c>
      <c r="D5" s="21">
        <v>86</v>
      </c>
      <c r="E5" s="13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</row>
    <row r="6" spans="1:43" s="12" customFormat="1" x14ac:dyDescent="0.35">
      <c r="A6" s="20">
        <v>3</v>
      </c>
      <c r="B6" s="11" t="s">
        <v>7</v>
      </c>
      <c r="C6" s="10">
        <v>0</v>
      </c>
      <c r="D6" s="21">
        <v>0</v>
      </c>
      <c r="E6" s="13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</row>
    <row r="7" spans="1:43" s="12" customFormat="1" x14ac:dyDescent="0.35">
      <c r="A7" s="20">
        <v>4</v>
      </c>
      <c r="B7" s="11" t="s">
        <v>8</v>
      </c>
      <c r="C7" s="10">
        <v>76</v>
      </c>
      <c r="D7" s="21">
        <v>84</v>
      </c>
      <c r="E7" s="13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</row>
    <row r="8" spans="1:43" s="12" customFormat="1" x14ac:dyDescent="0.35">
      <c r="A8" s="20">
        <v>5</v>
      </c>
      <c r="B8" s="11" t="s">
        <v>9</v>
      </c>
      <c r="C8" s="10">
        <v>68</v>
      </c>
      <c r="D8" s="21">
        <v>88</v>
      </c>
      <c r="E8" s="13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</row>
    <row r="9" spans="1:43" s="12" customFormat="1" x14ac:dyDescent="0.35">
      <c r="A9" s="20">
        <v>6</v>
      </c>
      <c r="B9" s="11" t="s">
        <v>10</v>
      </c>
      <c r="C9" s="10">
        <v>83</v>
      </c>
      <c r="D9" s="21">
        <v>75</v>
      </c>
      <c r="E9" s="13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</row>
    <row r="10" spans="1:43" s="12" customFormat="1" x14ac:dyDescent="0.35">
      <c r="A10" s="20">
        <v>7</v>
      </c>
      <c r="B10" s="11" t="s">
        <v>11</v>
      </c>
      <c r="C10" s="10">
        <v>80</v>
      </c>
      <c r="D10" s="21">
        <v>86</v>
      </c>
      <c r="E10" s="13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</row>
    <row r="11" spans="1:43" s="12" customFormat="1" x14ac:dyDescent="0.35">
      <c r="A11" s="20">
        <v>8</v>
      </c>
      <c r="B11" s="11" t="s">
        <v>12</v>
      </c>
      <c r="C11" s="10">
        <v>58</v>
      </c>
      <c r="D11" s="21">
        <v>76</v>
      </c>
      <c r="E11" s="13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</row>
    <row r="12" spans="1:43" s="12" customFormat="1" x14ac:dyDescent="0.35">
      <c r="A12" s="20">
        <v>9</v>
      </c>
      <c r="B12" s="11" t="s">
        <v>13</v>
      </c>
      <c r="C12" s="10">
        <v>53</v>
      </c>
      <c r="D12" s="21">
        <v>85</v>
      </c>
      <c r="E12" s="1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</row>
    <row r="13" spans="1:43" s="12" customFormat="1" x14ac:dyDescent="0.35">
      <c r="A13" s="20">
        <v>10</v>
      </c>
      <c r="B13" s="11" t="s">
        <v>14</v>
      </c>
      <c r="C13" s="10">
        <v>64</v>
      </c>
      <c r="D13" s="21">
        <v>80</v>
      </c>
      <c r="E13" s="13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</row>
    <row r="14" spans="1:43" s="12" customFormat="1" x14ac:dyDescent="0.35">
      <c r="A14" s="20">
        <v>11</v>
      </c>
      <c r="B14" s="11" t="s">
        <v>15</v>
      </c>
      <c r="C14" s="10">
        <v>58</v>
      </c>
      <c r="D14" s="21">
        <v>42</v>
      </c>
      <c r="E14" s="13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</row>
    <row r="15" spans="1:43" s="12" customFormat="1" x14ac:dyDescent="0.35">
      <c r="A15" s="20">
        <v>12</v>
      </c>
      <c r="B15" s="11" t="s">
        <v>16</v>
      </c>
      <c r="C15" s="10">
        <v>71</v>
      </c>
      <c r="D15" s="21">
        <v>88</v>
      </c>
      <c r="E15" s="13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</row>
    <row r="16" spans="1:43" s="12" customFormat="1" x14ac:dyDescent="0.35">
      <c r="A16" s="20">
        <v>13</v>
      </c>
      <c r="B16" s="11" t="s">
        <v>17</v>
      </c>
      <c r="C16" s="10">
        <v>0</v>
      </c>
      <c r="D16" s="21">
        <v>0</v>
      </c>
      <c r="E16" s="13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</row>
    <row r="17" spans="1:43" s="12" customFormat="1" x14ac:dyDescent="0.35">
      <c r="A17" s="20">
        <v>14</v>
      </c>
      <c r="B17" s="11" t="s">
        <v>18</v>
      </c>
      <c r="C17" s="10">
        <v>80</v>
      </c>
      <c r="D17" s="21">
        <v>76</v>
      </c>
      <c r="E17" s="13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</row>
    <row r="18" spans="1:43" s="12" customFormat="1" x14ac:dyDescent="0.35">
      <c r="A18" s="20">
        <v>15</v>
      </c>
      <c r="B18" s="11" t="s">
        <v>19</v>
      </c>
      <c r="C18" s="10">
        <v>0</v>
      </c>
      <c r="D18" s="21">
        <v>0</v>
      </c>
      <c r="E18" s="13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</row>
    <row r="19" spans="1:43" s="12" customFormat="1" x14ac:dyDescent="0.35">
      <c r="A19" s="20">
        <v>16</v>
      </c>
      <c r="B19" s="11" t="s">
        <v>20</v>
      </c>
      <c r="C19" s="10">
        <v>0</v>
      </c>
      <c r="D19" s="21">
        <v>0</v>
      </c>
      <c r="E19" s="13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</row>
    <row r="20" spans="1:43" s="12" customFormat="1" x14ac:dyDescent="0.35">
      <c r="A20" s="20">
        <v>17</v>
      </c>
      <c r="B20" s="11" t="s">
        <v>21</v>
      </c>
      <c r="C20" s="10">
        <v>40</v>
      </c>
      <c r="D20" s="21">
        <v>85</v>
      </c>
      <c r="E20" s="13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</row>
    <row r="21" spans="1:43" s="12" customFormat="1" x14ac:dyDescent="0.35">
      <c r="A21" s="20">
        <v>18</v>
      </c>
      <c r="B21" s="11" t="s">
        <v>22</v>
      </c>
      <c r="C21" s="10">
        <v>0</v>
      </c>
      <c r="D21" s="21">
        <v>0</v>
      </c>
      <c r="E21" s="13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</row>
    <row r="22" spans="1:43" s="12" customFormat="1" x14ac:dyDescent="0.35">
      <c r="A22" s="20">
        <v>19</v>
      </c>
      <c r="B22" s="11" t="s">
        <v>23</v>
      </c>
      <c r="C22" s="10">
        <v>71</v>
      </c>
      <c r="D22" s="21">
        <v>85</v>
      </c>
      <c r="E22" s="13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</row>
    <row r="23" spans="1:43" s="12" customFormat="1" x14ac:dyDescent="0.35">
      <c r="A23" s="20">
        <v>20</v>
      </c>
      <c r="B23" s="11" t="s">
        <v>24</v>
      </c>
      <c r="C23" s="10">
        <v>19</v>
      </c>
      <c r="D23" s="21">
        <v>0</v>
      </c>
      <c r="E23" s="13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</row>
    <row r="24" spans="1:43" s="12" customFormat="1" x14ac:dyDescent="0.35">
      <c r="A24" s="20">
        <v>21</v>
      </c>
      <c r="B24" s="11" t="s">
        <v>25</v>
      </c>
      <c r="C24" s="10">
        <v>60</v>
      </c>
      <c r="D24" s="21">
        <v>81</v>
      </c>
      <c r="E24" s="13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</row>
    <row r="25" spans="1:43" s="12" customFormat="1" ht="15" thickBot="1" x14ac:dyDescent="0.4">
      <c r="A25" s="22">
        <v>22</v>
      </c>
      <c r="B25" s="23" t="s">
        <v>26</v>
      </c>
      <c r="C25" s="24">
        <v>40</v>
      </c>
      <c r="D25" s="25">
        <v>40</v>
      </c>
      <c r="E25" s="13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</row>
    <row r="26" spans="1:43" x14ac:dyDescent="0.35">
      <c r="A26" s="15"/>
      <c r="B26" s="16" t="s">
        <v>28</v>
      </c>
      <c r="C26" s="16">
        <f>ROUND(AVERAGE(C4:C25),2)</f>
        <v>48.68</v>
      </c>
      <c r="D26" s="16">
        <f>ROUND(AVERAGE(D4:D25),2)</f>
        <v>56.32</v>
      </c>
      <c r="E26" s="11"/>
      <c r="F26" s="11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</row>
    <row r="27" spans="1:43" x14ac:dyDescent="0.35">
      <c r="A27" s="7"/>
      <c r="B27" s="9" t="s">
        <v>27</v>
      </c>
      <c r="C27" s="9">
        <f>ROUND(STDEV(C4:C25),2)</f>
        <v>31.04</v>
      </c>
      <c r="D27" s="9">
        <f>ROUND(STDEV(D4:D25),2)</f>
        <v>37.450000000000003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</row>
    <row r="28" spans="1:43" x14ac:dyDescent="0.35">
      <c r="A28" s="7"/>
      <c r="B28" s="9"/>
      <c r="C28" s="9"/>
      <c r="D28" s="9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</row>
    <row r="29" spans="1:43" x14ac:dyDescent="0.35">
      <c r="A29" s="7"/>
      <c r="B29" s="9"/>
      <c r="C29" s="9"/>
      <c r="D29" s="9"/>
    </row>
    <row r="30" spans="1:43" x14ac:dyDescent="0.35">
      <c r="A30" s="7"/>
      <c r="B30" s="9"/>
      <c r="C30" s="9"/>
      <c r="D30" s="9"/>
    </row>
    <row r="31" spans="1:43" x14ac:dyDescent="0.35">
      <c r="A31" s="7"/>
      <c r="B31" s="9"/>
      <c r="C31" s="9"/>
      <c r="D31" s="9"/>
    </row>
    <row r="32" spans="1:43" x14ac:dyDescent="0.35">
      <c r="A32" s="7"/>
      <c r="B32" s="9"/>
      <c r="C32" s="9"/>
      <c r="D32" s="9"/>
    </row>
    <row r="33" spans="1:4" x14ac:dyDescent="0.35">
      <c r="A33" s="7"/>
      <c r="B33" s="9"/>
      <c r="C33" s="9"/>
      <c r="D33" s="9"/>
    </row>
    <row r="34" spans="1:4" x14ac:dyDescent="0.35">
      <c r="A34" s="7"/>
      <c r="B34" s="9"/>
      <c r="C34" s="9"/>
      <c r="D34" s="9"/>
    </row>
    <row r="35" spans="1:4" x14ac:dyDescent="0.35">
      <c r="A35" s="7"/>
      <c r="B35" s="9"/>
      <c r="C35" s="9"/>
      <c r="D35" s="9"/>
    </row>
    <row r="36" spans="1:4" x14ac:dyDescent="0.35">
      <c r="A36" s="7"/>
      <c r="B36" s="9"/>
      <c r="C36" s="9"/>
      <c r="D36" s="9"/>
    </row>
    <row r="37" spans="1:4" x14ac:dyDescent="0.35">
      <c r="A37" s="7"/>
      <c r="B37" s="9"/>
      <c r="C37" s="9"/>
      <c r="D37" s="9"/>
    </row>
    <row r="38" spans="1:4" x14ac:dyDescent="0.35">
      <c r="A38" s="7"/>
      <c r="B38" s="9"/>
      <c r="C38" s="9"/>
      <c r="D38" s="9"/>
    </row>
    <row r="39" spans="1:4" x14ac:dyDescent="0.35">
      <c r="A39" s="7"/>
      <c r="B39" s="9"/>
      <c r="C39" s="9"/>
      <c r="D39" s="9"/>
    </row>
    <row r="40" spans="1:4" x14ac:dyDescent="0.35">
      <c r="A40" s="7"/>
      <c r="B40" s="9"/>
      <c r="C40" s="9"/>
      <c r="D40" s="9"/>
    </row>
    <row r="41" spans="1:4" x14ac:dyDescent="0.35">
      <c r="A41" s="7"/>
      <c r="B41" s="9"/>
      <c r="C41" s="9"/>
      <c r="D41" s="9"/>
    </row>
  </sheetData>
  <conditionalFormatting sqref="A4:C4 A5:A25">
    <cfRule type="expression" dxfId="1" priority="1">
      <formula>(IF((IF(SUBTOTAL(3,#REF!)=0,MIN($G$2:$G12)-1,SUBTOTAL(3,#REF!))/2)-ROUNDDOWN((IF(SUBTOTAL(3,#REF!)=0,MIN($G$2:$G12)-1,SUBTOTAL(3,#REF!))/2),0)=0.5,"Y","N"))="Y"</formula>
    </cfRule>
  </conditionalFormatting>
  <conditionalFormatting sqref="A26:A41">
    <cfRule type="expression" dxfId="0" priority="2">
      <formula>(IF((IF(SUBTOTAL(3,#REF!)=0,MIN($G$2:$G33)-1,SUBTOTAL(3,#REF!))/2)-ROUNDDOWN((IF(SUBTOTAL(3,#REF!)=0,MIN($G$2:$G33)-1,SUBTOTAL(3,#REF!))/2),0)=0.5,"Y","N"))="Y"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2024-05-23T10:48:43Z</dcterms:created>
  <dcterms:modified xsi:type="dcterms:W3CDTF">2024-05-24T13:08:25Z</dcterms:modified>
</cp:coreProperties>
</file>