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0" i="1" l="1"/>
  <c r="E63" i="1"/>
  <c r="F63" i="1"/>
  <c r="E64" i="1"/>
  <c r="F64" i="1"/>
  <c r="E65" i="1"/>
  <c r="F65" i="1"/>
  <c r="E66" i="1"/>
  <c r="F66" i="1"/>
  <c r="E67" i="1"/>
  <c r="F67" i="1"/>
  <c r="E68" i="1"/>
  <c r="F68" i="1"/>
  <c r="E69" i="1"/>
  <c r="F69" i="1"/>
  <c r="E70" i="1"/>
  <c r="F70" i="1"/>
  <c r="E71" i="1"/>
  <c r="F71" i="1"/>
  <c r="E72" i="1"/>
  <c r="F72" i="1"/>
  <c r="E73" i="1"/>
  <c r="F73" i="1"/>
  <c r="E74" i="1"/>
  <c r="F74" i="1"/>
  <c r="E75" i="1"/>
  <c r="F75" i="1"/>
  <c r="E76" i="1"/>
  <c r="F76" i="1"/>
  <c r="E77" i="1"/>
  <c r="F77" i="1"/>
  <c r="E78" i="1"/>
  <c r="F78" i="1"/>
  <c r="E79" i="1"/>
  <c r="F79" i="1"/>
  <c r="E80" i="1"/>
  <c r="F80" i="1"/>
  <c r="E81" i="1"/>
  <c r="F81" i="1"/>
  <c r="E82" i="1"/>
  <c r="F82" i="1"/>
  <c r="E83" i="1"/>
  <c r="F83" i="1"/>
  <c r="E84" i="1"/>
  <c r="F84" i="1"/>
  <c r="E85" i="1"/>
  <c r="F85" i="1"/>
  <c r="E86" i="1"/>
  <c r="F86" i="1"/>
  <c r="E87" i="1"/>
  <c r="F87" i="1"/>
  <c r="E88" i="1"/>
  <c r="F88" i="1"/>
  <c r="E89" i="1"/>
  <c r="F89" i="1"/>
  <c r="E90" i="1"/>
  <c r="F90" i="1"/>
  <c r="E91" i="1"/>
  <c r="F91" i="1"/>
  <c r="E92" i="1"/>
  <c r="F92" i="1"/>
  <c r="E93" i="1"/>
  <c r="F93" i="1"/>
  <c r="E94" i="1"/>
  <c r="F94" i="1"/>
  <c r="E95" i="1"/>
  <c r="F95" i="1"/>
  <c r="E96" i="1"/>
  <c r="F96" i="1"/>
  <c r="E97" i="1"/>
  <c r="F97" i="1"/>
  <c r="E98" i="1"/>
  <c r="F98" i="1"/>
  <c r="E99" i="1"/>
  <c r="F99" i="1"/>
  <c r="E100" i="1"/>
  <c r="F100" i="1"/>
  <c r="E101" i="1"/>
  <c r="F101" i="1"/>
  <c r="E102" i="1"/>
  <c r="F102" i="1"/>
  <c r="E103" i="1"/>
  <c r="F103" i="1"/>
  <c r="E104" i="1"/>
  <c r="F104" i="1"/>
  <c r="E105" i="1"/>
  <c r="F105" i="1"/>
  <c r="E106" i="1"/>
  <c r="F106" i="1"/>
  <c r="E107" i="1"/>
  <c r="F107" i="1"/>
  <c r="E108" i="1"/>
  <c r="F108" i="1"/>
  <c r="E109" i="1"/>
  <c r="F109" i="1"/>
  <c r="E110" i="1"/>
  <c r="F110" i="1"/>
  <c r="E111" i="1"/>
  <c r="F111" i="1"/>
  <c r="E112" i="1"/>
  <c r="F112" i="1"/>
  <c r="E113" i="1"/>
  <c r="F113" i="1"/>
  <c r="E114" i="1"/>
  <c r="F114" i="1"/>
  <c r="E115" i="1"/>
  <c r="F115" i="1"/>
  <c r="E116" i="1"/>
  <c r="F116" i="1"/>
  <c r="E117" i="1"/>
  <c r="F117" i="1"/>
  <c r="E118" i="1"/>
  <c r="F118" i="1"/>
  <c r="E119" i="1"/>
  <c r="F119" i="1"/>
  <c r="E120" i="1"/>
  <c r="F120" i="1"/>
  <c r="E121" i="1"/>
  <c r="F121" i="1"/>
  <c r="E122" i="1"/>
  <c r="F122" i="1"/>
  <c r="E123" i="1"/>
  <c r="F123" i="1"/>
  <c r="E124" i="1"/>
  <c r="F124" i="1"/>
  <c r="E125" i="1"/>
  <c r="F125" i="1"/>
  <c r="E126" i="1"/>
  <c r="F126" i="1"/>
  <c r="E127" i="1"/>
  <c r="F127" i="1"/>
  <c r="E128" i="1"/>
  <c r="F128" i="1"/>
  <c r="E129" i="1"/>
  <c r="F129" i="1"/>
  <c r="E130" i="1"/>
  <c r="F130" i="1"/>
  <c r="E131" i="1"/>
  <c r="F131" i="1"/>
  <c r="E132" i="1"/>
  <c r="F132" i="1"/>
  <c r="E133" i="1"/>
  <c r="F133" i="1"/>
  <c r="E134" i="1"/>
  <c r="F134" i="1"/>
  <c r="E135" i="1"/>
  <c r="F135" i="1"/>
  <c r="E136" i="1"/>
  <c r="F136" i="1"/>
  <c r="E137" i="1"/>
  <c r="F137" i="1"/>
  <c r="E138" i="1"/>
  <c r="F138" i="1"/>
  <c r="E139" i="1"/>
  <c r="F139" i="1"/>
  <c r="E140" i="1"/>
  <c r="F140" i="1"/>
  <c r="E141" i="1"/>
  <c r="F141" i="1"/>
  <c r="E142" i="1"/>
  <c r="F142" i="1"/>
  <c r="E143" i="1"/>
  <c r="F143" i="1"/>
  <c r="E144" i="1"/>
  <c r="F144" i="1"/>
  <c r="E145" i="1"/>
  <c r="F145" i="1"/>
  <c r="E146" i="1"/>
  <c r="F146" i="1"/>
  <c r="E147" i="1"/>
  <c r="F147" i="1"/>
  <c r="E148" i="1"/>
  <c r="F148" i="1"/>
  <c r="E149" i="1"/>
  <c r="F149" i="1"/>
  <c r="E150" i="1"/>
  <c r="F150" i="1"/>
  <c r="E151" i="1"/>
  <c r="F151" i="1"/>
  <c r="E152" i="1"/>
  <c r="F152" i="1"/>
  <c r="E153" i="1"/>
  <c r="F153" i="1"/>
  <c r="E154" i="1"/>
  <c r="F154" i="1"/>
  <c r="E155" i="1"/>
  <c r="F155" i="1"/>
  <c r="E156" i="1"/>
  <c r="F156" i="1"/>
  <c r="E157" i="1"/>
  <c r="F157" i="1"/>
  <c r="E158" i="1"/>
  <c r="F158" i="1"/>
  <c r="E159" i="1"/>
  <c r="F159" i="1"/>
  <c r="E160" i="1"/>
  <c r="F160" i="1"/>
  <c r="E161" i="1"/>
  <c r="F161" i="1"/>
  <c r="E162" i="1"/>
  <c r="F162" i="1"/>
  <c r="E163" i="1"/>
  <c r="F163" i="1"/>
  <c r="E164" i="1"/>
  <c r="F164" i="1"/>
  <c r="E165" i="1"/>
  <c r="F165" i="1"/>
  <c r="E166" i="1"/>
  <c r="F166" i="1"/>
  <c r="E167" i="1"/>
  <c r="F167" i="1"/>
  <c r="E168" i="1"/>
  <c r="F168" i="1"/>
  <c r="E169" i="1"/>
  <c r="F169" i="1"/>
  <c r="E170" i="1"/>
  <c r="F170" i="1"/>
  <c r="E171" i="1"/>
  <c r="F171" i="1"/>
  <c r="E172" i="1"/>
  <c r="F172" i="1"/>
  <c r="E173" i="1"/>
  <c r="F173" i="1"/>
  <c r="E174" i="1"/>
  <c r="F174" i="1"/>
  <c r="E175" i="1"/>
  <c r="F175" i="1"/>
  <c r="E176" i="1"/>
  <c r="F176" i="1"/>
  <c r="E177" i="1"/>
  <c r="F177" i="1"/>
  <c r="E178" i="1"/>
  <c r="F178" i="1"/>
  <c r="E179" i="1"/>
  <c r="F179" i="1"/>
  <c r="E39" i="1" l="1"/>
  <c r="F39" i="1"/>
  <c r="E40" i="1"/>
  <c r="F40" i="1"/>
  <c r="E41" i="1"/>
  <c r="F41" i="1"/>
  <c r="E42" i="1"/>
  <c r="F42" i="1"/>
  <c r="E43" i="1"/>
  <c r="F43" i="1"/>
  <c r="E44" i="1"/>
  <c r="F44" i="1"/>
  <c r="E45" i="1"/>
  <c r="F45" i="1"/>
  <c r="E46" i="1"/>
  <c r="F46" i="1"/>
  <c r="E47" i="1"/>
  <c r="F47" i="1"/>
  <c r="E48" i="1"/>
  <c r="F48" i="1"/>
  <c r="E49" i="1"/>
  <c r="F49" i="1"/>
  <c r="E50" i="1"/>
  <c r="F50" i="1"/>
  <c r="E51" i="1"/>
  <c r="F51" i="1"/>
  <c r="E52" i="1"/>
  <c r="F52" i="1"/>
  <c r="E53" i="1"/>
  <c r="F53" i="1"/>
  <c r="E54" i="1"/>
  <c r="F54" i="1"/>
  <c r="E55" i="1"/>
  <c r="F55" i="1"/>
  <c r="E56" i="1"/>
  <c r="F56" i="1"/>
  <c r="E57" i="1"/>
  <c r="F57" i="1"/>
  <c r="E58" i="1"/>
  <c r="F58" i="1"/>
  <c r="E59" i="1"/>
  <c r="F59" i="1"/>
  <c r="E60" i="1"/>
  <c r="F60" i="1"/>
  <c r="E61" i="1"/>
  <c r="F61" i="1"/>
  <c r="E62" i="1"/>
  <c r="F62" i="1"/>
  <c r="F38" i="1" l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3" i="1"/>
  <c r="F12" i="1"/>
  <c r="F11" i="1"/>
  <c r="F10" i="1"/>
  <c r="F14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G11" i="1" l="1"/>
  <c r="H11" i="1" s="1"/>
  <c r="G12" i="1" s="1"/>
  <c r="H12" i="1" s="1"/>
  <c r="G13" i="1" l="1"/>
  <c r="H13" i="1" s="1"/>
  <c r="G14" i="1" l="1"/>
  <c r="H14" i="1" s="1"/>
  <c r="G15" i="1" l="1"/>
  <c r="H15" i="1" s="1"/>
  <c r="G16" i="1" l="1"/>
  <c r="H16" i="1" s="1"/>
  <c r="G17" i="1" l="1"/>
  <c r="H17" i="1" s="1"/>
  <c r="G18" i="1" l="1"/>
  <c r="H18" i="1" s="1"/>
  <c r="G19" i="1" l="1"/>
  <c r="H19" i="1" s="1"/>
  <c r="G20" i="1" l="1"/>
  <c r="H20" i="1" s="1"/>
  <c r="G21" i="1" l="1"/>
  <c r="H21" i="1" s="1"/>
  <c r="G22" i="1" l="1"/>
  <c r="H22" i="1" l="1"/>
  <c r="G23" i="1" s="1"/>
  <c r="H23" i="1" l="1"/>
  <c r="G24" i="1" s="1"/>
  <c r="H24" i="1" s="1"/>
  <c r="G25" i="1" s="1"/>
  <c r="H25" i="1" s="1"/>
  <c r="G26" i="1" s="1"/>
  <c r="H26" i="1" s="1"/>
  <c r="G27" i="1" l="1"/>
  <c r="H27" i="1" s="1"/>
  <c r="G28" i="1" l="1"/>
  <c r="H28" i="1" s="1"/>
  <c r="G29" i="1" l="1"/>
  <c r="H29" i="1" s="1"/>
  <c r="G30" i="1" l="1"/>
  <c r="H30" i="1" s="1"/>
  <c r="G31" i="1" l="1"/>
  <c r="H31" i="1" s="1"/>
  <c r="G32" i="1" l="1"/>
  <c r="H32" i="1" s="1"/>
  <c r="G33" i="1" l="1"/>
  <c r="H33" i="1" s="1"/>
  <c r="G34" i="1" l="1"/>
  <c r="H34" i="1" s="1"/>
  <c r="G35" i="1" l="1"/>
  <c r="H35" i="1" s="1"/>
  <c r="G36" i="1" l="1"/>
  <c r="H36" i="1" s="1"/>
  <c r="G37" i="1" l="1"/>
  <c r="H37" i="1" s="1"/>
  <c r="G38" i="1" l="1"/>
  <c r="H38" i="1" s="1"/>
  <c r="G39" i="1" l="1"/>
  <c r="H39" i="1" s="1"/>
  <c r="G40" i="1" l="1"/>
  <c r="H40" i="1" s="1"/>
  <c r="G41" i="1" l="1"/>
  <c r="H41" i="1" s="1"/>
  <c r="G42" i="1" l="1"/>
  <c r="H42" i="1" s="1"/>
  <c r="G43" i="1" l="1"/>
  <c r="H43" i="1" s="1"/>
  <c r="G44" i="1" l="1"/>
  <c r="H44" i="1" s="1"/>
  <c r="G45" i="1" l="1"/>
  <c r="H45" i="1" s="1"/>
  <c r="G46" i="1" l="1"/>
  <c r="H46" i="1" s="1"/>
  <c r="G47" i="1" l="1"/>
  <c r="H47" i="1" s="1"/>
  <c r="G48" i="1" l="1"/>
  <c r="H48" i="1" s="1"/>
  <c r="G49" i="1" l="1"/>
  <c r="H49" i="1" s="1"/>
  <c r="G50" i="1" l="1"/>
  <c r="H50" i="1" s="1"/>
  <c r="G51" i="1" l="1"/>
  <c r="H51" i="1" l="1"/>
  <c r="G52" i="1" s="1"/>
  <c r="H52" i="1" l="1"/>
  <c r="G53" i="1" s="1"/>
  <c r="H53" i="1" l="1"/>
  <c r="G54" i="1" s="1"/>
  <c r="H54" i="1" l="1"/>
  <c r="G55" i="1" s="1"/>
  <c r="H55" i="1" s="1"/>
  <c r="G56" i="1" s="1"/>
  <c r="H56" i="1" s="1"/>
  <c r="G57" i="1" s="1"/>
  <c r="H57" i="1" s="1"/>
  <c r="G58" i="1" s="1"/>
  <c r="H58" i="1" s="1"/>
  <c r="G59" i="1" s="1"/>
  <c r="H59" i="1" s="1"/>
  <c r="G60" i="1" l="1"/>
  <c r="H60" i="1" s="1"/>
  <c r="G61" i="1" l="1"/>
  <c r="H61" i="1" s="1"/>
  <c r="G62" i="1" l="1"/>
  <c r="H62" i="1" s="1"/>
  <c r="G63" i="1" l="1"/>
  <c r="H63" i="1" s="1"/>
  <c r="G64" i="1" l="1"/>
  <c r="H64" i="1" s="1"/>
  <c r="G65" i="1" l="1"/>
  <c r="H65" i="1" s="1"/>
  <c r="G66" i="1" l="1"/>
  <c r="H66" i="1" s="1"/>
  <c r="G67" i="1" l="1"/>
  <c r="H67" i="1" s="1"/>
  <c r="G68" i="1" l="1"/>
  <c r="H68" i="1" s="1"/>
  <c r="G69" i="1" l="1"/>
  <c r="H69" i="1" s="1"/>
  <c r="G70" i="1" l="1"/>
  <c r="H70" i="1" s="1"/>
  <c r="G71" i="1" l="1"/>
  <c r="H71" i="1" s="1"/>
  <c r="G72" i="1" l="1"/>
  <c r="H72" i="1" s="1"/>
  <c r="G73" i="1" l="1"/>
  <c r="H73" i="1" s="1"/>
  <c r="G74" i="1" l="1"/>
  <c r="H74" i="1" s="1"/>
  <c r="G75" i="1" l="1"/>
  <c r="H75" i="1" s="1"/>
  <c r="G76" i="1" l="1"/>
  <c r="H76" i="1" s="1"/>
  <c r="G77" i="1" l="1"/>
  <c r="H77" i="1" s="1"/>
  <c r="G78" i="1" l="1"/>
  <c r="H78" i="1" s="1"/>
  <c r="G79" i="1" l="1"/>
  <c r="H79" i="1" s="1"/>
  <c r="G80" i="1" l="1"/>
  <c r="H80" i="1" s="1"/>
  <c r="G81" i="1" l="1"/>
  <c r="H81" i="1" s="1"/>
  <c r="G82" i="1" l="1"/>
  <c r="H82" i="1" s="1"/>
  <c r="G83" i="1" l="1"/>
  <c r="H83" i="1" s="1"/>
  <c r="G84" i="1" l="1"/>
  <c r="H84" i="1" s="1"/>
  <c r="G85" i="1" l="1"/>
  <c r="H85" i="1" s="1"/>
  <c r="G86" i="1" l="1"/>
  <c r="H86" i="1" s="1"/>
  <c r="G87" i="1" l="1"/>
  <c r="H87" i="1" s="1"/>
  <c r="G88" i="1" l="1"/>
  <c r="H88" i="1" s="1"/>
  <c r="G89" i="1" l="1"/>
  <c r="H89" i="1" s="1"/>
  <c r="G90" i="1" l="1"/>
  <c r="H90" i="1" s="1"/>
  <c r="G91" i="1" l="1"/>
  <c r="H91" i="1" s="1"/>
  <c r="G92" i="1" l="1"/>
  <c r="H92" i="1" s="1"/>
  <c r="G93" i="1" l="1"/>
  <c r="H93" i="1" s="1"/>
  <c r="G94" i="1" l="1"/>
  <c r="H94" i="1" s="1"/>
  <c r="G95" i="1" l="1"/>
  <c r="H95" i="1" s="1"/>
  <c r="G96" i="1" l="1"/>
  <c r="H96" i="1" s="1"/>
  <c r="G97" i="1" l="1"/>
  <c r="H97" i="1" s="1"/>
  <c r="G98" i="1" l="1"/>
  <c r="H98" i="1" s="1"/>
  <c r="G99" i="1" l="1"/>
  <c r="H99" i="1" s="1"/>
  <c r="G100" i="1" l="1"/>
  <c r="H100" i="1" s="1"/>
  <c r="G101" i="1" l="1"/>
  <c r="H101" i="1" s="1"/>
  <c r="G102" i="1" l="1"/>
  <c r="H102" i="1" s="1"/>
  <c r="G103" i="1" l="1"/>
  <c r="H103" i="1" s="1"/>
  <c r="G104" i="1" l="1"/>
  <c r="H104" i="1" s="1"/>
  <c r="G105" i="1" l="1"/>
  <c r="H105" i="1" s="1"/>
  <c r="G106" i="1" l="1"/>
  <c r="H106" i="1" s="1"/>
  <c r="G107" i="1" l="1"/>
  <c r="H107" i="1" s="1"/>
  <c r="G108" i="1" l="1"/>
  <c r="H108" i="1" s="1"/>
  <c r="G109" i="1" l="1"/>
  <c r="H109" i="1" s="1"/>
  <c r="G110" i="1" l="1"/>
  <c r="H110" i="1" s="1"/>
  <c r="G111" i="1" l="1"/>
  <c r="H111" i="1" s="1"/>
  <c r="G112" i="1" l="1"/>
  <c r="H112" i="1" s="1"/>
  <c r="G113" i="1" l="1"/>
  <c r="H113" i="1" s="1"/>
  <c r="G114" i="1" l="1"/>
  <c r="H114" i="1" s="1"/>
  <c r="G115" i="1" l="1"/>
  <c r="H115" i="1" s="1"/>
  <c r="G116" i="1" l="1"/>
  <c r="H116" i="1" s="1"/>
  <c r="G117" i="1" l="1"/>
  <c r="H117" i="1" s="1"/>
  <c r="G118" i="1" l="1"/>
  <c r="H118" i="1" s="1"/>
  <c r="G119" i="1" l="1"/>
  <c r="H119" i="1" s="1"/>
  <c r="G120" i="1" l="1"/>
  <c r="H120" i="1" s="1"/>
  <c r="G121" i="1" l="1"/>
  <c r="H121" i="1" s="1"/>
  <c r="G122" i="1" l="1"/>
  <c r="H122" i="1" s="1"/>
  <c r="G123" i="1" l="1"/>
  <c r="H123" i="1" s="1"/>
  <c r="G124" i="1" l="1"/>
  <c r="H124" i="1" s="1"/>
  <c r="G125" i="1" l="1"/>
  <c r="H125" i="1" s="1"/>
  <c r="G126" i="1" l="1"/>
  <c r="H126" i="1" s="1"/>
  <c r="G127" i="1" l="1"/>
  <c r="H127" i="1" s="1"/>
  <c r="G128" i="1" l="1"/>
  <c r="H128" i="1" s="1"/>
  <c r="G129" i="1" l="1"/>
  <c r="H129" i="1" s="1"/>
  <c r="G130" i="1" l="1"/>
  <c r="H130" i="1" s="1"/>
  <c r="G131" i="1" l="1"/>
  <c r="H131" i="1" s="1"/>
  <c r="G132" i="1" l="1"/>
  <c r="H132" i="1" s="1"/>
  <c r="G133" i="1" l="1"/>
  <c r="H133" i="1" s="1"/>
  <c r="G134" i="1" l="1"/>
  <c r="H134" i="1" s="1"/>
  <c r="G135" i="1" l="1"/>
  <c r="H135" i="1" s="1"/>
  <c r="G136" i="1" l="1"/>
  <c r="H136" i="1" s="1"/>
  <c r="G137" i="1" l="1"/>
  <c r="H137" i="1" s="1"/>
  <c r="G138" i="1" l="1"/>
  <c r="H138" i="1" s="1"/>
  <c r="G139" i="1" l="1"/>
  <c r="H139" i="1" s="1"/>
  <c r="G140" i="1" l="1"/>
  <c r="H140" i="1" s="1"/>
  <c r="G141" i="1" l="1"/>
  <c r="H141" i="1" s="1"/>
  <c r="G142" i="1" l="1"/>
  <c r="H142" i="1" s="1"/>
  <c r="G143" i="1" l="1"/>
  <c r="H143" i="1" s="1"/>
  <c r="G144" i="1" l="1"/>
  <c r="H144" i="1" s="1"/>
  <c r="G145" i="1" l="1"/>
  <c r="H145" i="1" s="1"/>
  <c r="G146" i="1" l="1"/>
  <c r="H146" i="1" s="1"/>
  <c r="G147" i="1" l="1"/>
  <c r="H147" i="1" s="1"/>
  <c r="G148" i="1" l="1"/>
  <c r="H148" i="1" s="1"/>
  <c r="G149" i="1" l="1"/>
  <c r="H149" i="1" s="1"/>
  <c r="G150" i="1" l="1"/>
  <c r="H150" i="1" s="1"/>
  <c r="G151" i="1" l="1"/>
  <c r="H151" i="1" s="1"/>
  <c r="G152" i="1" l="1"/>
  <c r="H152" i="1" s="1"/>
  <c r="G153" i="1" l="1"/>
  <c r="H153" i="1" s="1"/>
  <c r="G154" i="1" l="1"/>
  <c r="H154" i="1" s="1"/>
  <c r="G155" i="1" l="1"/>
  <c r="H155" i="1" s="1"/>
  <c r="G156" i="1" l="1"/>
  <c r="H156" i="1" s="1"/>
  <c r="G157" i="1" l="1"/>
  <c r="H157" i="1" s="1"/>
  <c r="G158" i="1" l="1"/>
  <c r="H158" i="1" s="1"/>
  <c r="G159" i="1" l="1"/>
  <c r="H159" i="1" s="1"/>
  <c r="G160" i="1" l="1"/>
  <c r="H160" i="1" s="1"/>
  <c r="G161" i="1" l="1"/>
  <c r="H161" i="1" s="1"/>
  <c r="G162" i="1" l="1"/>
  <c r="H162" i="1" s="1"/>
  <c r="G163" i="1" l="1"/>
  <c r="H163" i="1" s="1"/>
  <c r="G164" i="1" l="1"/>
  <c r="H164" i="1" s="1"/>
  <c r="G165" i="1" l="1"/>
  <c r="H165" i="1" s="1"/>
  <c r="G166" i="1" l="1"/>
  <c r="H166" i="1" s="1"/>
  <c r="G167" i="1" l="1"/>
  <c r="H167" i="1" s="1"/>
  <c r="G168" i="1" l="1"/>
  <c r="H168" i="1" s="1"/>
  <c r="G169" i="1" l="1"/>
  <c r="H169" i="1" s="1"/>
  <c r="G170" i="1" l="1"/>
  <c r="H170" i="1" s="1"/>
  <c r="G171" i="1" l="1"/>
  <c r="H171" i="1" s="1"/>
  <c r="G172" i="1" l="1"/>
  <c r="H172" i="1" s="1"/>
  <c r="G173" i="1" l="1"/>
  <c r="H173" i="1" s="1"/>
  <c r="G174" i="1" l="1"/>
  <c r="H174" i="1" s="1"/>
  <c r="G175" i="1" l="1"/>
  <c r="H175" i="1" s="1"/>
  <c r="G176" i="1" l="1"/>
  <c r="H176" i="1" s="1"/>
  <c r="G177" i="1" l="1"/>
  <c r="H177" i="1" s="1"/>
  <c r="G178" i="1" l="1"/>
  <c r="H178" i="1" s="1"/>
  <c r="G179" i="1" l="1"/>
  <c r="H179" i="1" s="1"/>
</calcChain>
</file>

<file path=xl/sharedStrings.xml><?xml version="1.0" encoding="utf-8"?>
<sst xmlns="http://schemas.openxmlformats.org/spreadsheetml/2006/main" count="15" uniqueCount="15">
  <si>
    <t>time</t>
  </si>
  <si>
    <t>r(t)</t>
  </si>
  <si>
    <t>u(t)</t>
  </si>
  <si>
    <t>y(t)</t>
  </si>
  <si>
    <t>High</t>
  </si>
  <si>
    <t>Low</t>
  </si>
  <si>
    <t>Gain</t>
  </si>
  <si>
    <t>Threshold</t>
  </si>
  <si>
    <t>Setpoint</t>
  </si>
  <si>
    <t>Controller Output</t>
  </si>
  <si>
    <t>Process Output</t>
  </si>
  <si>
    <t>Time Constant</t>
  </si>
  <si>
    <t>Gain of process transfer function</t>
  </si>
  <si>
    <t>Time constant of process</t>
  </si>
  <si>
    <t>Controller deadband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</si>
</sst>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9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5619834710743805E-2"/>
          <c:y val="2.5971491132669191E-2"/>
          <c:w val="0.85120387844081469"/>
          <c:h val="0.93341772886124041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Sheet1!$D$8</c:f>
              <c:strCache>
                <c:ptCount val="1"/>
                <c:pt idx="0">
                  <c:v>r(t)</c:v>
                </c:pt>
              </c:strCache>
            </c:strRef>
          </c:tx>
          <c:marker>
            <c:symbol val="none"/>
          </c:marker>
          <c:xVal>
            <c:numRef>
              <c:f>Sheet1!$C$9:$C$179</c:f>
              <c:numCache>
                <c:formatCode>General</c:formatCode>
                <c:ptCount val="171"/>
                <c:pt idx="1">
                  <c:v>-1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</c:numCache>
            </c:numRef>
          </c:xVal>
          <c:yVal>
            <c:numRef>
              <c:f>Sheet1!$D$9:$D$179</c:f>
              <c:numCache>
                <c:formatCode>General</c:formatCode>
                <c:ptCount val="171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Sheet1!$E$8</c:f>
              <c:strCache>
                <c:ptCount val="1"/>
                <c:pt idx="0">
                  <c:v>High</c:v>
                </c:pt>
              </c:strCache>
            </c:strRef>
          </c:tx>
          <c:spPr>
            <a:ln>
              <a:prstDash val="dash"/>
            </a:ln>
          </c:spPr>
          <c:marker>
            <c:symbol val="none"/>
          </c:marker>
          <c:xVal>
            <c:numRef>
              <c:f>Sheet1!$C$9:$C$179</c:f>
              <c:numCache>
                <c:formatCode>General</c:formatCode>
                <c:ptCount val="171"/>
                <c:pt idx="1">
                  <c:v>-1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</c:numCache>
            </c:numRef>
          </c:xVal>
          <c:yVal>
            <c:numRef>
              <c:f>Sheet1!$E$9:$E$179</c:f>
              <c:numCache>
                <c:formatCode>General</c:formatCode>
                <c:ptCount val="171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1.05</c:v>
                </c:pt>
                <c:pt idx="8">
                  <c:v>1.05</c:v>
                </c:pt>
                <c:pt idx="9">
                  <c:v>1.05</c:v>
                </c:pt>
                <c:pt idx="10">
                  <c:v>1.05</c:v>
                </c:pt>
                <c:pt idx="11">
                  <c:v>1.05</c:v>
                </c:pt>
                <c:pt idx="12">
                  <c:v>1.05</c:v>
                </c:pt>
                <c:pt idx="13">
                  <c:v>1.05</c:v>
                </c:pt>
                <c:pt idx="14">
                  <c:v>1.05</c:v>
                </c:pt>
                <c:pt idx="15">
                  <c:v>1.05</c:v>
                </c:pt>
                <c:pt idx="16">
                  <c:v>1.05</c:v>
                </c:pt>
                <c:pt idx="17">
                  <c:v>1.05</c:v>
                </c:pt>
                <c:pt idx="18">
                  <c:v>1.05</c:v>
                </c:pt>
                <c:pt idx="19">
                  <c:v>1.05</c:v>
                </c:pt>
                <c:pt idx="20">
                  <c:v>1.05</c:v>
                </c:pt>
                <c:pt idx="21">
                  <c:v>1.05</c:v>
                </c:pt>
                <c:pt idx="22">
                  <c:v>1.05</c:v>
                </c:pt>
                <c:pt idx="23">
                  <c:v>1.05</c:v>
                </c:pt>
                <c:pt idx="24">
                  <c:v>1.05</c:v>
                </c:pt>
                <c:pt idx="25">
                  <c:v>1.05</c:v>
                </c:pt>
                <c:pt idx="26">
                  <c:v>1.05</c:v>
                </c:pt>
                <c:pt idx="27">
                  <c:v>1.05</c:v>
                </c:pt>
                <c:pt idx="28">
                  <c:v>1.05</c:v>
                </c:pt>
                <c:pt idx="29">
                  <c:v>1.05</c:v>
                </c:pt>
                <c:pt idx="30">
                  <c:v>1.05</c:v>
                </c:pt>
                <c:pt idx="31">
                  <c:v>1.05</c:v>
                </c:pt>
                <c:pt idx="32">
                  <c:v>1.05</c:v>
                </c:pt>
                <c:pt idx="33">
                  <c:v>1.05</c:v>
                </c:pt>
                <c:pt idx="34">
                  <c:v>1.05</c:v>
                </c:pt>
                <c:pt idx="35">
                  <c:v>1.05</c:v>
                </c:pt>
                <c:pt idx="36">
                  <c:v>1.05</c:v>
                </c:pt>
                <c:pt idx="37">
                  <c:v>1.05</c:v>
                </c:pt>
                <c:pt idx="38">
                  <c:v>1.05</c:v>
                </c:pt>
                <c:pt idx="39">
                  <c:v>1.05</c:v>
                </c:pt>
                <c:pt idx="40">
                  <c:v>1.05</c:v>
                </c:pt>
                <c:pt idx="41">
                  <c:v>1.05</c:v>
                </c:pt>
                <c:pt idx="42">
                  <c:v>1.05</c:v>
                </c:pt>
                <c:pt idx="43">
                  <c:v>1.05</c:v>
                </c:pt>
                <c:pt idx="44">
                  <c:v>1.05</c:v>
                </c:pt>
                <c:pt idx="45">
                  <c:v>1.05</c:v>
                </c:pt>
                <c:pt idx="46">
                  <c:v>1.05</c:v>
                </c:pt>
                <c:pt idx="47">
                  <c:v>1.05</c:v>
                </c:pt>
                <c:pt idx="48">
                  <c:v>1.05</c:v>
                </c:pt>
                <c:pt idx="49">
                  <c:v>1.05</c:v>
                </c:pt>
                <c:pt idx="50">
                  <c:v>1.05</c:v>
                </c:pt>
                <c:pt idx="51">
                  <c:v>1.05</c:v>
                </c:pt>
                <c:pt idx="52">
                  <c:v>1.05</c:v>
                </c:pt>
                <c:pt idx="53">
                  <c:v>1.05</c:v>
                </c:pt>
                <c:pt idx="54">
                  <c:v>1.05</c:v>
                </c:pt>
                <c:pt idx="55">
                  <c:v>1.05</c:v>
                </c:pt>
                <c:pt idx="56">
                  <c:v>1.05</c:v>
                </c:pt>
                <c:pt idx="57">
                  <c:v>1.05</c:v>
                </c:pt>
                <c:pt idx="58">
                  <c:v>1.05</c:v>
                </c:pt>
                <c:pt idx="59">
                  <c:v>1.05</c:v>
                </c:pt>
                <c:pt idx="60">
                  <c:v>1.05</c:v>
                </c:pt>
                <c:pt idx="61">
                  <c:v>1.05</c:v>
                </c:pt>
                <c:pt idx="62">
                  <c:v>1.05</c:v>
                </c:pt>
                <c:pt idx="63">
                  <c:v>1.05</c:v>
                </c:pt>
                <c:pt idx="64">
                  <c:v>1.05</c:v>
                </c:pt>
                <c:pt idx="65">
                  <c:v>1.05</c:v>
                </c:pt>
                <c:pt idx="66">
                  <c:v>1.05</c:v>
                </c:pt>
                <c:pt idx="67">
                  <c:v>1.05</c:v>
                </c:pt>
                <c:pt idx="68">
                  <c:v>1.05</c:v>
                </c:pt>
                <c:pt idx="69">
                  <c:v>1.05</c:v>
                </c:pt>
                <c:pt idx="70">
                  <c:v>1.05</c:v>
                </c:pt>
                <c:pt idx="71">
                  <c:v>1.05</c:v>
                </c:pt>
                <c:pt idx="72">
                  <c:v>1.05</c:v>
                </c:pt>
                <c:pt idx="73">
                  <c:v>1.05</c:v>
                </c:pt>
                <c:pt idx="74">
                  <c:v>1.05</c:v>
                </c:pt>
                <c:pt idx="75">
                  <c:v>1.05</c:v>
                </c:pt>
                <c:pt idx="76">
                  <c:v>1.05</c:v>
                </c:pt>
                <c:pt idx="77">
                  <c:v>1.05</c:v>
                </c:pt>
                <c:pt idx="78">
                  <c:v>1.05</c:v>
                </c:pt>
                <c:pt idx="79">
                  <c:v>1.05</c:v>
                </c:pt>
                <c:pt idx="80">
                  <c:v>1.05</c:v>
                </c:pt>
                <c:pt idx="81">
                  <c:v>1.05</c:v>
                </c:pt>
                <c:pt idx="82">
                  <c:v>1.05</c:v>
                </c:pt>
                <c:pt idx="83">
                  <c:v>1.05</c:v>
                </c:pt>
                <c:pt idx="84">
                  <c:v>1.05</c:v>
                </c:pt>
                <c:pt idx="85">
                  <c:v>1.05</c:v>
                </c:pt>
                <c:pt idx="86">
                  <c:v>1.05</c:v>
                </c:pt>
                <c:pt idx="87">
                  <c:v>1.05</c:v>
                </c:pt>
                <c:pt idx="88">
                  <c:v>1.05</c:v>
                </c:pt>
                <c:pt idx="89">
                  <c:v>1.05</c:v>
                </c:pt>
                <c:pt idx="90">
                  <c:v>1.05</c:v>
                </c:pt>
                <c:pt idx="91">
                  <c:v>1.05</c:v>
                </c:pt>
                <c:pt idx="92">
                  <c:v>1.05</c:v>
                </c:pt>
                <c:pt idx="93">
                  <c:v>1.05</c:v>
                </c:pt>
                <c:pt idx="94">
                  <c:v>1.05</c:v>
                </c:pt>
                <c:pt idx="95">
                  <c:v>1.05</c:v>
                </c:pt>
                <c:pt idx="96">
                  <c:v>1.05</c:v>
                </c:pt>
                <c:pt idx="97">
                  <c:v>1.05</c:v>
                </c:pt>
                <c:pt idx="98">
                  <c:v>1.05</c:v>
                </c:pt>
                <c:pt idx="99">
                  <c:v>1.05</c:v>
                </c:pt>
                <c:pt idx="100">
                  <c:v>1.05</c:v>
                </c:pt>
                <c:pt idx="101">
                  <c:v>1.05</c:v>
                </c:pt>
                <c:pt idx="102">
                  <c:v>1.05</c:v>
                </c:pt>
                <c:pt idx="103">
                  <c:v>1.05</c:v>
                </c:pt>
                <c:pt idx="104">
                  <c:v>1.05</c:v>
                </c:pt>
                <c:pt idx="105">
                  <c:v>1.05</c:v>
                </c:pt>
                <c:pt idx="106">
                  <c:v>1.05</c:v>
                </c:pt>
                <c:pt idx="107">
                  <c:v>1.05</c:v>
                </c:pt>
                <c:pt idx="108">
                  <c:v>1.05</c:v>
                </c:pt>
                <c:pt idx="109">
                  <c:v>1.05</c:v>
                </c:pt>
                <c:pt idx="110">
                  <c:v>1.05</c:v>
                </c:pt>
                <c:pt idx="111">
                  <c:v>1.05</c:v>
                </c:pt>
                <c:pt idx="112">
                  <c:v>1.05</c:v>
                </c:pt>
                <c:pt idx="113">
                  <c:v>1.05</c:v>
                </c:pt>
                <c:pt idx="114">
                  <c:v>1.05</c:v>
                </c:pt>
                <c:pt idx="115">
                  <c:v>1.05</c:v>
                </c:pt>
                <c:pt idx="116">
                  <c:v>1.05</c:v>
                </c:pt>
                <c:pt idx="117">
                  <c:v>1.05</c:v>
                </c:pt>
                <c:pt idx="118">
                  <c:v>1.05</c:v>
                </c:pt>
                <c:pt idx="119">
                  <c:v>1.05</c:v>
                </c:pt>
                <c:pt idx="120">
                  <c:v>1.05</c:v>
                </c:pt>
                <c:pt idx="121">
                  <c:v>1.05</c:v>
                </c:pt>
                <c:pt idx="122">
                  <c:v>1.05</c:v>
                </c:pt>
                <c:pt idx="123">
                  <c:v>1.05</c:v>
                </c:pt>
                <c:pt idx="124">
                  <c:v>1.05</c:v>
                </c:pt>
                <c:pt idx="125">
                  <c:v>1.05</c:v>
                </c:pt>
                <c:pt idx="126">
                  <c:v>1.05</c:v>
                </c:pt>
                <c:pt idx="127">
                  <c:v>1.05</c:v>
                </c:pt>
                <c:pt idx="128">
                  <c:v>1.05</c:v>
                </c:pt>
                <c:pt idx="129">
                  <c:v>1.05</c:v>
                </c:pt>
                <c:pt idx="130">
                  <c:v>1.05</c:v>
                </c:pt>
                <c:pt idx="131">
                  <c:v>1.05</c:v>
                </c:pt>
                <c:pt idx="132">
                  <c:v>1.05</c:v>
                </c:pt>
                <c:pt idx="133">
                  <c:v>1.05</c:v>
                </c:pt>
                <c:pt idx="134">
                  <c:v>1.05</c:v>
                </c:pt>
                <c:pt idx="135">
                  <c:v>1.05</c:v>
                </c:pt>
                <c:pt idx="136">
                  <c:v>1.05</c:v>
                </c:pt>
                <c:pt idx="137">
                  <c:v>1.05</c:v>
                </c:pt>
                <c:pt idx="138">
                  <c:v>1.05</c:v>
                </c:pt>
                <c:pt idx="139">
                  <c:v>1.05</c:v>
                </c:pt>
                <c:pt idx="140">
                  <c:v>1.05</c:v>
                </c:pt>
                <c:pt idx="141">
                  <c:v>1.05</c:v>
                </c:pt>
                <c:pt idx="142">
                  <c:v>1.05</c:v>
                </c:pt>
                <c:pt idx="143">
                  <c:v>1.05</c:v>
                </c:pt>
                <c:pt idx="144">
                  <c:v>1.05</c:v>
                </c:pt>
                <c:pt idx="145">
                  <c:v>1.05</c:v>
                </c:pt>
                <c:pt idx="146">
                  <c:v>1.05</c:v>
                </c:pt>
                <c:pt idx="147">
                  <c:v>1.05</c:v>
                </c:pt>
                <c:pt idx="148">
                  <c:v>1.05</c:v>
                </c:pt>
                <c:pt idx="149">
                  <c:v>1.05</c:v>
                </c:pt>
                <c:pt idx="150">
                  <c:v>1.05</c:v>
                </c:pt>
                <c:pt idx="151">
                  <c:v>1.05</c:v>
                </c:pt>
                <c:pt idx="152">
                  <c:v>1.05</c:v>
                </c:pt>
                <c:pt idx="153">
                  <c:v>1.05</c:v>
                </c:pt>
                <c:pt idx="154">
                  <c:v>1.05</c:v>
                </c:pt>
                <c:pt idx="155">
                  <c:v>1.05</c:v>
                </c:pt>
                <c:pt idx="156">
                  <c:v>1.05</c:v>
                </c:pt>
                <c:pt idx="157">
                  <c:v>1.05</c:v>
                </c:pt>
                <c:pt idx="158">
                  <c:v>1.05</c:v>
                </c:pt>
                <c:pt idx="159">
                  <c:v>1.05</c:v>
                </c:pt>
                <c:pt idx="160">
                  <c:v>1.05</c:v>
                </c:pt>
                <c:pt idx="161">
                  <c:v>1.05</c:v>
                </c:pt>
                <c:pt idx="162">
                  <c:v>1.05</c:v>
                </c:pt>
                <c:pt idx="163">
                  <c:v>1.05</c:v>
                </c:pt>
                <c:pt idx="164">
                  <c:v>1.05</c:v>
                </c:pt>
                <c:pt idx="165">
                  <c:v>1.05</c:v>
                </c:pt>
                <c:pt idx="166">
                  <c:v>1.05</c:v>
                </c:pt>
                <c:pt idx="167">
                  <c:v>1.05</c:v>
                </c:pt>
                <c:pt idx="168">
                  <c:v>1.05</c:v>
                </c:pt>
                <c:pt idx="169">
                  <c:v>1.05</c:v>
                </c:pt>
                <c:pt idx="170">
                  <c:v>1.05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Sheet1!$F$8</c:f>
              <c:strCache>
                <c:ptCount val="1"/>
                <c:pt idx="0">
                  <c:v>Low</c:v>
                </c:pt>
              </c:strCache>
            </c:strRef>
          </c:tx>
          <c:spPr>
            <a:ln>
              <a:prstDash val="dash"/>
            </a:ln>
          </c:spPr>
          <c:marker>
            <c:symbol val="none"/>
          </c:marker>
          <c:xVal>
            <c:numRef>
              <c:f>Sheet1!$C$9:$C$179</c:f>
              <c:numCache>
                <c:formatCode>General</c:formatCode>
                <c:ptCount val="171"/>
                <c:pt idx="1">
                  <c:v>-1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</c:numCache>
            </c:numRef>
          </c:xVal>
          <c:yVal>
            <c:numRef>
              <c:f>Sheet1!$F$9:$F$179</c:f>
              <c:numCache>
                <c:formatCode>General</c:formatCode>
                <c:ptCount val="171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0.95</c:v>
                </c:pt>
                <c:pt idx="8">
                  <c:v>0.95</c:v>
                </c:pt>
                <c:pt idx="9">
                  <c:v>0.95</c:v>
                </c:pt>
                <c:pt idx="10">
                  <c:v>0.95</c:v>
                </c:pt>
                <c:pt idx="11">
                  <c:v>0.95</c:v>
                </c:pt>
                <c:pt idx="12">
                  <c:v>0.95</c:v>
                </c:pt>
                <c:pt idx="13">
                  <c:v>0.95</c:v>
                </c:pt>
                <c:pt idx="14">
                  <c:v>0.95</c:v>
                </c:pt>
                <c:pt idx="15">
                  <c:v>0.95</c:v>
                </c:pt>
                <c:pt idx="16">
                  <c:v>0.95</c:v>
                </c:pt>
                <c:pt idx="17">
                  <c:v>0.95</c:v>
                </c:pt>
                <c:pt idx="18">
                  <c:v>0.95</c:v>
                </c:pt>
                <c:pt idx="19">
                  <c:v>0.95</c:v>
                </c:pt>
                <c:pt idx="20">
                  <c:v>0.95</c:v>
                </c:pt>
                <c:pt idx="21">
                  <c:v>0.95</c:v>
                </c:pt>
                <c:pt idx="22">
                  <c:v>0.95</c:v>
                </c:pt>
                <c:pt idx="23">
                  <c:v>0.95</c:v>
                </c:pt>
                <c:pt idx="24">
                  <c:v>0.95</c:v>
                </c:pt>
                <c:pt idx="25">
                  <c:v>0.95</c:v>
                </c:pt>
                <c:pt idx="26">
                  <c:v>0.95</c:v>
                </c:pt>
                <c:pt idx="27">
                  <c:v>0.95</c:v>
                </c:pt>
                <c:pt idx="28">
                  <c:v>0.95</c:v>
                </c:pt>
                <c:pt idx="29">
                  <c:v>0.95</c:v>
                </c:pt>
                <c:pt idx="30">
                  <c:v>0.95</c:v>
                </c:pt>
                <c:pt idx="31">
                  <c:v>0.95</c:v>
                </c:pt>
                <c:pt idx="32">
                  <c:v>0.95</c:v>
                </c:pt>
                <c:pt idx="33">
                  <c:v>0.95</c:v>
                </c:pt>
                <c:pt idx="34">
                  <c:v>0.95</c:v>
                </c:pt>
                <c:pt idx="35">
                  <c:v>0.95</c:v>
                </c:pt>
                <c:pt idx="36">
                  <c:v>0.95</c:v>
                </c:pt>
                <c:pt idx="37">
                  <c:v>0.95</c:v>
                </c:pt>
                <c:pt idx="38">
                  <c:v>0.95</c:v>
                </c:pt>
                <c:pt idx="39">
                  <c:v>0.95</c:v>
                </c:pt>
                <c:pt idx="40">
                  <c:v>0.95</c:v>
                </c:pt>
                <c:pt idx="41">
                  <c:v>0.95</c:v>
                </c:pt>
                <c:pt idx="42">
                  <c:v>0.95</c:v>
                </c:pt>
                <c:pt idx="43">
                  <c:v>0.95</c:v>
                </c:pt>
                <c:pt idx="44">
                  <c:v>0.95</c:v>
                </c:pt>
                <c:pt idx="45">
                  <c:v>0.95</c:v>
                </c:pt>
                <c:pt idx="46">
                  <c:v>0.95</c:v>
                </c:pt>
                <c:pt idx="47">
                  <c:v>0.95</c:v>
                </c:pt>
                <c:pt idx="48">
                  <c:v>0.95</c:v>
                </c:pt>
                <c:pt idx="49">
                  <c:v>0.95</c:v>
                </c:pt>
                <c:pt idx="50">
                  <c:v>0.95</c:v>
                </c:pt>
                <c:pt idx="51">
                  <c:v>0.95</c:v>
                </c:pt>
                <c:pt idx="52">
                  <c:v>0.95</c:v>
                </c:pt>
                <c:pt idx="53">
                  <c:v>0.95</c:v>
                </c:pt>
                <c:pt idx="54">
                  <c:v>0.95</c:v>
                </c:pt>
                <c:pt idx="55">
                  <c:v>0.95</c:v>
                </c:pt>
                <c:pt idx="56">
                  <c:v>0.95</c:v>
                </c:pt>
                <c:pt idx="57">
                  <c:v>0.95</c:v>
                </c:pt>
                <c:pt idx="58">
                  <c:v>0.95</c:v>
                </c:pt>
                <c:pt idx="59">
                  <c:v>0.95</c:v>
                </c:pt>
                <c:pt idx="60">
                  <c:v>0.95</c:v>
                </c:pt>
                <c:pt idx="61">
                  <c:v>0.95</c:v>
                </c:pt>
                <c:pt idx="62">
                  <c:v>0.95</c:v>
                </c:pt>
                <c:pt idx="63">
                  <c:v>0.95</c:v>
                </c:pt>
                <c:pt idx="64">
                  <c:v>0.95</c:v>
                </c:pt>
                <c:pt idx="65">
                  <c:v>0.95</c:v>
                </c:pt>
                <c:pt idx="66">
                  <c:v>0.95</c:v>
                </c:pt>
                <c:pt idx="67">
                  <c:v>0.95</c:v>
                </c:pt>
                <c:pt idx="68">
                  <c:v>0.95</c:v>
                </c:pt>
                <c:pt idx="69">
                  <c:v>0.95</c:v>
                </c:pt>
                <c:pt idx="70">
                  <c:v>0.95</c:v>
                </c:pt>
                <c:pt idx="71">
                  <c:v>0.95</c:v>
                </c:pt>
                <c:pt idx="72">
                  <c:v>0.95</c:v>
                </c:pt>
                <c:pt idx="73">
                  <c:v>0.95</c:v>
                </c:pt>
                <c:pt idx="74">
                  <c:v>0.95</c:v>
                </c:pt>
                <c:pt idx="75">
                  <c:v>0.95</c:v>
                </c:pt>
                <c:pt idx="76">
                  <c:v>0.95</c:v>
                </c:pt>
                <c:pt idx="77">
                  <c:v>0.95</c:v>
                </c:pt>
                <c:pt idx="78">
                  <c:v>0.95</c:v>
                </c:pt>
                <c:pt idx="79">
                  <c:v>0.95</c:v>
                </c:pt>
                <c:pt idx="80">
                  <c:v>0.95</c:v>
                </c:pt>
                <c:pt idx="81">
                  <c:v>0.95</c:v>
                </c:pt>
                <c:pt idx="82">
                  <c:v>0.95</c:v>
                </c:pt>
                <c:pt idx="83">
                  <c:v>0.95</c:v>
                </c:pt>
                <c:pt idx="84">
                  <c:v>0.95</c:v>
                </c:pt>
                <c:pt idx="85">
                  <c:v>0.95</c:v>
                </c:pt>
                <c:pt idx="86">
                  <c:v>0.95</c:v>
                </c:pt>
                <c:pt idx="87">
                  <c:v>0.95</c:v>
                </c:pt>
                <c:pt idx="88">
                  <c:v>0.95</c:v>
                </c:pt>
                <c:pt idx="89">
                  <c:v>0.95</c:v>
                </c:pt>
                <c:pt idx="90">
                  <c:v>0.95</c:v>
                </c:pt>
                <c:pt idx="91">
                  <c:v>0.95</c:v>
                </c:pt>
                <c:pt idx="92">
                  <c:v>0.95</c:v>
                </c:pt>
                <c:pt idx="93">
                  <c:v>0.95</c:v>
                </c:pt>
                <c:pt idx="94">
                  <c:v>0.95</c:v>
                </c:pt>
                <c:pt idx="95">
                  <c:v>0.95</c:v>
                </c:pt>
                <c:pt idx="96">
                  <c:v>0.95</c:v>
                </c:pt>
                <c:pt idx="97">
                  <c:v>0.95</c:v>
                </c:pt>
                <c:pt idx="98">
                  <c:v>0.95</c:v>
                </c:pt>
                <c:pt idx="99">
                  <c:v>0.95</c:v>
                </c:pt>
                <c:pt idx="100">
                  <c:v>0.95</c:v>
                </c:pt>
                <c:pt idx="101">
                  <c:v>0.95</c:v>
                </c:pt>
                <c:pt idx="102">
                  <c:v>0.95</c:v>
                </c:pt>
                <c:pt idx="103">
                  <c:v>0.95</c:v>
                </c:pt>
                <c:pt idx="104">
                  <c:v>0.95</c:v>
                </c:pt>
                <c:pt idx="105">
                  <c:v>0.95</c:v>
                </c:pt>
                <c:pt idx="106">
                  <c:v>0.95</c:v>
                </c:pt>
                <c:pt idx="107">
                  <c:v>0.95</c:v>
                </c:pt>
                <c:pt idx="108">
                  <c:v>0.95</c:v>
                </c:pt>
                <c:pt idx="109">
                  <c:v>0.95</c:v>
                </c:pt>
                <c:pt idx="110">
                  <c:v>0.95</c:v>
                </c:pt>
                <c:pt idx="111">
                  <c:v>0.95</c:v>
                </c:pt>
                <c:pt idx="112">
                  <c:v>0.95</c:v>
                </c:pt>
                <c:pt idx="113">
                  <c:v>0.95</c:v>
                </c:pt>
                <c:pt idx="114">
                  <c:v>0.95</c:v>
                </c:pt>
                <c:pt idx="115">
                  <c:v>0.95</c:v>
                </c:pt>
                <c:pt idx="116">
                  <c:v>0.95</c:v>
                </c:pt>
                <c:pt idx="117">
                  <c:v>0.95</c:v>
                </c:pt>
                <c:pt idx="118">
                  <c:v>0.95</c:v>
                </c:pt>
                <c:pt idx="119">
                  <c:v>0.95</c:v>
                </c:pt>
                <c:pt idx="120">
                  <c:v>0.95</c:v>
                </c:pt>
                <c:pt idx="121">
                  <c:v>0.95</c:v>
                </c:pt>
                <c:pt idx="122">
                  <c:v>0.95</c:v>
                </c:pt>
                <c:pt idx="123">
                  <c:v>0.95</c:v>
                </c:pt>
                <c:pt idx="124">
                  <c:v>0.95</c:v>
                </c:pt>
                <c:pt idx="125">
                  <c:v>0.95</c:v>
                </c:pt>
                <c:pt idx="126">
                  <c:v>0.95</c:v>
                </c:pt>
                <c:pt idx="127">
                  <c:v>0.95</c:v>
                </c:pt>
                <c:pt idx="128">
                  <c:v>0.95</c:v>
                </c:pt>
                <c:pt idx="129">
                  <c:v>0.95</c:v>
                </c:pt>
                <c:pt idx="130">
                  <c:v>0.95</c:v>
                </c:pt>
                <c:pt idx="131">
                  <c:v>0.95</c:v>
                </c:pt>
                <c:pt idx="132">
                  <c:v>0.95</c:v>
                </c:pt>
                <c:pt idx="133">
                  <c:v>0.95</c:v>
                </c:pt>
                <c:pt idx="134">
                  <c:v>0.95</c:v>
                </c:pt>
                <c:pt idx="135">
                  <c:v>0.95</c:v>
                </c:pt>
                <c:pt idx="136">
                  <c:v>0.95</c:v>
                </c:pt>
                <c:pt idx="137">
                  <c:v>0.95</c:v>
                </c:pt>
                <c:pt idx="138">
                  <c:v>0.95</c:v>
                </c:pt>
                <c:pt idx="139">
                  <c:v>0.95</c:v>
                </c:pt>
                <c:pt idx="140">
                  <c:v>0.95</c:v>
                </c:pt>
                <c:pt idx="141">
                  <c:v>0.95</c:v>
                </c:pt>
                <c:pt idx="142">
                  <c:v>0.95</c:v>
                </c:pt>
                <c:pt idx="143">
                  <c:v>0.95</c:v>
                </c:pt>
                <c:pt idx="144">
                  <c:v>0.95</c:v>
                </c:pt>
                <c:pt idx="145">
                  <c:v>0.95</c:v>
                </c:pt>
                <c:pt idx="146">
                  <c:v>0.95</c:v>
                </c:pt>
                <c:pt idx="147">
                  <c:v>0.95</c:v>
                </c:pt>
                <c:pt idx="148">
                  <c:v>0.95</c:v>
                </c:pt>
                <c:pt idx="149">
                  <c:v>0.95</c:v>
                </c:pt>
                <c:pt idx="150">
                  <c:v>0.95</c:v>
                </c:pt>
                <c:pt idx="151">
                  <c:v>0.95</c:v>
                </c:pt>
                <c:pt idx="152">
                  <c:v>0.95</c:v>
                </c:pt>
                <c:pt idx="153">
                  <c:v>0.95</c:v>
                </c:pt>
                <c:pt idx="154">
                  <c:v>0.95</c:v>
                </c:pt>
                <c:pt idx="155">
                  <c:v>0.95</c:v>
                </c:pt>
                <c:pt idx="156">
                  <c:v>0.95</c:v>
                </c:pt>
                <c:pt idx="157">
                  <c:v>0.95</c:v>
                </c:pt>
                <c:pt idx="158">
                  <c:v>0.95</c:v>
                </c:pt>
                <c:pt idx="159">
                  <c:v>0.95</c:v>
                </c:pt>
                <c:pt idx="160">
                  <c:v>0.95</c:v>
                </c:pt>
                <c:pt idx="161">
                  <c:v>0.95</c:v>
                </c:pt>
                <c:pt idx="162">
                  <c:v>0.95</c:v>
                </c:pt>
                <c:pt idx="163">
                  <c:v>0.95</c:v>
                </c:pt>
                <c:pt idx="164">
                  <c:v>0.95</c:v>
                </c:pt>
                <c:pt idx="165">
                  <c:v>0.95</c:v>
                </c:pt>
                <c:pt idx="166">
                  <c:v>0.95</c:v>
                </c:pt>
                <c:pt idx="167">
                  <c:v>0.95</c:v>
                </c:pt>
                <c:pt idx="168">
                  <c:v>0.95</c:v>
                </c:pt>
                <c:pt idx="169">
                  <c:v>0.95</c:v>
                </c:pt>
                <c:pt idx="170">
                  <c:v>0.95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Sheet1!$H$8</c:f>
              <c:strCache>
                <c:ptCount val="1"/>
                <c:pt idx="0">
                  <c:v>y(t)</c:v>
                </c:pt>
              </c:strCache>
            </c:strRef>
          </c:tx>
          <c:marker>
            <c:symbol val="none"/>
          </c:marker>
          <c:xVal>
            <c:numRef>
              <c:f>Sheet1!$C$9:$C$179</c:f>
              <c:numCache>
                <c:formatCode>General</c:formatCode>
                <c:ptCount val="171"/>
                <c:pt idx="1">
                  <c:v>-1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</c:numCache>
            </c:numRef>
          </c:xVal>
          <c:yVal>
            <c:numRef>
              <c:f>Sheet1!$H$9:$H$179</c:f>
              <c:numCache>
                <c:formatCode>General</c:formatCode>
                <c:ptCount val="171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2.4844399012237117E-2</c:v>
                </c:pt>
                <c:pt idx="8">
                  <c:v>4.938017594333461E-2</c:v>
                </c:pt>
                <c:pt idx="9">
                  <c:v>7.3611164558356396E-2</c:v>
                </c:pt>
                <c:pt idx="10">
                  <c:v>9.7541150998571885E-2</c:v>
                </c:pt>
                <c:pt idx="11">
                  <c:v>0.1211738743730483</c:v>
                </c:pt>
                <c:pt idx="12">
                  <c:v>0.14451302734289406</c:v>
                </c:pt>
                <c:pt idx="13">
                  <c:v>0.16756225669824459</c:v>
                </c:pt>
                <c:pt idx="14">
                  <c:v>0.19032516392808066</c:v>
                </c:pt>
                <c:pt idx="15">
                  <c:v>0.21280530578296844</c:v>
                </c:pt>
                <c:pt idx="16">
                  <c:v>0.23500619483080895</c:v>
                </c:pt>
                <c:pt idx="17">
                  <c:v>0.25693130000568398</c:v>
                </c:pt>
                <c:pt idx="18">
                  <c:v>0.27858404714988411</c:v>
                </c:pt>
                <c:pt idx="19">
                  <c:v>0.29996781954920343</c:v>
                </c:pt>
                <c:pt idx="20">
                  <c:v>0.321085958461585</c:v>
                </c:pt>
                <c:pt idx="21">
                  <c:v>0.34194176363919904</c:v>
                </c:pt>
                <c:pt idx="22">
                  <c:v>0.36253849384403597</c:v>
                </c:pt>
                <c:pt idx="23">
                  <c:v>0.38287936735709471</c:v>
                </c:pt>
                <c:pt idx="24">
                  <c:v>0.40296756248124554</c:v>
                </c:pt>
                <c:pt idx="25">
                  <c:v>0.42280621803784635</c:v>
                </c:pt>
                <c:pt idx="26">
                  <c:v>0.44239843385718985</c:v>
                </c:pt>
                <c:pt idx="27">
                  <c:v>0.46174727126285858</c:v>
                </c:pt>
                <c:pt idx="28">
                  <c:v>0.4808557535500626</c:v>
                </c:pt>
                <c:pt idx="29">
                  <c:v>0.49972686645803588</c:v>
                </c:pt>
                <c:pt idx="30">
                  <c:v>0.5183635586365638</c:v>
                </c:pt>
                <c:pt idx="31">
                  <c:v>0.53676874210671599</c:v>
                </c:pt>
                <c:pt idx="32">
                  <c:v>0.55494529271585513</c:v>
                </c:pt>
                <c:pt idx="33">
                  <c:v>0.57289605058699455</c:v>
                </c:pt>
                <c:pt idx="34">
                  <c:v>0.59062382056257268</c:v>
                </c:pt>
                <c:pt idx="35">
                  <c:v>0.60813137264271555</c:v>
                </c:pt>
                <c:pt idx="36">
                  <c:v>0.62542144241805508</c:v>
                </c:pt>
                <c:pt idx="37">
                  <c:v>0.64249673149717068</c:v>
                </c:pt>
                <c:pt idx="38">
                  <c:v>0.6593599079287209</c:v>
                </c:pt>
                <c:pt idx="39">
                  <c:v>0.67601360661833143</c:v>
                </c:pt>
                <c:pt idx="40">
                  <c:v>0.69246042974030486</c:v>
                </c:pt>
                <c:pt idx="41">
                  <c:v>0.70870294714421533</c:v>
                </c:pt>
                <c:pt idx="42">
                  <c:v>0.72474369675645278</c:v>
                </c:pt>
                <c:pt idx="43">
                  <c:v>0.74058518497677939</c:v>
                </c:pt>
                <c:pt idx="44">
                  <c:v>0.75622988706995919</c:v>
                </c:pt>
                <c:pt idx="45">
                  <c:v>0.77168024755252373</c:v>
                </c:pt>
                <c:pt idx="46">
                  <c:v>0.78693868057473249</c:v>
                </c:pt>
                <c:pt idx="47">
                  <c:v>0.80200757029778857</c:v>
                </c:pt>
                <c:pt idx="48">
                  <c:v>0.81688927126636912</c:v>
                </c:pt>
                <c:pt idx="49">
                  <c:v>0.83158610877652761</c:v>
                </c:pt>
                <c:pt idx="50">
                  <c:v>0.84610037923902592</c:v>
                </c:pt>
                <c:pt idx="51">
                  <c:v>0.86043435053815331</c:v>
                </c:pt>
                <c:pt idx="52">
                  <c:v>0.87459026238608795</c:v>
                </c:pt>
                <c:pt idx="53">
                  <c:v>0.88857032667285651</c:v>
                </c:pt>
                <c:pt idx="54">
                  <c:v>0.90237672781194644</c:v>
                </c:pt>
                <c:pt idx="55">
                  <c:v>0.91601162308162509</c:v>
                </c:pt>
                <c:pt idx="56">
                  <c:v>0.92947714296201878</c:v>
                </c:pt>
                <c:pt idx="57">
                  <c:v>0.9427753914680046</c:v>
                </c:pt>
                <c:pt idx="58">
                  <c:v>0.95590844647796713</c:v>
                </c:pt>
                <c:pt idx="59">
                  <c:v>0.96887836005847106</c:v>
                </c:pt>
                <c:pt idx="60">
                  <c:v>0.98168715878490087</c:v>
                </c:pt>
                <c:pt idx="61">
                  <c:v>0.99433684405811729</c:v>
                </c:pt>
                <c:pt idx="62">
                  <c:v>1.0068293924171803</c:v>
                </c:pt>
                <c:pt idx="63">
                  <c:v>1.0191667558481869</c:v>
                </c:pt>
                <c:pt idx="64">
                  <c:v>1.0313508620892742</c:v>
                </c:pt>
                <c:pt idx="65">
                  <c:v>1.043383614931831</c:v>
                </c:pt>
                <c:pt idx="66">
                  <c:v>1.0552668945179697</c:v>
                </c:pt>
                <c:pt idx="67">
                  <c:v>1.0421581586220654</c:v>
                </c:pt>
                <c:pt idx="68">
                  <c:v>1.029212262058733</c:v>
                </c:pt>
                <c:pt idx="69">
                  <c:v>1.0164271820052957</c:v>
                </c:pt>
                <c:pt idx="70">
                  <c:v>1.003800920766984</c:v>
                </c:pt>
                <c:pt idx="71">
                  <c:v>0.99133150546479099</c:v>
                </c:pt>
                <c:pt idx="72">
                  <c:v>0.97901698772720647</c:v>
                </c:pt>
                <c:pt idx="73">
                  <c:v>0.96685544338577989</c:v>
                </c:pt>
                <c:pt idx="74">
                  <c:v>0.95484497217446507</c:v>
                </c:pt>
                <c:pt idx="75">
                  <c:v>0.94298369743269961</c:v>
                </c:pt>
                <c:pt idx="76">
                  <c:v>0.95611416482441036</c:v>
                </c:pt>
                <c:pt idx="77">
                  <c:v>0.9690815229305727</c:v>
                </c:pt>
                <c:pt idx="78">
                  <c:v>0.98188779792727299</c:v>
                </c:pt>
                <c:pt idx="79">
                  <c:v>0.99453499082103414</c:v>
                </c:pt>
                <c:pt idx="80">
                  <c:v>1.0070250777614764</c:v>
                </c:pt>
                <c:pt idx="81">
                  <c:v>1.0193600103500959</c:v>
                </c:pt>
                <c:pt idx="82">
                  <c:v>1.0315417159452052</c:v>
                </c:pt>
                <c:pt idx="83">
                  <c:v>1.0435720979630871</c:v>
                </c:pt>
                <c:pt idx="84">
                  <c:v>1.0554530361754082</c:v>
                </c:pt>
                <c:pt idx="85">
                  <c:v>1.0423419879906988</c:v>
                </c:pt>
                <c:pt idx="86">
                  <c:v>1.029393807862274</c:v>
                </c:pt>
                <c:pt idx="87">
                  <c:v>1.0166064726106456</c:v>
                </c:pt>
                <c:pt idx="88">
                  <c:v>1.0039779841886647</c:v>
                </c:pt>
                <c:pt idx="89">
                  <c:v>0.99150636936932235</c:v>
                </c:pt>
                <c:pt idx="90">
                  <c:v>0.97918967943742929</c:v>
                </c:pt>
                <c:pt idx="91">
                  <c:v>0.96702598988512523</c:v>
                </c:pt>
                <c:pt idx="92">
                  <c:v>0.95501340011117042</c:v>
                </c:pt>
                <c:pt idx="93">
                  <c:v>0.94315003312397283</c:v>
                </c:pt>
                <c:pt idx="94">
                  <c:v>0.9562784342605416</c:v>
                </c:pt>
                <c:pt idx="95">
                  <c:v>0.96924375177899558</c:v>
                </c:pt>
                <c:pt idx="96">
                  <c:v>0.98204801153657517</c:v>
                </c:pt>
                <c:pt idx="97">
                  <c:v>0.99469321422491797</c:v>
                </c:pt>
                <c:pt idx="98">
                  <c:v>1.0071813356826709</c:v>
                </c:pt>
                <c:pt idx="99">
                  <c:v>1.0195143272042189</c:v>
                </c:pt>
                <c:pt idx="100">
                  <c:v>1.0316941158445789</c:v>
                </c:pt>
                <c:pt idx="101">
                  <c:v>1.0437226047205062</c:v>
                </c:pt>
                <c:pt idx="102">
                  <c:v>1.0556016733078595</c:v>
                </c:pt>
                <c:pt idx="103">
                  <c:v>1.0424887787230366</c:v>
                </c:pt>
                <c:pt idx="104">
                  <c:v>1.0295387751308491</c:v>
                </c:pt>
                <c:pt idx="105">
                  <c:v>1.0167496390668889</c:v>
                </c:pt>
                <c:pt idx="106">
                  <c:v>1.004119372202626</c:v>
                </c:pt>
                <c:pt idx="107">
                  <c:v>0.99164600103316647</c:v>
                </c:pt>
                <c:pt idx="108">
                  <c:v>0.9793275765688878</c:v>
                </c:pt>
                <c:pt idx="109">
                  <c:v>0.96716217403090543</c:v>
                </c:pt>
                <c:pt idx="110">
                  <c:v>0.95514789255032218</c:v>
                </c:pt>
                <c:pt idx="111">
                  <c:v>0.94328285487121333</c:v>
                </c:pt>
                <c:pt idx="112">
                  <c:v>0.95640960606953918</c:v>
                </c:pt>
                <c:pt idx="113">
                  <c:v>0.96937329414561224</c:v>
                </c:pt>
                <c:pt idx="114">
                  <c:v>0.98217594470206926</c:v>
                </c:pt>
                <c:pt idx="115">
                  <c:v>0.99481955817910683</c:v>
                </c:pt>
                <c:pt idx="116">
                  <c:v>1.0073061101670544</c:v>
                </c:pt>
                <c:pt idx="117">
                  <c:v>1.0196375517150642</c:v>
                </c:pt>
                <c:pt idx="118">
                  <c:v>1.0318158096359664</c:v>
                </c:pt>
                <c:pt idx="119">
                  <c:v>1.0438427868073383</c:v>
                </c:pt>
                <c:pt idx="120">
                  <c:v>1.0557203624688318</c:v>
                </c:pt>
                <c:pt idx="121">
                  <c:v>1.0426059935035723</c:v>
                </c:pt>
                <c:pt idx="122">
                  <c:v>1.0296545338459959</c:v>
                </c:pt>
                <c:pt idx="123">
                  <c:v>1.0168639598041815</c:v>
                </c:pt>
                <c:pt idx="124">
                  <c:v>1.0042322728249122</c:v>
                </c:pt>
                <c:pt idx="125">
                  <c:v>0.99175749918139833</c:v>
                </c:pt>
                <c:pt idx="126">
                  <c:v>0.97943768966487776</c:v>
                </c:pt>
                <c:pt idx="127">
                  <c:v>0.96727091928004882</c:v>
                </c:pt>
                <c:pt idx="128">
                  <c:v>0.95525528694428541</c:v>
                </c:pt>
                <c:pt idx="129">
                  <c:v>0.94338891519058898</c:v>
                </c:pt>
                <c:pt idx="130">
                  <c:v>0.9565143488864678</c:v>
                </c:pt>
                <c:pt idx="131">
                  <c:v>0.96947673582637217</c:v>
                </c:pt>
                <c:pt idx="132">
                  <c:v>0.98227810140963345</c:v>
                </c:pt>
                <c:pt idx="133">
                  <c:v>0.99492044587566875</c:v>
                </c:pt>
                <c:pt idx="134">
                  <c:v>1.0074057446165219</c:v>
                </c:pt>
                <c:pt idx="135">
                  <c:v>1.0197359484855226</c:v>
                </c:pt>
                <c:pt idx="136">
                  <c:v>1.0319129841021115</c:v>
                </c:pt>
                <c:pt idx="137">
                  <c:v>1.043938754152878</c:v>
                </c:pt>
                <c:pt idx="138">
                  <c:v>1.0558151376888592</c:v>
                </c:pt>
                <c:pt idx="139">
                  <c:v>1.0426995914069082</c:v>
                </c:pt>
                <c:pt idx="140">
                  <c:v>1.0297469690575032</c:v>
                </c:pt>
                <c:pt idx="141">
                  <c:v>1.01695524676705</c:v>
                </c:pt>
                <c:pt idx="142">
                  <c:v>1.0043224258029155</c:v>
                </c:pt>
                <c:pt idx="143">
                  <c:v>0.99184653226112274</c:v>
                </c:pt>
                <c:pt idx="144">
                  <c:v>0.97952561675792327</c:v>
                </c:pt>
                <c:pt idx="145">
                  <c:v>0.96735775412520253</c:v>
                </c:pt>
                <c:pt idx="146">
                  <c:v>0.9553410431096685</c:v>
                </c:pt>
                <c:pt idx="147">
                  <c:v>0.94347360607577679</c:v>
                </c:pt>
                <c:pt idx="148">
                  <c:v>0.95659798772458349</c:v>
                </c:pt>
                <c:pt idx="149">
                  <c:v>0.96955933568615427</c:v>
                </c:pt>
                <c:pt idx="150">
                  <c:v>0.98235967519747824</c:v>
                </c:pt>
                <c:pt idx="151">
                  <c:v>0.99500100633764643</c:v>
                </c:pt>
                <c:pt idx="152">
                  <c:v>1.0074853043403684</c:v>
                </c:pt>
                <c:pt idx="153">
                  <c:v>1.019814519902607</c:v>
                </c:pt>
                <c:pt idx="154">
                  <c:v>1.0319905794893773</c:v>
                </c:pt>
                <c:pt idx="155">
                  <c:v>1.0440153856347625</c:v>
                </c:pt>
                <c:pt idx="156">
                  <c:v>1.0558908172391872</c:v>
                </c:pt>
                <c:pt idx="157">
                  <c:v>1.0427743308507635</c:v>
                </c:pt>
                <c:pt idx="158">
                  <c:v>1.0298207800730761</c:v>
                </c:pt>
                <c:pt idx="159">
                  <c:v>1.0170281408874617</c:v>
                </c:pt>
                <c:pt idx="160">
                  <c:v>1.0043944144180208</c:v>
                </c:pt>
                <c:pt idx="161">
                  <c:v>0.99191762661928906</c:v>
                </c:pt>
                <c:pt idx="162">
                  <c:v>0.97959582796778866</c:v>
                </c:pt>
                <c:pt idx="163">
                  <c:v>0.96742709315741138</c:v>
                </c:pt>
                <c:pt idx="164">
                  <c:v>0.95540952079858565</c:v>
                </c:pt>
                <c:pt idx="165">
                  <c:v>0.94354123312118054</c:v>
                </c:pt>
                <c:pt idx="166">
                  <c:v>0.95666477469333722</c:v>
                </c:pt>
                <c:pt idx="167">
                  <c:v>0.96962529301385769</c:v>
                </c:pt>
                <c:pt idx="168">
                  <c:v>0.982424813190098</c:v>
                </c:pt>
                <c:pt idx="169">
                  <c:v>0.99506533517312645</c:v>
                </c:pt>
                <c:pt idx="170">
                  <c:v>1.0075488340702203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4148160"/>
        <c:axId val="144148736"/>
      </c:scatterChart>
      <c:scatterChart>
        <c:scatterStyle val="lineMarker"/>
        <c:varyColors val="0"/>
        <c:ser>
          <c:idx val="3"/>
          <c:order val="3"/>
          <c:tx>
            <c:strRef>
              <c:f>Sheet1!$G$8</c:f>
              <c:strCache>
                <c:ptCount val="1"/>
                <c:pt idx="0">
                  <c:v>u(t)</c:v>
                </c:pt>
              </c:strCache>
            </c:strRef>
          </c:tx>
          <c:marker>
            <c:symbol val="none"/>
          </c:marker>
          <c:xVal>
            <c:numRef>
              <c:f>Sheet1!$C$9:$C$179</c:f>
              <c:numCache>
                <c:formatCode>General</c:formatCode>
                <c:ptCount val="171"/>
                <c:pt idx="1">
                  <c:v>-1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</c:numCache>
            </c:numRef>
          </c:xVal>
          <c:yVal>
            <c:numRef>
              <c:f>Sheet1!$G$9:$G$179</c:f>
              <c:numCache>
                <c:formatCode>General</c:formatCode>
                <c:ptCount val="171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552832"/>
        <c:axId val="46012608"/>
      </c:scatterChart>
      <c:valAx>
        <c:axId val="144148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4148736"/>
        <c:crosses val="autoZero"/>
        <c:crossBetween val="midCat"/>
      </c:valAx>
      <c:valAx>
        <c:axId val="1441487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4148160"/>
        <c:crosses val="autoZero"/>
        <c:crossBetween val="midCat"/>
      </c:valAx>
      <c:valAx>
        <c:axId val="46012608"/>
        <c:scaling>
          <c:orientation val="minMax"/>
          <c:max val="1.3"/>
          <c:min val="0"/>
        </c:scaling>
        <c:delete val="0"/>
        <c:axPos val="r"/>
        <c:numFmt formatCode="General" sourceLinked="1"/>
        <c:majorTickMark val="out"/>
        <c:minorTickMark val="none"/>
        <c:tickLblPos val="nextTo"/>
        <c:crossAx val="59552832"/>
        <c:crosses val="max"/>
        <c:crossBetween val="midCat"/>
      </c:valAx>
      <c:valAx>
        <c:axId val="595528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6012608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571500</xdr:colOff>
      <xdr:row>5</xdr:row>
      <xdr:rowOff>114301</xdr:rowOff>
    </xdr:from>
    <xdr:to>
      <xdr:col>24</xdr:col>
      <xdr:colOff>38100</xdr:colOff>
      <xdr:row>40</xdr:row>
      <xdr:rowOff>142876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179"/>
  <sheetViews>
    <sheetView tabSelected="1" workbookViewId="0">
      <selection activeCell="P3" sqref="P3"/>
    </sheetView>
  </sheetViews>
  <sheetFormatPr defaultRowHeight="15" x14ac:dyDescent="0.25"/>
  <cols>
    <col min="7" max="7" width="10" customWidth="1"/>
    <col min="8" max="8" width="14" customWidth="1"/>
  </cols>
  <sheetData>
    <row r="2" spans="3:11" x14ac:dyDescent="0.25">
      <c r="H2" t="s">
        <v>6</v>
      </c>
      <c r="I2">
        <v>2</v>
      </c>
      <c r="K2" t="s">
        <v>12</v>
      </c>
    </row>
    <row r="3" spans="3:11" x14ac:dyDescent="0.25">
      <c r="H3" t="s">
        <v>11</v>
      </c>
      <c r="I3">
        <v>80</v>
      </c>
      <c r="K3" t="s">
        <v>13</v>
      </c>
    </row>
    <row r="4" spans="3:11" x14ac:dyDescent="0.25">
      <c r="H4" t="s">
        <v>7</v>
      </c>
      <c r="I4" s="1">
        <v>0.05</v>
      </c>
      <c r="K4" t="s">
        <v>14</v>
      </c>
    </row>
    <row r="5" spans="3:11" x14ac:dyDescent="0.25">
      <c r="I5" s="2"/>
    </row>
    <row r="7" spans="3:11" ht="30.75" customHeight="1" x14ac:dyDescent="0.25">
      <c r="D7" t="s">
        <v>8</v>
      </c>
      <c r="G7" s="3" t="s">
        <v>9</v>
      </c>
      <c r="H7" s="3" t="s">
        <v>10</v>
      </c>
    </row>
    <row r="8" spans="3:11" x14ac:dyDescent="0.25">
      <c r="C8" t="s">
        <v>0</v>
      </c>
      <c r="D8" t="s">
        <v>1</v>
      </c>
      <c r="E8" t="s">
        <v>4</v>
      </c>
      <c r="F8" t="s">
        <v>5</v>
      </c>
      <c r="G8" t="s">
        <v>2</v>
      </c>
      <c r="H8" t="s">
        <v>3</v>
      </c>
    </row>
    <row r="10" spans="3:11" x14ac:dyDescent="0.25">
      <c r="C10">
        <v>-1</v>
      </c>
      <c r="D10">
        <v>0</v>
      </c>
      <c r="E10">
        <f>D10+(D10*$I$4)</f>
        <v>0</v>
      </c>
      <c r="F10">
        <f t="shared" ref="F10:F13" si="0">D10-(D10*$I$4)</f>
        <v>0</v>
      </c>
      <c r="G10">
        <v>0</v>
      </c>
      <c r="H10">
        <f t="shared" ref="H10:H15" si="1">((1-EXP(-1/$I$3))*G10*$I$2)-(H9*(-EXP(-1/$I$3)))</f>
        <v>0</v>
      </c>
    </row>
    <row r="11" spans="3:11" x14ac:dyDescent="0.25">
      <c r="C11">
        <v>0</v>
      </c>
      <c r="D11">
        <v>0</v>
      </c>
      <c r="E11">
        <f t="shared" ref="E11:E38" si="2">D11+(D11*$I$4)</f>
        <v>0</v>
      </c>
      <c r="F11">
        <f t="shared" si="0"/>
        <v>0</v>
      </c>
      <c r="G11">
        <f>IF(H10&lt;F11,1,(IF(H10&gt;=E11,0,G10)))</f>
        <v>0</v>
      </c>
      <c r="H11">
        <f t="shared" si="1"/>
        <v>0</v>
      </c>
    </row>
    <row r="12" spans="3:11" x14ac:dyDescent="0.25">
      <c r="C12">
        <v>1</v>
      </c>
      <c r="D12">
        <v>0</v>
      </c>
      <c r="E12">
        <f t="shared" si="2"/>
        <v>0</v>
      </c>
      <c r="F12">
        <f t="shared" si="0"/>
        <v>0</v>
      </c>
      <c r="G12">
        <f t="shared" ref="G12:G75" si="3">IF(H11&lt;F12,1,(IF(H11&gt;=E12,0,G11)))</f>
        <v>0</v>
      </c>
      <c r="H12">
        <f t="shared" si="1"/>
        <v>0</v>
      </c>
    </row>
    <row r="13" spans="3:11" x14ac:dyDescent="0.25">
      <c r="C13">
        <v>2</v>
      </c>
      <c r="D13">
        <v>0</v>
      </c>
      <c r="E13">
        <f t="shared" si="2"/>
        <v>0</v>
      </c>
      <c r="F13">
        <f t="shared" si="0"/>
        <v>0</v>
      </c>
      <c r="G13">
        <f t="shared" si="3"/>
        <v>0</v>
      </c>
      <c r="H13">
        <f t="shared" si="1"/>
        <v>0</v>
      </c>
    </row>
    <row r="14" spans="3:11" x14ac:dyDescent="0.25">
      <c r="C14">
        <v>3</v>
      </c>
      <c r="D14">
        <v>0</v>
      </c>
      <c r="E14">
        <f t="shared" si="2"/>
        <v>0</v>
      </c>
      <c r="F14">
        <f>D14-(D14*$I$4)</f>
        <v>0</v>
      </c>
      <c r="G14">
        <f t="shared" si="3"/>
        <v>0</v>
      </c>
      <c r="H14">
        <f t="shared" si="1"/>
        <v>0</v>
      </c>
    </row>
    <row r="15" spans="3:11" x14ac:dyDescent="0.25">
      <c r="C15">
        <v>4</v>
      </c>
      <c r="D15">
        <v>0</v>
      </c>
      <c r="E15">
        <f t="shared" si="2"/>
        <v>0</v>
      </c>
      <c r="F15">
        <f t="shared" ref="F15:F38" si="4">D15-(D15*$I$4)</f>
        <v>0</v>
      </c>
      <c r="G15">
        <f t="shared" si="3"/>
        <v>0</v>
      </c>
      <c r="H15">
        <f t="shared" si="1"/>
        <v>0</v>
      </c>
    </row>
    <row r="16" spans="3:11" x14ac:dyDescent="0.25">
      <c r="C16">
        <v>5</v>
      </c>
      <c r="D16">
        <v>1</v>
      </c>
      <c r="E16">
        <f t="shared" si="2"/>
        <v>1.05</v>
      </c>
      <c r="F16">
        <f t="shared" si="4"/>
        <v>0.95</v>
      </c>
      <c r="G16">
        <f t="shared" si="3"/>
        <v>1</v>
      </c>
      <c r="H16">
        <f>((1-EXP(-1/$I$3))*G16*$I$2)-(H15*(-EXP(-1/$I$3)))</f>
        <v>2.4844399012237117E-2</v>
      </c>
    </row>
    <row r="17" spans="3:8" x14ac:dyDescent="0.25">
      <c r="C17">
        <v>6</v>
      </c>
      <c r="D17">
        <v>1</v>
      </c>
      <c r="E17">
        <f t="shared" si="2"/>
        <v>1.05</v>
      </c>
      <c r="F17">
        <f t="shared" si="4"/>
        <v>0.95</v>
      </c>
      <c r="G17">
        <f t="shared" si="3"/>
        <v>1</v>
      </c>
      <c r="H17">
        <f t="shared" ref="H17:H80" si="5">((1-EXP(-1/$I$3))*G17*$I$2)-(H16*(-EXP(-1/$I$3)))</f>
        <v>4.938017594333461E-2</v>
      </c>
    </row>
    <row r="18" spans="3:8" x14ac:dyDescent="0.25">
      <c r="C18">
        <v>7</v>
      </c>
      <c r="D18">
        <v>1</v>
      </c>
      <c r="E18">
        <f t="shared" si="2"/>
        <v>1.05</v>
      </c>
      <c r="F18">
        <f t="shared" si="4"/>
        <v>0.95</v>
      </c>
      <c r="G18">
        <f t="shared" si="3"/>
        <v>1</v>
      </c>
      <c r="H18">
        <f t="shared" si="5"/>
        <v>7.3611164558356396E-2</v>
      </c>
    </row>
    <row r="19" spans="3:8" x14ac:dyDescent="0.25">
      <c r="C19">
        <v>8</v>
      </c>
      <c r="D19">
        <v>1</v>
      </c>
      <c r="E19">
        <f t="shared" si="2"/>
        <v>1.05</v>
      </c>
      <c r="F19">
        <f t="shared" si="4"/>
        <v>0.95</v>
      </c>
      <c r="G19">
        <f t="shared" si="3"/>
        <v>1</v>
      </c>
      <c r="H19">
        <f t="shared" si="5"/>
        <v>9.7541150998571885E-2</v>
      </c>
    </row>
    <row r="20" spans="3:8" x14ac:dyDescent="0.25">
      <c r="C20">
        <v>9</v>
      </c>
      <c r="D20">
        <v>1</v>
      </c>
      <c r="E20">
        <f t="shared" si="2"/>
        <v>1.05</v>
      </c>
      <c r="F20">
        <f t="shared" si="4"/>
        <v>0.95</v>
      </c>
      <c r="G20">
        <f t="shared" si="3"/>
        <v>1</v>
      </c>
      <c r="H20">
        <f t="shared" si="5"/>
        <v>0.1211738743730483</v>
      </c>
    </row>
    <row r="21" spans="3:8" x14ac:dyDescent="0.25">
      <c r="C21">
        <v>10</v>
      </c>
      <c r="D21">
        <v>1</v>
      </c>
      <c r="E21">
        <f t="shared" si="2"/>
        <v>1.05</v>
      </c>
      <c r="F21">
        <f t="shared" si="4"/>
        <v>0.95</v>
      </c>
      <c r="G21">
        <f t="shared" si="3"/>
        <v>1</v>
      </c>
      <c r="H21">
        <f t="shared" si="5"/>
        <v>0.14451302734289406</v>
      </c>
    </row>
    <row r="22" spans="3:8" x14ac:dyDescent="0.25">
      <c r="C22">
        <v>11</v>
      </c>
      <c r="D22">
        <v>1</v>
      </c>
      <c r="E22">
        <f t="shared" si="2"/>
        <v>1.05</v>
      </c>
      <c r="F22">
        <f t="shared" si="4"/>
        <v>0.95</v>
      </c>
      <c r="G22">
        <f t="shared" si="3"/>
        <v>1</v>
      </c>
      <c r="H22">
        <f t="shared" si="5"/>
        <v>0.16756225669824459</v>
      </c>
    </row>
    <row r="23" spans="3:8" x14ac:dyDescent="0.25">
      <c r="C23">
        <v>12</v>
      </c>
      <c r="D23">
        <v>1</v>
      </c>
      <c r="E23">
        <f t="shared" si="2"/>
        <v>1.05</v>
      </c>
      <c r="F23">
        <f t="shared" si="4"/>
        <v>0.95</v>
      </c>
      <c r="G23">
        <f t="shared" si="3"/>
        <v>1</v>
      </c>
      <c r="H23">
        <f t="shared" si="5"/>
        <v>0.19032516392808066</v>
      </c>
    </row>
    <row r="24" spans="3:8" x14ac:dyDescent="0.25">
      <c r="C24">
        <v>13</v>
      </c>
      <c r="D24">
        <v>1</v>
      </c>
      <c r="E24">
        <f t="shared" si="2"/>
        <v>1.05</v>
      </c>
      <c r="F24">
        <f t="shared" si="4"/>
        <v>0.95</v>
      </c>
      <c r="G24">
        <f t="shared" si="3"/>
        <v>1</v>
      </c>
      <c r="H24">
        <f t="shared" si="5"/>
        <v>0.21280530578296844</v>
      </c>
    </row>
    <row r="25" spans="3:8" x14ac:dyDescent="0.25">
      <c r="C25">
        <v>14</v>
      </c>
      <c r="D25">
        <v>1</v>
      </c>
      <c r="E25">
        <f t="shared" si="2"/>
        <v>1.05</v>
      </c>
      <c r="F25">
        <f t="shared" si="4"/>
        <v>0.95</v>
      </c>
      <c r="G25">
        <f t="shared" si="3"/>
        <v>1</v>
      </c>
      <c r="H25">
        <f t="shared" si="5"/>
        <v>0.23500619483080895</v>
      </c>
    </row>
    <row r="26" spans="3:8" x14ac:dyDescent="0.25">
      <c r="C26">
        <v>15</v>
      </c>
      <c r="D26">
        <v>1</v>
      </c>
      <c r="E26">
        <f t="shared" si="2"/>
        <v>1.05</v>
      </c>
      <c r="F26">
        <f t="shared" si="4"/>
        <v>0.95</v>
      </c>
      <c r="G26">
        <f t="shared" si="3"/>
        <v>1</v>
      </c>
      <c r="H26">
        <f t="shared" si="5"/>
        <v>0.25693130000568398</v>
      </c>
    </row>
    <row r="27" spans="3:8" x14ac:dyDescent="0.25">
      <c r="C27">
        <v>16</v>
      </c>
      <c r="D27">
        <v>1</v>
      </c>
      <c r="E27">
        <f t="shared" si="2"/>
        <v>1.05</v>
      </c>
      <c r="F27">
        <f t="shared" si="4"/>
        <v>0.95</v>
      </c>
      <c r="G27">
        <f t="shared" si="3"/>
        <v>1</v>
      </c>
      <c r="H27">
        <f t="shared" si="5"/>
        <v>0.27858404714988411</v>
      </c>
    </row>
    <row r="28" spans="3:8" x14ac:dyDescent="0.25">
      <c r="C28">
        <v>17</v>
      </c>
      <c r="D28">
        <v>1</v>
      </c>
      <c r="E28">
        <f t="shared" si="2"/>
        <v>1.05</v>
      </c>
      <c r="F28">
        <f t="shared" si="4"/>
        <v>0.95</v>
      </c>
      <c r="G28">
        <f t="shared" si="3"/>
        <v>1</v>
      </c>
      <c r="H28">
        <f t="shared" si="5"/>
        <v>0.29996781954920343</v>
      </c>
    </row>
    <row r="29" spans="3:8" x14ac:dyDescent="0.25">
      <c r="C29">
        <v>18</v>
      </c>
      <c r="D29">
        <v>1</v>
      </c>
      <c r="E29">
        <f t="shared" si="2"/>
        <v>1.05</v>
      </c>
      <c r="F29">
        <f t="shared" si="4"/>
        <v>0.95</v>
      </c>
      <c r="G29">
        <f t="shared" si="3"/>
        <v>1</v>
      </c>
      <c r="H29">
        <f t="shared" si="5"/>
        <v>0.321085958461585</v>
      </c>
    </row>
    <row r="30" spans="3:8" x14ac:dyDescent="0.25">
      <c r="C30">
        <v>19</v>
      </c>
      <c r="D30">
        <v>1</v>
      </c>
      <c r="E30">
        <f t="shared" si="2"/>
        <v>1.05</v>
      </c>
      <c r="F30">
        <f t="shared" si="4"/>
        <v>0.95</v>
      </c>
      <c r="G30">
        <f t="shared" si="3"/>
        <v>1</v>
      </c>
      <c r="H30">
        <f t="shared" si="5"/>
        <v>0.34194176363919904</v>
      </c>
    </row>
    <row r="31" spans="3:8" x14ac:dyDescent="0.25">
      <c r="C31">
        <v>20</v>
      </c>
      <c r="D31">
        <v>1</v>
      </c>
      <c r="E31">
        <f t="shared" si="2"/>
        <v>1.05</v>
      </c>
      <c r="F31">
        <f t="shared" si="4"/>
        <v>0.95</v>
      </c>
      <c r="G31">
        <f t="shared" si="3"/>
        <v>1</v>
      </c>
      <c r="H31">
        <f t="shared" si="5"/>
        <v>0.36253849384403597</v>
      </c>
    </row>
    <row r="32" spans="3:8" x14ac:dyDescent="0.25">
      <c r="C32">
        <v>21</v>
      </c>
      <c r="D32">
        <v>1</v>
      </c>
      <c r="E32">
        <f t="shared" si="2"/>
        <v>1.05</v>
      </c>
      <c r="F32">
        <f t="shared" si="4"/>
        <v>0.95</v>
      </c>
      <c r="G32">
        <f t="shared" si="3"/>
        <v>1</v>
      </c>
      <c r="H32">
        <f t="shared" si="5"/>
        <v>0.38287936735709471</v>
      </c>
    </row>
    <row r="33" spans="3:8" x14ac:dyDescent="0.25">
      <c r="C33">
        <v>22</v>
      </c>
      <c r="D33">
        <v>1</v>
      </c>
      <c r="E33">
        <f t="shared" si="2"/>
        <v>1.05</v>
      </c>
      <c r="F33">
        <f t="shared" si="4"/>
        <v>0.95</v>
      </c>
      <c r="G33">
        <f t="shared" si="3"/>
        <v>1</v>
      </c>
      <c r="H33">
        <f t="shared" si="5"/>
        <v>0.40296756248124554</v>
      </c>
    </row>
    <row r="34" spans="3:8" x14ac:dyDescent="0.25">
      <c r="C34">
        <v>23</v>
      </c>
      <c r="D34">
        <v>1</v>
      </c>
      <c r="E34">
        <f t="shared" si="2"/>
        <v>1.05</v>
      </c>
      <c r="F34">
        <f t="shared" si="4"/>
        <v>0.95</v>
      </c>
      <c r="G34">
        <f t="shared" si="3"/>
        <v>1</v>
      </c>
      <c r="H34">
        <f t="shared" si="5"/>
        <v>0.42280621803784635</v>
      </c>
    </row>
    <row r="35" spans="3:8" x14ac:dyDescent="0.25">
      <c r="C35">
        <v>24</v>
      </c>
      <c r="D35">
        <v>1</v>
      </c>
      <c r="E35">
        <f t="shared" si="2"/>
        <v>1.05</v>
      </c>
      <c r="F35">
        <f t="shared" si="4"/>
        <v>0.95</v>
      </c>
      <c r="G35">
        <f t="shared" si="3"/>
        <v>1</v>
      </c>
      <c r="H35">
        <f t="shared" si="5"/>
        <v>0.44239843385718985</v>
      </c>
    </row>
    <row r="36" spans="3:8" x14ac:dyDescent="0.25">
      <c r="C36">
        <v>25</v>
      </c>
      <c r="D36">
        <v>1</v>
      </c>
      <c r="E36">
        <f t="shared" si="2"/>
        <v>1.05</v>
      </c>
      <c r="F36">
        <f t="shared" si="4"/>
        <v>0.95</v>
      </c>
      <c r="G36">
        <f t="shared" si="3"/>
        <v>1</v>
      </c>
      <c r="H36">
        <f t="shared" si="5"/>
        <v>0.46174727126285858</v>
      </c>
    </row>
    <row r="37" spans="3:8" x14ac:dyDescent="0.25">
      <c r="C37">
        <v>26</v>
      </c>
      <c r="D37">
        <v>1</v>
      </c>
      <c r="E37">
        <f t="shared" si="2"/>
        <v>1.05</v>
      </c>
      <c r="F37">
        <f t="shared" si="4"/>
        <v>0.95</v>
      </c>
      <c r="G37">
        <f t="shared" si="3"/>
        <v>1</v>
      </c>
      <c r="H37">
        <f t="shared" si="5"/>
        <v>0.4808557535500626</v>
      </c>
    </row>
    <row r="38" spans="3:8" x14ac:dyDescent="0.25">
      <c r="C38">
        <v>27</v>
      </c>
      <c r="D38">
        <v>1</v>
      </c>
      <c r="E38">
        <f t="shared" si="2"/>
        <v>1.05</v>
      </c>
      <c r="F38">
        <f t="shared" si="4"/>
        <v>0.95</v>
      </c>
      <c r="G38">
        <f t="shared" si="3"/>
        <v>1</v>
      </c>
      <c r="H38">
        <f t="shared" si="5"/>
        <v>0.49972686645803588</v>
      </c>
    </row>
    <row r="39" spans="3:8" x14ac:dyDescent="0.25">
      <c r="C39">
        <v>28</v>
      </c>
      <c r="D39">
        <v>1</v>
      </c>
      <c r="E39">
        <f t="shared" ref="E39:E61" si="6">D39+(D39*$I$4)</f>
        <v>1.05</v>
      </c>
      <c r="F39">
        <f t="shared" ref="F39:F62" si="7">D39-(D39*$I$4)</f>
        <v>0.95</v>
      </c>
      <c r="G39">
        <f t="shared" si="3"/>
        <v>1</v>
      </c>
      <c r="H39">
        <f t="shared" si="5"/>
        <v>0.5183635586365638</v>
      </c>
    </row>
    <row r="40" spans="3:8" x14ac:dyDescent="0.25">
      <c r="C40">
        <v>29</v>
      </c>
      <c r="D40">
        <v>1</v>
      </c>
      <c r="E40">
        <f t="shared" si="6"/>
        <v>1.05</v>
      </c>
      <c r="F40">
        <f t="shared" si="7"/>
        <v>0.95</v>
      </c>
      <c r="G40">
        <f t="shared" si="3"/>
        <v>1</v>
      </c>
      <c r="H40">
        <f t="shared" si="5"/>
        <v>0.53676874210671599</v>
      </c>
    </row>
    <row r="41" spans="3:8" x14ac:dyDescent="0.25">
      <c r="C41">
        <v>30</v>
      </c>
      <c r="D41">
        <v>1</v>
      </c>
      <c r="E41">
        <f t="shared" si="6"/>
        <v>1.05</v>
      </c>
      <c r="F41">
        <f t="shared" si="7"/>
        <v>0.95</v>
      </c>
      <c r="G41">
        <f t="shared" si="3"/>
        <v>1</v>
      </c>
      <c r="H41">
        <f t="shared" si="5"/>
        <v>0.55494529271585513</v>
      </c>
    </row>
    <row r="42" spans="3:8" x14ac:dyDescent="0.25">
      <c r="C42">
        <v>31</v>
      </c>
      <c r="D42">
        <v>1</v>
      </c>
      <c r="E42">
        <f t="shared" si="6"/>
        <v>1.05</v>
      </c>
      <c r="F42">
        <f t="shared" si="7"/>
        <v>0.95</v>
      </c>
      <c r="G42">
        <f t="shared" si="3"/>
        <v>1</v>
      </c>
      <c r="H42">
        <f t="shared" si="5"/>
        <v>0.57289605058699455</v>
      </c>
    </row>
    <row r="43" spans="3:8" x14ac:dyDescent="0.25">
      <c r="C43">
        <v>32</v>
      </c>
      <c r="D43">
        <v>1</v>
      </c>
      <c r="E43">
        <f t="shared" si="6"/>
        <v>1.05</v>
      </c>
      <c r="F43">
        <f t="shared" si="7"/>
        <v>0.95</v>
      </c>
      <c r="G43">
        <f t="shared" si="3"/>
        <v>1</v>
      </c>
      <c r="H43">
        <f t="shared" si="5"/>
        <v>0.59062382056257268</v>
      </c>
    </row>
    <row r="44" spans="3:8" x14ac:dyDescent="0.25">
      <c r="C44">
        <v>33</v>
      </c>
      <c r="D44">
        <v>1</v>
      </c>
      <c r="E44">
        <f t="shared" si="6"/>
        <v>1.05</v>
      </c>
      <c r="F44">
        <f t="shared" si="7"/>
        <v>0.95</v>
      </c>
      <c r="G44">
        <f t="shared" si="3"/>
        <v>1</v>
      </c>
      <c r="H44">
        <f t="shared" si="5"/>
        <v>0.60813137264271555</v>
      </c>
    </row>
    <row r="45" spans="3:8" x14ac:dyDescent="0.25">
      <c r="C45">
        <v>34</v>
      </c>
      <c r="D45">
        <v>1</v>
      </c>
      <c r="E45">
        <f t="shared" si="6"/>
        <v>1.05</v>
      </c>
      <c r="F45">
        <f t="shared" si="7"/>
        <v>0.95</v>
      </c>
      <c r="G45">
        <f t="shared" si="3"/>
        <v>1</v>
      </c>
      <c r="H45">
        <f t="shared" si="5"/>
        <v>0.62542144241805508</v>
      </c>
    </row>
    <row r="46" spans="3:8" x14ac:dyDescent="0.25">
      <c r="C46">
        <v>35</v>
      </c>
      <c r="D46">
        <v>1</v>
      </c>
      <c r="E46">
        <f t="shared" si="6"/>
        <v>1.05</v>
      </c>
      <c r="F46">
        <f t="shared" si="7"/>
        <v>0.95</v>
      </c>
      <c r="G46">
        <f t="shared" si="3"/>
        <v>1</v>
      </c>
      <c r="H46">
        <f t="shared" si="5"/>
        <v>0.64249673149717068</v>
      </c>
    </row>
    <row r="47" spans="3:8" x14ac:dyDescent="0.25">
      <c r="C47">
        <v>36</v>
      </c>
      <c r="D47">
        <v>1</v>
      </c>
      <c r="E47">
        <f t="shared" si="6"/>
        <v>1.05</v>
      </c>
      <c r="F47">
        <f t="shared" si="7"/>
        <v>0.95</v>
      </c>
      <c r="G47">
        <f t="shared" si="3"/>
        <v>1</v>
      </c>
      <c r="H47">
        <f t="shared" si="5"/>
        <v>0.6593599079287209</v>
      </c>
    </row>
    <row r="48" spans="3:8" x14ac:dyDescent="0.25">
      <c r="C48">
        <v>37</v>
      </c>
      <c r="D48">
        <v>1</v>
      </c>
      <c r="E48">
        <f t="shared" si="6"/>
        <v>1.05</v>
      </c>
      <c r="F48">
        <f t="shared" si="7"/>
        <v>0.95</v>
      </c>
      <c r="G48">
        <f t="shared" si="3"/>
        <v>1</v>
      </c>
      <c r="H48">
        <f t="shared" si="5"/>
        <v>0.67601360661833143</v>
      </c>
    </row>
    <row r="49" spans="3:8" x14ac:dyDescent="0.25">
      <c r="C49">
        <v>38</v>
      </c>
      <c r="D49">
        <v>1</v>
      </c>
      <c r="E49">
        <f t="shared" si="6"/>
        <v>1.05</v>
      </c>
      <c r="F49">
        <f t="shared" si="7"/>
        <v>0.95</v>
      </c>
      <c r="G49">
        <f t="shared" si="3"/>
        <v>1</v>
      </c>
      <c r="H49">
        <f t="shared" si="5"/>
        <v>0.69246042974030486</v>
      </c>
    </row>
    <row r="50" spans="3:8" x14ac:dyDescent="0.25">
      <c r="C50">
        <v>39</v>
      </c>
      <c r="D50">
        <v>1</v>
      </c>
      <c r="E50">
        <f t="shared" si="6"/>
        <v>1.05</v>
      </c>
      <c r="F50">
        <f t="shared" si="7"/>
        <v>0.95</v>
      </c>
      <c r="G50">
        <f t="shared" si="3"/>
        <v>1</v>
      </c>
      <c r="H50">
        <f t="shared" si="5"/>
        <v>0.70870294714421533</v>
      </c>
    </row>
    <row r="51" spans="3:8" x14ac:dyDescent="0.25">
      <c r="C51">
        <v>40</v>
      </c>
      <c r="D51">
        <v>1</v>
      </c>
      <c r="E51">
        <f t="shared" si="6"/>
        <v>1.05</v>
      </c>
      <c r="F51">
        <f t="shared" si="7"/>
        <v>0.95</v>
      </c>
      <c r="G51">
        <f t="shared" si="3"/>
        <v>1</v>
      </c>
      <c r="H51">
        <f t="shared" si="5"/>
        <v>0.72474369675645278</v>
      </c>
    </row>
    <row r="52" spans="3:8" x14ac:dyDescent="0.25">
      <c r="C52">
        <v>41</v>
      </c>
      <c r="D52">
        <v>1</v>
      </c>
      <c r="E52">
        <f t="shared" si="6"/>
        <v>1.05</v>
      </c>
      <c r="F52">
        <f t="shared" si="7"/>
        <v>0.95</v>
      </c>
      <c r="G52">
        <f t="shared" si="3"/>
        <v>1</v>
      </c>
      <c r="H52">
        <f t="shared" si="5"/>
        <v>0.74058518497677939</v>
      </c>
    </row>
    <row r="53" spans="3:8" x14ac:dyDescent="0.25">
      <c r="C53">
        <v>42</v>
      </c>
      <c r="D53">
        <v>1</v>
      </c>
      <c r="E53">
        <f t="shared" si="6"/>
        <v>1.05</v>
      </c>
      <c r="F53">
        <f t="shared" si="7"/>
        <v>0.95</v>
      </c>
      <c r="G53">
        <f t="shared" si="3"/>
        <v>1</v>
      </c>
      <c r="H53">
        <f t="shared" si="5"/>
        <v>0.75622988706995919</v>
      </c>
    </row>
    <row r="54" spans="3:8" x14ac:dyDescent="0.25">
      <c r="C54">
        <v>43</v>
      </c>
      <c r="D54">
        <v>1</v>
      </c>
      <c r="E54">
        <f t="shared" si="6"/>
        <v>1.05</v>
      </c>
      <c r="F54">
        <f t="shared" si="7"/>
        <v>0.95</v>
      </c>
      <c r="G54">
        <f t="shared" si="3"/>
        <v>1</v>
      </c>
      <c r="H54">
        <f t="shared" si="5"/>
        <v>0.77168024755252373</v>
      </c>
    </row>
    <row r="55" spans="3:8" x14ac:dyDescent="0.25">
      <c r="C55">
        <v>44</v>
      </c>
      <c r="D55">
        <v>1</v>
      </c>
      <c r="E55">
        <f t="shared" si="6"/>
        <v>1.05</v>
      </c>
      <c r="F55">
        <f t="shared" si="7"/>
        <v>0.95</v>
      </c>
      <c r="G55">
        <f t="shared" si="3"/>
        <v>1</v>
      </c>
      <c r="H55">
        <f t="shared" si="5"/>
        <v>0.78693868057473249</v>
      </c>
    </row>
    <row r="56" spans="3:8" x14ac:dyDescent="0.25">
      <c r="C56">
        <v>45</v>
      </c>
      <c r="D56">
        <v>1</v>
      </c>
      <c r="E56">
        <f t="shared" si="6"/>
        <v>1.05</v>
      </c>
      <c r="F56">
        <f t="shared" si="7"/>
        <v>0.95</v>
      </c>
      <c r="G56">
        <f t="shared" si="3"/>
        <v>1</v>
      </c>
      <c r="H56">
        <f t="shared" si="5"/>
        <v>0.80200757029778857</v>
      </c>
    </row>
    <row r="57" spans="3:8" x14ac:dyDescent="0.25">
      <c r="C57">
        <v>46</v>
      </c>
      <c r="D57">
        <v>1</v>
      </c>
      <c r="E57">
        <f t="shared" si="6"/>
        <v>1.05</v>
      </c>
      <c r="F57">
        <f t="shared" si="7"/>
        <v>0.95</v>
      </c>
      <c r="G57">
        <f t="shared" si="3"/>
        <v>1</v>
      </c>
      <c r="H57">
        <f t="shared" si="5"/>
        <v>0.81688927126636912</v>
      </c>
    </row>
    <row r="58" spans="3:8" x14ac:dyDescent="0.25">
      <c r="C58">
        <v>47</v>
      </c>
      <c r="D58">
        <v>1</v>
      </c>
      <c r="E58">
        <f t="shared" si="6"/>
        <v>1.05</v>
      </c>
      <c r="F58">
        <f t="shared" si="7"/>
        <v>0.95</v>
      </c>
      <c r="G58">
        <f t="shared" si="3"/>
        <v>1</v>
      </c>
      <c r="H58">
        <f t="shared" si="5"/>
        <v>0.83158610877652761</v>
      </c>
    </row>
    <row r="59" spans="3:8" x14ac:dyDescent="0.25">
      <c r="C59">
        <v>48</v>
      </c>
      <c r="D59">
        <v>1</v>
      </c>
      <c r="E59">
        <f t="shared" si="6"/>
        <v>1.05</v>
      </c>
      <c r="F59">
        <f t="shared" si="7"/>
        <v>0.95</v>
      </c>
      <c r="G59">
        <f t="shared" si="3"/>
        <v>1</v>
      </c>
      <c r="H59">
        <f t="shared" si="5"/>
        <v>0.84610037923902592</v>
      </c>
    </row>
    <row r="60" spans="3:8" x14ac:dyDescent="0.25">
      <c r="C60">
        <v>49</v>
      </c>
      <c r="D60">
        <v>1</v>
      </c>
      <c r="E60">
        <f t="shared" si="6"/>
        <v>1.05</v>
      </c>
      <c r="F60">
        <f t="shared" si="7"/>
        <v>0.95</v>
      </c>
      <c r="G60">
        <f t="shared" si="3"/>
        <v>1</v>
      </c>
      <c r="H60">
        <f t="shared" si="5"/>
        <v>0.86043435053815331</v>
      </c>
    </row>
    <row r="61" spans="3:8" x14ac:dyDescent="0.25">
      <c r="C61">
        <v>50</v>
      </c>
      <c r="D61">
        <v>1</v>
      </c>
      <c r="E61">
        <f t="shared" si="6"/>
        <v>1.05</v>
      </c>
      <c r="F61">
        <f t="shared" si="7"/>
        <v>0.95</v>
      </c>
      <c r="G61">
        <f t="shared" si="3"/>
        <v>1</v>
      </c>
      <c r="H61">
        <f t="shared" si="5"/>
        <v>0.87459026238608795</v>
      </c>
    </row>
    <row r="62" spans="3:8" x14ac:dyDescent="0.25">
      <c r="C62">
        <v>51</v>
      </c>
      <c r="D62">
        <v>1</v>
      </c>
      <c r="E62">
        <f>D62+(D62*$I$4)</f>
        <v>1.05</v>
      </c>
      <c r="F62">
        <f>D62-(D62*$I$4)</f>
        <v>0.95</v>
      </c>
      <c r="G62">
        <f t="shared" si="3"/>
        <v>1</v>
      </c>
      <c r="H62">
        <f t="shared" si="5"/>
        <v>0.88857032667285651</v>
      </c>
    </row>
    <row r="63" spans="3:8" x14ac:dyDescent="0.25">
      <c r="C63">
        <v>52</v>
      </c>
      <c r="D63">
        <v>1</v>
      </c>
      <c r="E63">
        <f>D63+(D63*$I$4)</f>
        <v>1.05</v>
      </c>
      <c r="F63">
        <f>D63-(D63*$I$4)</f>
        <v>0.95</v>
      </c>
      <c r="G63">
        <f t="shared" si="3"/>
        <v>1</v>
      </c>
      <c r="H63">
        <f t="shared" si="5"/>
        <v>0.90237672781194644</v>
      </c>
    </row>
    <row r="64" spans="3:8" x14ac:dyDescent="0.25">
      <c r="C64">
        <v>53</v>
      </c>
      <c r="D64">
        <v>1</v>
      </c>
      <c r="E64">
        <f t="shared" ref="E64:E126" si="8">D64+(D64*$I$4)</f>
        <v>1.05</v>
      </c>
      <c r="F64">
        <f t="shared" ref="F64:F126" si="9">D64-(D64*$I$4)</f>
        <v>0.95</v>
      </c>
      <c r="G64">
        <f t="shared" si="3"/>
        <v>1</v>
      </c>
      <c r="H64">
        <f t="shared" si="5"/>
        <v>0.91601162308162509</v>
      </c>
    </row>
    <row r="65" spans="3:8" x14ac:dyDescent="0.25">
      <c r="C65">
        <v>54</v>
      </c>
      <c r="D65">
        <v>1</v>
      </c>
      <c r="E65">
        <f t="shared" si="8"/>
        <v>1.05</v>
      </c>
      <c r="F65">
        <f t="shared" si="9"/>
        <v>0.95</v>
      </c>
      <c r="G65">
        <f t="shared" si="3"/>
        <v>1</v>
      </c>
      <c r="H65">
        <f t="shared" si="5"/>
        <v>0.92947714296201878</v>
      </c>
    </row>
    <row r="66" spans="3:8" x14ac:dyDescent="0.25">
      <c r="C66">
        <v>55</v>
      </c>
      <c r="D66">
        <v>1</v>
      </c>
      <c r="E66">
        <f t="shared" si="8"/>
        <v>1.05</v>
      </c>
      <c r="F66">
        <f t="shared" si="9"/>
        <v>0.95</v>
      </c>
      <c r="G66">
        <f t="shared" si="3"/>
        <v>1</v>
      </c>
      <c r="H66">
        <f t="shared" si="5"/>
        <v>0.9427753914680046</v>
      </c>
    </row>
    <row r="67" spans="3:8" x14ac:dyDescent="0.25">
      <c r="C67">
        <v>56</v>
      </c>
      <c r="D67">
        <v>1</v>
      </c>
      <c r="E67">
        <f t="shared" si="8"/>
        <v>1.05</v>
      </c>
      <c r="F67">
        <f t="shared" si="9"/>
        <v>0.95</v>
      </c>
      <c r="G67">
        <f t="shared" si="3"/>
        <v>1</v>
      </c>
      <c r="H67">
        <f t="shared" si="5"/>
        <v>0.95590844647796713</v>
      </c>
    </row>
    <row r="68" spans="3:8" x14ac:dyDescent="0.25">
      <c r="C68">
        <v>57</v>
      </c>
      <c r="D68">
        <v>1</v>
      </c>
      <c r="E68">
        <f t="shared" si="8"/>
        <v>1.05</v>
      </c>
      <c r="F68">
        <f t="shared" si="9"/>
        <v>0.95</v>
      </c>
      <c r="G68">
        <f t="shared" si="3"/>
        <v>1</v>
      </c>
      <c r="H68">
        <f t="shared" si="5"/>
        <v>0.96887836005847106</v>
      </c>
    </row>
    <row r="69" spans="3:8" x14ac:dyDescent="0.25">
      <c r="C69">
        <v>58</v>
      </c>
      <c r="D69">
        <v>1</v>
      </c>
      <c r="E69">
        <f t="shared" si="8"/>
        <v>1.05</v>
      </c>
      <c r="F69">
        <f t="shared" si="9"/>
        <v>0.95</v>
      </c>
      <c r="G69">
        <f t="shared" si="3"/>
        <v>1</v>
      </c>
      <c r="H69">
        <f t="shared" si="5"/>
        <v>0.98168715878490087</v>
      </c>
    </row>
    <row r="70" spans="3:8" x14ac:dyDescent="0.25">
      <c r="C70">
        <v>59</v>
      </c>
      <c r="D70">
        <v>1</v>
      </c>
      <c r="E70">
        <f t="shared" si="8"/>
        <v>1.05</v>
      </c>
      <c r="F70">
        <f t="shared" si="9"/>
        <v>0.95</v>
      </c>
      <c r="G70">
        <f t="shared" si="3"/>
        <v>1</v>
      </c>
      <c r="H70">
        <f t="shared" si="5"/>
        <v>0.99433684405811729</v>
      </c>
    </row>
    <row r="71" spans="3:8" x14ac:dyDescent="0.25">
      <c r="C71">
        <v>60</v>
      </c>
      <c r="D71">
        <v>1</v>
      </c>
      <c r="E71">
        <f t="shared" si="8"/>
        <v>1.05</v>
      </c>
      <c r="F71">
        <f t="shared" si="9"/>
        <v>0.95</v>
      </c>
      <c r="G71">
        <f t="shared" si="3"/>
        <v>1</v>
      </c>
      <c r="H71">
        <f t="shared" si="5"/>
        <v>1.0068293924171803</v>
      </c>
    </row>
    <row r="72" spans="3:8" x14ac:dyDescent="0.25">
      <c r="C72">
        <v>61</v>
      </c>
      <c r="D72">
        <v>1</v>
      </c>
      <c r="E72">
        <f t="shared" si="8"/>
        <v>1.05</v>
      </c>
      <c r="F72">
        <f t="shared" si="9"/>
        <v>0.95</v>
      </c>
      <c r="G72">
        <f t="shared" si="3"/>
        <v>1</v>
      </c>
      <c r="H72">
        <f t="shared" si="5"/>
        <v>1.0191667558481869</v>
      </c>
    </row>
    <row r="73" spans="3:8" x14ac:dyDescent="0.25">
      <c r="C73">
        <v>62</v>
      </c>
      <c r="D73">
        <v>1</v>
      </c>
      <c r="E73">
        <f t="shared" si="8"/>
        <v>1.05</v>
      </c>
      <c r="F73">
        <f t="shared" si="9"/>
        <v>0.95</v>
      </c>
      <c r="G73">
        <f t="shared" si="3"/>
        <v>1</v>
      </c>
      <c r="H73">
        <f t="shared" si="5"/>
        <v>1.0313508620892742</v>
      </c>
    </row>
    <row r="74" spans="3:8" x14ac:dyDescent="0.25">
      <c r="C74">
        <v>63</v>
      </c>
      <c r="D74">
        <v>1</v>
      </c>
      <c r="E74">
        <f t="shared" si="8"/>
        <v>1.05</v>
      </c>
      <c r="F74">
        <f t="shared" si="9"/>
        <v>0.95</v>
      </c>
      <c r="G74">
        <f t="shared" si="3"/>
        <v>1</v>
      </c>
      <c r="H74">
        <f t="shared" si="5"/>
        <v>1.043383614931831</v>
      </c>
    </row>
    <row r="75" spans="3:8" x14ac:dyDescent="0.25">
      <c r="C75">
        <v>64</v>
      </c>
      <c r="D75">
        <v>1</v>
      </c>
      <c r="E75">
        <f t="shared" si="8"/>
        <v>1.05</v>
      </c>
      <c r="F75">
        <f t="shared" si="9"/>
        <v>0.95</v>
      </c>
      <c r="G75">
        <f t="shared" si="3"/>
        <v>1</v>
      </c>
      <c r="H75">
        <f t="shared" si="5"/>
        <v>1.0552668945179697</v>
      </c>
    </row>
    <row r="76" spans="3:8" x14ac:dyDescent="0.25">
      <c r="C76">
        <v>65</v>
      </c>
      <c r="D76">
        <v>1</v>
      </c>
      <c r="E76">
        <f t="shared" si="8"/>
        <v>1.05</v>
      </c>
      <c r="F76">
        <f t="shared" si="9"/>
        <v>0.95</v>
      </c>
      <c r="G76">
        <f t="shared" ref="G76:G139" si="10">IF(H75&lt;F76,1,(IF(H75&gt;=E76,0,G75)))</f>
        <v>0</v>
      </c>
      <c r="H76">
        <f t="shared" si="5"/>
        <v>1.0421581586220654</v>
      </c>
    </row>
    <row r="77" spans="3:8" x14ac:dyDescent="0.25">
      <c r="C77">
        <v>66</v>
      </c>
      <c r="D77">
        <v>1</v>
      </c>
      <c r="E77">
        <f t="shared" si="8"/>
        <v>1.05</v>
      </c>
      <c r="F77">
        <f t="shared" si="9"/>
        <v>0.95</v>
      </c>
      <c r="G77">
        <f t="shared" si="10"/>
        <v>0</v>
      </c>
      <c r="H77">
        <f t="shared" si="5"/>
        <v>1.029212262058733</v>
      </c>
    </row>
    <row r="78" spans="3:8" x14ac:dyDescent="0.25">
      <c r="C78">
        <v>67</v>
      </c>
      <c r="D78">
        <v>1</v>
      </c>
      <c r="E78">
        <f t="shared" si="8"/>
        <v>1.05</v>
      </c>
      <c r="F78">
        <f t="shared" si="9"/>
        <v>0.95</v>
      </c>
      <c r="G78">
        <f t="shared" si="10"/>
        <v>0</v>
      </c>
      <c r="H78">
        <f t="shared" si="5"/>
        <v>1.0164271820052957</v>
      </c>
    </row>
    <row r="79" spans="3:8" x14ac:dyDescent="0.25">
      <c r="C79">
        <v>68</v>
      </c>
      <c r="D79">
        <v>1</v>
      </c>
      <c r="E79">
        <f t="shared" si="8"/>
        <v>1.05</v>
      </c>
      <c r="F79">
        <f t="shared" si="9"/>
        <v>0.95</v>
      </c>
      <c r="G79">
        <f t="shared" si="10"/>
        <v>0</v>
      </c>
      <c r="H79">
        <f t="shared" si="5"/>
        <v>1.003800920766984</v>
      </c>
    </row>
    <row r="80" spans="3:8" x14ac:dyDescent="0.25">
      <c r="C80">
        <v>69</v>
      </c>
      <c r="D80">
        <v>1</v>
      </c>
      <c r="E80">
        <f t="shared" si="8"/>
        <v>1.05</v>
      </c>
      <c r="F80">
        <f t="shared" si="9"/>
        <v>0.95</v>
      </c>
      <c r="G80">
        <f t="shared" si="10"/>
        <v>0</v>
      </c>
      <c r="H80">
        <f t="shared" si="5"/>
        <v>0.99133150546479099</v>
      </c>
    </row>
    <row r="81" spans="3:8" x14ac:dyDescent="0.25">
      <c r="C81">
        <v>70</v>
      </c>
      <c r="D81">
        <v>1</v>
      </c>
      <c r="E81">
        <f t="shared" si="8"/>
        <v>1.05</v>
      </c>
      <c r="F81">
        <f t="shared" si="9"/>
        <v>0.95</v>
      </c>
      <c r="G81">
        <f t="shared" si="10"/>
        <v>0</v>
      </c>
      <c r="H81">
        <f t="shared" ref="H81:H144" si="11">((1-EXP(-1/$I$3))*G81*$I$2)-(H80*(-EXP(-1/$I$3)))</f>
        <v>0.97901698772720647</v>
      </c>
    </row>
    <row r="82" spans="3:8" x14ac:dyDescent="0.25">
      <c r="C82">
        <v>71</v>
      </c>
      <c r="D82">
        <v>1</v>
      </c>
      <c r="E82">
        <f t="shared" si="8"/>
        <v>1.05</v>
      </c>
      <c r="F82">
        <f t="shared" si="9"/>
        <v>0.95</v>
      </c>
      <c r="G82">
        <f t="shared" si="10"/>
        <v>0</v>
      </c>
      <c r="H82">
        <f t="shared" si="11"/>
        <v>0.96685544338577989</v>
      </c>
    </row>
    <row r="83" spans="3:8" x14ac:dyDescent="0.25">
      <c r="C83">
        <v>72</v>
      </c>
      <c r="D83">
        <v>1</v>
      </c>
      <c r="E83">
        <f t="shared" si="8"/>
        <v>1.05</v>
      </c>
      <c r="F83">
        <f t="shared" si="9"/>
        <v>0.95</v>
      </c>
      <c r="G83">
        <f t="shared" si="10"/>
        <v>0</v>
      </c>
      <c r="H83">
        <f t="shared" si="11"/>
        <v>0.95484497217446507</v>
      </c>
    </row>
    <row r="84" spans="3:8" x14ac:dyDescent="0.25">
      <c r="C84">
        <v>73</v>
      </c>
      <c r="D84">
        <v>1</v>
      </c>
      <c r="E84">
        <f t="shared" si="8"/>
        <v>1.05</v>
      </c>
      <c r="F84">
        <f t="shared" si="9"/>
        <v>0.95</v>
      </c>
      <c r="G84">
        <f t="shared" si="10"/>
        <v>0</v>
      </c>
      <c r="H84">
        <f t="shared" si="11"/>
        <v>0.94298369743269961</v>
      </c>
    </row>
    <row r="85" spans="3:8" x14ac:dyDescent="0.25">
      <c r="C85">
        <v>74</v>
      </c>
      <c r="D85">
        <v>1</v>
      </c>
      <c r="E85">
        <f t="shared" si="8"/>
        <v>1.05</v>
      </c>
      <c r="F85">
        <f t="shared" si="9"/>
        <v>0.95</v>
      </c>
      <c r="G85">
        <f t="shared" si="10"/>
        <v>1</v>
      </c>
      <c r="H85">
        <f t="shared" si="11"/>
        <v>0.95611416482441036</v>
      </c>
    </row>
    <row r="86" spans="3:8" x14ac:dyDescent="0.25">
      <c r="C86">
        <v>75</v>
      </c>
      <c r="D86">
        <v>1</v>
      </c>
      <c r="E86">
        <f t="shared" si="8"/>
        <v>1.05</v>
      </c>
      <c r="F86">
        <f t="shared" si="9"/>
        <v>0.95</v>
      </c>
      <c r="G86">
        <f t="shared" si="10"/>
        <v>1</v>
      </c>
      <c r="H86">
        <f t="shared" si="11"/>
        <v>0.9690815229305727</v>
      </c>
    </row>
    <row r="87" spans="3:8" x14ac:dyDescent="0.25">
      <c r="C87">
        <v>76</v>
      </c>
      <c r="D87">
        <v>1</v>
      </c>
      <c r="E87">
        <f t="shared" si="8"/>
        <v>1.05</v>
      </c>
      <c r="F87">
        <f t="shared" si="9"/>
        <v>0.95</v>
      </c>
      <c r="G87">
        <f t="shared" si="10"/>
        <v>1</v>
      </c>
      <c r="H87">
        <f t="shared" si="11"/>
        <v>0.98188779792727299</v>
      </c>
    </row>
    <row r="88" spans="3:8" x14ac:dyDescent="0.25">
      <c r="C88">
        <v>77</v>
      </c>
      <c r="D88">
        <v>1</v>
      </c>
      <c r="E88">
        <f t="shared" si="8"/>
        <v>1.05</v>
      </c>
      <c r="F88">
        <f t="shared" si="9"/>
        <v>0.95</v>
      </c>
      <c r="G88">
        <f t="shared" si="10"/>
        <v>1</v>
      </c>
      <c r="H88">
        <f t="shared" si="11"/>
        <v>0.99453499082103414</v>
      </c>
    </row>
    <row r="89" spans="3:8" x14ac:dyDescent="0.25">
      <c r="C89">
        <v>78</v>
      </c>
      <c r="D89">
        <v>1</v>
      </c>
      <c r="E89">
        <f t="shared" si="8"/>
        <v>1.05</v>
      </c>
      <c r="F89">
        <f t="shared" si="9"/>
        <v>0.95</v>
      </c>
      <c r="G89">
        <f t="shared" si="10"/>
        <v>1</v>
      </c>
      <c r="H89">
        <f t="shared" si="11"/>
        <v>1.0070250777614764</v>
      </c>
    </row>
    <row r="90" spans="3:8" x14ac:dyDescent="0.25">
      <c r="C90">
        <v>79</v>
      </c>
      <c r="D90">
        <v>1</v>
      </c>
      <c r="E90">
        <f t="shared" si="8"/>
        <v>1.05</v>
      </c>
      <c r="F90">
        <f t="shared" si="9"/>
        <v>0.95</v>
      </c>
      <c r="G90">
        <f t="shared" si="10"/>
        <v>1</v>
      </c>
      <c r="H90">
        <f t="shared" si="11"/>
        <v>1.0193600103500959</v>
      </c>
    </row>
    <row r="91" spans="3:8" x14ac:dyDescent="0.25">
      <c r="C91">
        <v>80</v>
      </c>
      <c r="D91">
        <v>1</v>
      </c>
      <c r="E91">
        <f t="shared" si="8"/>
        <v>1.05</v>
      </c>
      <c r="F91">
        <f t="shared" si="9"/>
        <v>0.95</v>
      </c>
      <c r="G91">
        <f t="shared" si="10"/>
        <v>1</v>
      </c>
      <c r="H91">
        <f t="shared" si="11"/>
        <v>1.0315417159452052</v>
      </c>
    </row>
    <row r="92" spans="3:8" x14ac:dyDescent="0.25">
      <c r="C92">
        <v>81</v>
      </c>
      <c r="D92">
        <v>1</v>
      </c>
      <c r="E92">
        <f t="shared" si="8"/>
        <v>1.05</v>
      </c>
      <c r="F92">
        <f t="shared" si="9"/>
        <v>0.95</v>
      </c>
      <c r="G92">
        <f t="shared" si="10"/>
        <v>1</v>
      </c>
      <c r="H92">
        <f t="shared" si="11"/>
        <v>1.0435720979630871</v>
      </c>
    </row>
    <row r="93" spans="3:8" x14ac:dyDescent="0.25">
      <c r="C93">
        <v>82</v>
      </c>
      <c r="D93">
        <v>1</v>
      </c>
      <c r="E93">
        <f t="shared" si="8"/>
        <v>1.05</v>
      </c>
      <c r="F93">
        <f t="shared" si="9"/>
        <v>0.95</v>
      </c>
      <c r="G93">
        <f t="shared" si="10"/>
        <v>1</v>
      </c>
      <c r="H93">
        <f t="shared" si="11"/>
        <v>1.0554530361754082</v>
      </c>
    </row>
    <row r="94" spans="3:8" x14ac:dyDescent="0.25">
      <c r="C94">
        <v>83</v>
      </c>
      <c r="D94">
        <v>1</v>
      </c>
      <c r="E94">
        <f t="shared" si="8"/>
        <v>1.05</v>
      </c>
      <c r="F94">
        <f t="shared" si="9"/>
        <v>0.95</v>
      </c>
      <c r="G94">
        <f t="shared" si="10"/>
        <v>0</v>
      </c>
      <c r="H94">
        <f t="shared" si="11"/>
        <v>1.0423419879906988</v>
      </c>
    </row>
    <row r="95" spans="3:8" x14ac:dyDescent="0.25">
      <c r="C95">
        <v>84</v>
      </c>
      <c r="D95">
        <v>1</v>
      </c>
      <c r="E95">
        <f t="shared" si="8"/>
        <v>1.05</v>
      </c>
      <c r="F95">
        <f t="shared" si="9"/>
        <v>0.95</v>
      </c>
      <c r="G95">
        <f t="shared" si="10"/>
        <v>0</v>
      </c>
      <c r="H95">
        <f t="shared" si="11"/>
        <v>1.029393807862274</v>
      </c>
    </row>
    <row r="96" spans="3:8" x14ac:dyDescent="0.25">
      <c r="C96">
        <v>85</v>
      </c>
      <c r="D96">
        <v>1</v>
      </c>
      <c r="E96">
        <f t="shared" si="8"/>
        <v>1.05</v>
      </c>
      <c r="F96">
        <f t="shared" si="9"/>
        <v>0.95</v>
      </c>
      <c r="G96">
        <f t="shared" si="10"/>
        <v>0</v>
      </c>
      <c r="H96">
        <f t="shared" si="11"/>
        <v>1.0166064726106456</v>
      </c>
    </row>
    <row r="97" spans="3:8" x14ac:dyDescent="0.25">
      <c r="C97">
        <v>86</v>
      </c>
      <c r="D97">
        <v>1</v>
      </c>
      <c r="E97">
        <f t="shared" si="8"/>
        <v>1.05</v>
      </c>
      <c r="F97">
        <f t="shared" si="9"/>
        <v>0.95</v>
      </c>
      <c r="G97">
        <f t="shared" si="10"/>
        <v>0</v>
      </c>
      <c r="H97">
        <f t="shared" si="11"/>
        <v>1.0039779841886647</v>
      </c>
    </row>
    <row r="98" spans="3:8" x14ac:dyDescent="0.25">
      <c r="C98">
        <v>87</v>
      </c>
      <c r="D98">
        <v>1</v>
      </c>
      <c r="E98">
        <f t="shared" si="8"/>
        <v>1.05</v>
      </c>
      <c r="F98">
        <f t="shared" si="9"/>
        <v>0.95</v>
      </c>
      <c r="G98">
        <f t="shared" si="10"/>
        <v>0</v>
      </c>
      <c r="H98">
        <f t="shared" si="11"/>
        <v>0.99150636936932235</v>
      </c>
    </row>
    <row r="99" spans="3:8" x14ac:dyDescent="0.25">
      <c r="C99">
        <v>88</v>
      </c>
      <c r="D99">
        <v>1</v>
      </c>
      <c r="E99">
        <f t="shared" si="8"/>
        <v>1.05</v>
      </c>
      <c r="F99">
        <f t="shared" si="9"/>
        <v>0.95</v>
      </c>
      <c r="G99">
        <f t="shared" si="10"/>
        <v>0</v>
      </c>
      <c r="H99">
        <f t="shared" si="11"/>
        <v>0.97918967943742929</v>
      </c>
    </row>
    <row r="100" spans="3:8" x14ac:dyDescent="0.25">
      <c r="C100">
        <v>89</v>
      </c>
      <c r="D100">
        <v>1</v>
      </c>
      <c r="E100">
        <f t="shared" si="8"/>
        <v>1.05</v>
      </c>
      <c r="F100">
        <f t="shared" si="9"/>
        <v>0.95</v>
      </c>
      <c r="G100">
        <f t="shared" si="10"/>
        <v>0</v>
      </c>
      <c r="H100">
        <f t="shared" si="11"/>
        <v>0.96702598988512523</v>
      </c>
    </row>
    <row r="101" spans="3:8" x14ac:dyDescent="0.25">
      <c r="C101">
        <v>90</v>
      </c>
      <c r="D101">
        <v>1</v>
      </c>
      <c r="E101">
        <f t="shared" si="8"/>
        <v>1.05</v>
      </c>
      <c r="F101">
        <f t="shared" si="9"/>
        <v>0.95</v>
      </c>
      <c r="G101">
        <f t="shared" si="10"/>
        <v>0</v>
      </c>
      <c r="H101">
        <f t="shared" si="11"/>
        <v>0.95501340011117042</v>
      </c>
    </row>
    <row r="102" spans="3:8" x14ac:dyDescent="0.25">
      <c r="C102">
        <v>91</v>
      </c>
      <c r="D102">
        <v>1</v>
      </c>
      <c r="E102">
        <f t="shared" si="8"/>
        <v>1.05</v>
      </c>
      <c r="F102">
        <f t="shared" si="9"/>
        <v>0.95</v>
      </c>
      <c r="G102">
        <f t="shared" si="10"/>
        <v>0</v>
      </c>
      <c r="H102">
        <f t="shared" si="11"/>
        <v>0.94315003312397283</v>
      </c>
    </row>
    <row r="103" spans="3:8" x14ac:dyDescent="0.25">
      <c r="C103">
        <v>92</v>
      </c>
      <c r="D103">
        <v>1</v>
      </c>
      <c r="E103">
        <f t="shared" si="8"/>
        <v>1.05</v>
      </c>
      <c r="F103">
        <f t="shared" si="9"/>
        <v>0.95</v>
      </c>
      <c r="G103">
        <f t="shared" si="10"/>
        <v>1</v>
      </c>
      <c r="H103">
        <f t="shared" si="11"/>
        <v>0.9562784342605416</v>
      </c>
    </row>
    <row r="104" spans="3:8" x14ac:dyDescent="0.25">
      <c r="C104">
        <v>93</v>
      </c>
      <c r="D104">
        <v>1</v>
      </c>
      <c r="E104">
        <f t="shared" si="8"/>
        <v>1.05</v>
      </c>
      <c r="F104">
        <f t="shared" si="9"/>
        <v>0.95</v>
      </c>
      <c r="G104">
        <f t="shared" si="10"/>
        <v>1</v>
      </c>
      <c r="H104">
        <f t="shared" si="11"/>
        <v>0.96924375177899558</v>
      </c>
    </row>
    <row r="105" spans="3:8" x14ac:dyDescent="0.25">
      <c r="C105">
        <v>94</v>
      </c>
      <c r="D105">
        <v>1</v>
      </c>
      <c r="E105">
        <f t="shared" si="8"/>
        <v>1.05</v>
      </c>
      <c r="F105">
        <f t="shared" si="9"/>
        <v>0.95</v>
      </c>
      <c r="G105">
        <f t="shared" si="10"/>
        <v>1</v>
      </c>
      <c r="H105">
        <f t="shared" si="11"/>
        <v>0.98204801153657517</v>
      </c>
    </row>
    <row r="106" spans="3:8" x14ac:dyDescent="0.25">
      <c r="C106">
        <v>95</v>
      </c>
      <c r="D106">
        <v>1</v>
      </c>
      <c r="E106">
        <f t="shared" si="8"/>
        <v>1.05</v>
      </c>
      <c r="F106">
        <f t="shared" si="9"/>
        <v>0.95</v>
      </c>
      <c r="G106">
        <f t="shared" si="10"/>
        <v>1</v>
      </c>
      <c r="H106">
        <f t="shared" si="11"/>
        <v>0.99469321422491797</v>
      </c>
    </row>
    <row r="107" spans="3:8" x14ac:dyDescent="0.25">
      <c r="C107">
        <v>96</v>
      </c>
      <c r="D107">
        <v>1</v>
      </c>
      <c r="E107">
        <f t="shared" si="8"/>
        <v>1.05</v>
      </c>
      <c r="F107">
        <f t="shared" si="9"/>
        <v>0.95</v>
      </c>
      <c r="G107">
        <f t="shared" si="10"/>
        <v>1</v>
      </c>
      <c r="H107">
        <f t="shared" si="11"/>
        <v>1.0071813356826709</v>
      </c>
    </row>
    <row r="108" spans="3:8" x14ac:dyDescent="0.25">
      <c r="C108">
        <v>97</v>
      </c>
      <c r="D108">
        <v>1</v>
      </c>
      <c r="E108">
        <f t="shared" si="8"/>
        <v>1.05</v>
      </c>
      <c r="F108">
        <f t="shared" si="9"/>
        <v>0.95</v>
      </c>
      <c r="G108">
        <f t="shared" si="10"/>
        <v>1</v>
      </c>
      <c r="H108">
        <f t="shared" si="11"/>
        <v>1.0195143272042189</v>
      </c>
    </row>
    <row r="109" spans="3:8" x14ac:dyDescent="0.25">
      <c r="C109">
        <v>98</v>
      </c>
      <c r="D109">
        <v>1</v>
      </c>
      <c r="E109">
        <f t="shared" si="8"/>
        <v>1.05</v>
      </c>
      <c r="F109">
        <f t="shared" si="9"/>
        <v>0.95</v>
      </c>
      <c r="G109">
        <f t="shared" si="10"/>
        <v>1</v>
      </c>
      <c r="H109">
        <f t="shared" si="11"/>
        <v>1.0316941158445789</v>
      </c>
    </row>
    <row r="110" spans="3:8" x14ac:dyDescent="0.25">
      <c r="C110">
        <v>99</v>
      </c>
      <c r="D110">
        <v>1</v>
      </c>
      <c r="E110">
        <f t="shared" si="8"/>
        <v>1.05</v>
      </c>
      <c r="F110">
        <f t="shared" si="9"/>
        <v>0.95</v>
      </c>
      <c r="G110">
        <f t="shared" si="10"/>
        <v>1</v>
      </c>
      <c r="H110">
        <f t="shared" si="11"/>
        <v>1.0437226047205062</v>
      </c>
    </row>
    <row r="111" spans="3:8" x14ac:dyDescent="0.25">
      <c r="C111">
        <v>100</v>
      </c>
      <c r="D111">
        <v>1</v>
      </c>
      <c r="E111">
        <f t="shared" si="8"/>
        <v>1.05</v>
      </c>
      <c r="F111">
        <f t="shared" si="9"/>
        <v>0.95</v>
      </c>
      <c r="G111">
        <f t="shared" si="10"/>
        <v>1</v>
      </c>
      <c r="H111">
        <f t="shared" si="11"/>
        <v>1.0556016733078595</v>
      </c>
    </row>
    <row r="112" spans="3:8" x14ac:dyDescent="0.25">
      <c r="C112">
        <v>101</v>
      </c>
      <c r="D112">
        <v>1</v>
      </c>
      <c r="E112">
        <f t="shared" si="8"/>
        <v>1.05</v>
      </c>
      <c r="F112">
        <f t="shared" si="9"/>
        <v>0.95</v>
      </c>
      <c r="G112">
        <f t="shared" si="10"/>
        <v>0</v>
      </c>
      <c r="H112">
        <f t="shared" si="11"/>
        <v>1.0424887787230366</v>
      </c>
    </row>
    <row r="113" spans="3:8" x14ac:dyDescent="0.25">
      <c r="C113">
        <v>102</v>
      </c>
      <c r="D113">
        <v>1</v>
      </c>
      <c r="E113">
        <f t="shared" si="8"/>
        <v>1.05</v>
      </c>
      <c r="F113">
        <f t="shared" si="9"/>
        <v>0.95</v>
      </c>
      <c r="G113">
        <f t="shared" si="10"/>
        <v>0</v>
      </c>
      <c r="H113">
        <f t="shared" si="11"/>
        <v>1.0295387751308491</v>
      </c>
    </row>
    <row r="114" spans="3:8" x14ac:dyDescent="0.25">
      <c r="C114">
        <v>103</v>
      </c>
      <c r="D114">
        <v>1</v>
      </c>
      <c r="E114">
        <f t="shared" si="8"/>
        <v>1.05</v>
      </c>
      <c r="F114">
        <f t="shared" si="9"/>
        <v>0.95</v>
      </c>
      <c r="G114">
        <f t="shared" si="10"/>
        <v>0</v>
      </c>
      <c r="H114">
        <f t="shared" si="11"/>
        <v>1.0167496390668889</v>
      </c>
    </row>
    <row r="115" spans="3:8" x14ac:dyDescent="0.25">
      <c r="C115">
        <v>104</v>
      </c>
      <c r="D115">
        <v>1</v>
      </c>
      <c r="E115">
        <f t="shared" si="8"/>
        <v>1.05</v>
      </c>
      <c r="F115">
        <f t="shared" si="9"/>
        <v>0.95</v>
      </c>
      <c r="G115">
        <f t="shared" si="10"/>
        <v>0</v>
      </c>
      <c r="H115">
        <f t="shared" si="11"/>
        <v>1.004119372202626</v>
      </c>
    </row>
    <row r="116" spans="3:8" x14ac:dyDescent="0.25">
      <c r="C116">
        <v>105</v>
      </c>
      <c r="D116">
        <v>1</v>
      </c>
      <c r="E116">
        <f t="shared" si="8"/>
        <v>1.05</v>
      </c>
      <c r="F116">
        <f t="shared" si="9"/>
        <v>0.95</v>
      </c>
      <c r="G116">
        <f t="shared" si="10"/>
        <v>0</v>
      </c>
      <c r="H116">
        <f t="shared" si="11"/>
        <v>0.99164600103316647</v>
      </c>
    </row>
    <row r="117" spans="3:8" x14ac:dyDescent="0.25">
      <c r="C117">
        <v>106</v>
      </c>
      <c r="D117">
        <v>1</v>
      </c>
      <c r="E117">
        <f t="shared" si="8"/>
        <v>1.05</v>
      </c>
      <c r="F117">
        <f t="shared" si="9"/>
        <v>0.95</v>
      </c>
      <c r="G117">
        <f t="shared" si="10"/>
        <v>0</v>
      </c>
      <c r="H117">
        <f t="shared" si="11"/>
        <v>0.9793275765688878</v>
      </c>
    </row>
    <row r="118" spans="3:8" x14ac:dyDescent="0.25">
      <c r="C118">
        <v>107</v>
      </c>
      <c r="D118">
        <v>1</v>
      </c>
      <c r="E118">
        <f t="shared" si="8"/>
        <v>1.05</v>
      </c>
      <c r="F118">
        <f t="shared" si="9"/>
        <v>0.95</v>
      </c>
      <c r="G118">
        <f t="shared" si="10"/>
        <v>0</v>
      </c>
      <c r="H118">
        <f t="shared" si="11"/>
        <v>0.96716217403090543</v>
      </c>
    </row>
    <row r="119" spans="3:8" x14ac:dyDescent="0.25">
      <c r="C119">
        <v>108</v>
      </c>
      <c r="D119">
        <v>1</v>
      </c>
      <c r="E119">
        <f t="shared" si="8"/>
        <v>1.05</v>
      </c>
      <c r="F119">
        <f t="shared" si="9"/>
        <v>0.95</v>
      </c>
      <c r="G119">
        <f t="shared" si="10"/>
        <v>0</v>
      </c>
      <c r="H119">
        <f t="shared" si="11"/>
        <v>0.95514789255032218</v>
      </c>
    </row>
    <row r="120" spans="3:8" x14ac:dyDescent="0.25">
      <c r="C120">
        <v>109</v>
      </c>
      <c r="D120">
        <v>1</v>
      </c>
      <c r="E120">
        <f t="shared" si="8"/>
        <v>1.05</v>
      </c>
      <c r="F120">
        <f t="shared" si="9"/>
        <v>0.95</v>
      </c>
      <c r="G120">
        <f t="shared" si="10"/>
        <v>0</v>
      </c>
      <c r="H120">
        <f t="shared" si="11"/>
        <v>0.94328285487121333</v>
      </c>
    </row>
    <row r="121" spans="3:8" x14ac:dyDescent="0.25">
      <c r="C121">
        <v>110</v>
      </c>
      <c r="D121">
        <v>1</v>
      </c>
      <c r="E121">
        <f t="shared" si="8"/>
        <v>1.05</v>
      </c>
      <c r="F121">
        <f t="shared" si="9"/>
        <v>0.95</v>
      </c>
      <c r="G121">
        <f t="shared" si="10"/>
        <v>1</v>
      </c>
      <c r="H121">
        <f t="shared" si="11"/>
        <v>0.95640960606953918</v>
      </c>
    </row>
    <row r="122" spans="3:8" x14ac:dyDescent="0.25">
      <c r="C122">
        <v>111</v>
      </c>
      <c r="D122">
        <v>1</v>
      </c>
      <c r="E122">
        <f t="shared" si="8"/>
        <v>1.05</v>
      </c>
      <c r="F122">
        <f t="shared" si="9"/>
        <v>0.95</v>
      </c>
      <c r="G122">
        <f t="shared" si="10"/>
        <v>1</v>
      </c>
      <c r="H122">
        <f t="shared" si="11"/>
        <v>0.96937329414561224</v>
      </c>
    </row>
    <row r="123" spans="3:8" x14ac:dyDescent="0.25">
      <c r="C123">
        <v>112</v>
      </c>
      <c r="D123">
        <v>1</v>
      </c>
      <c r="E123">
        <f t="shared" si="8"/>
        <v>1.05</v>
      </c>
      <c r="F123">
        <f t="shared" si="9"/>
        <v>0.95</v>
      </c>
      <c r="G123">
        <f t="shared" si="10"/>
        <v>1</v>
      </c>
      <c r="H123">
        <f t="shared" si="11"/>
        <v>0.98217594470206926</v>
      </c>
    </row>
    <row r="124" spans="3:8" x14ac:dyDescent="0.25">
      <c r="C124">
        <v>113</v>
      </c>
      <c r="D124">
        <v>1</v>
      </c>
      <c r="E124">
        <f t="shared" si="8"/>
        <v>1.05</v>
      </c>
      <c r="F124">
        <f t="shared" si="9"/>
        <v>0.95</v>
      </c>
      <c r="G124">
        <f t="shared" si="10"/>
        <v>1</v>
      </c>
      <c r="H124">
        <f t="shared" si="11"/>
        <v>0.99481955817910683</v>
      </c>
    </row>
    <row r="125" spans="3:8" x14ac:dyDescent="0.25">
      <c r="C125">
        <v>114</v>
      </c>
      <c r="D125">
        <v>1</v>
      </c>
      <c r="E125">
        <f t="shared" si="8"/>
        <v>1.05</v>
      </c>
      <c r="F125">
        <f t="shared" si="9"/>
        <v>0.95</v>
      </c>
      <c r="G125">
        <f t="shared" si="10"/>
        <v>1</v>
      </c>
      <c r="H125">
        <f t="shared" si="11"/>
        <v>1.0073061101670544</v>
      </c>
    </row>
    <row r="126" spans="3:8" x14ac:dyDescent="0.25">
      <c r="C126">
        <v>115</v>
      </c>
      <c r="D126">
        <v>1</v>
      </c>
      <c r="E126">
        <f t="shared" si="8"/>
        <v>1.05</v>
      </c>
      <c r="F126">
        <f t="shared" si="9"/>
        <v>0.95</v>
      </c>
      <c r="G126">
        <f t="shared" si="10"/>
        <v>1</v>
      </c>
      <c r="H126">
        <f t="shared" si="11"/>
        <v>1.0196375517150642</v>
      </c>
    </row>
    <row r="127" spans="3:8" x14ac:dyDescent="0.25">
      <c r="C127">
        <v>116</v>
      </c>
      <c r="D127">
        <v>1</v>
      </c>
      <c r="E127">
        <f t="shared" ref="E127:E179" si="12">D127+(D127*$I$4)</f>
        <v>1.05</v>
      </c>
      <c r="F127">
        <f t="shared" ref="F127:F179" si="13">D127-(D127*$I$4)</f>
        <v>0.95</v>
      </c>
      <c r="G127">
        <f t="shared" si="10"/>
        <v>1</v>
      </c>
      <c r="H127">
        <f t="shared" si="11"/>
        <v>1.0318158096359664</v>
      </c>
    </row>
    <row r="128" spans="3:8" x14ac:dyDescent="0.25">
      <c r="C128">
        <v>117</v>
      </c>
      <c r="D128">
        <v>1</v>
      </c>
      <c r="E128">
        <f t="shared" si="12"/>
        <v>1.05</v>
      </c>
      <c r="F128">
        <f t="shared" si="13"/>
        <v>0.95</v>
      </c>
      <c r="G128">
        <f t="shared" si="10"/>
        <v>1</v>
      </c>
      <c r="H128">
        <f t="shared" si="11"/>
        <v>1.0438427868073383</v>
      </c>
    </row>
    <row r="129" spans="3:8" x14ac:dyDescent="0.25">
      <c r="C129">
        <v>118</v>
      </c>
      <c r="D129">
        <v>1</v>
      </c>
      <c r="E129">
        <f t="shared" si="12"/>
        <v>1.05</v>
      </c>
      <c r="F129">
        <f t="shared" si="13"/>
        <v>0.95</v>
      </c>
      <c r="G129">
        <f t="shared" si="10"/>
        <v>1</v>
      </c>
      <c r="H129">
        <f t="shared" si="11"/>
        <v>1.0557203624688318</v>
      </c>
    </row>
    <row r="130" spans="3:8" x14ac:dyDescent="0.25">
      <c r="C130">
        <v>119</v>
      </c>
      <c r="D130">
        <v>1</v>
      </c>
      <c r="E130">
        <f t="shared" si="12"/>
        <v>1.05</v>
      </c>
      <c r="F130">
        <f t="shared" si="13"/>
        <v>0.95</v>
      </c>
      <c r="G130">
        <f t="shared" si="10"/>
        <v>0</v>
      </c>
      <c r="H130">
        <f t="shared" si="11"/>
        <v>1.0426059935035723</v>
      </c>
    </row>
    <row r="131" spans="3:8" x14ac:dyDescent="0.25">
      <c r="C131">
        <v>120</v>
      </c>
      <c r="D131">
        <v>1</v>
      </c>
      <c r="E131">
        <f t="shared" si="12"/>
        <v>1.05</v>
      </c>
      <c r="F131">
        <f t="shared" si="13"/>
        <v>0.95</v>
      </c>
      <c r="G131">
        <f t="shared" si="10"/>
        <v>0</v>
      </c>
      <c r="H131">
        <f t="shared" si="11"/>
        <v>1.0296545338459959</v>
      </c>
    </row>
    <row r="132" spans="3:8" x14ac:dyDescent="0.25">
      <c r="C132">
        <v>121</v>
      </c>
      <c r="D132">
        <v>1</v>
      </c>
      <c r="E132">
        <f t="shared" si="12"/>
        <v>1.05</v>
      </c>
      <c r="F132">
        <f t="shared" si="13"/>
        <v>0.95</v>
      </c>
      <c r="G132">
        <f t="shared" si="10"/>
        <v>0</v>
      </c>
      <c r="H132">
        <f t="shared" si="11"/>
        <v>1.0168639598041815</v>
      </c>
    </row>
    <row r="133" spans="3:8" x14ac:dyDescent="0.25">
      <c r="C133">
        <v>122</v>
      </c>
      <c r="D133">
        <v>1</v>
      </c>
      <c r="E133">
        <f t="shared" si="12"/>
        <v>1.05</v>
      </c>
      <c r="F133">
        <f t="shared" si="13"/>
        <v>0.95</v>
      </c>
      <c r="G133">
        <f t="shared" si="10"/>
        <v>0</v>
      </c>
      <c r="H133">
        <f t="shared" si="11"/>
        <v>1.0042322728249122</v>
      </c>
    </row>
    <row r="134" spans="3:8" x14ac:dyDescent="0.25">
      <c r="C134">
        <v>123</v>
      </c>
      <c r="D134">
        <v>1</v>
      </c>
      <c r="E134">
        <f t="shared" si="12"/>
        <v>1.05</v>
      </c>
      <c r="F134">
        <f t="shared" si="13"/>
        <v>0.95</v>
      </c>
      <c r="G134">
        <f t="shared" si="10"/>
        <v>0</v>
      </c>
      <c r="H134">
        <f t="shared" si="11"/>
        <v>0.99175749918139833</v>
      </c>
    </row>
    <row r="135" spans="3:8" x14ac:dyDescent="0.25">
      <c r="C135">
        <v>124</v>
      </c>
      <c r="D135">
        <v>1</v>
      </c>
      <c r="E135">
        <f t="shared" si="12"/>
        <v>1.05</v>
      </c>
      <c r="F135">
        <f t="shared" si="13"/>
        <v>0.95</v>
      </c>
      <c r="G135">
        <f t="shared" si="10"/>
        <v>0</v>
      </c>
      <c r="H135">
        <f t="shared" si="11"/>
        <v>0.97943768966487776</v>
      </c>
    </row>
    <row r="136" spans="3:8" x14ac:dyDescent="0.25">
      <c r="C136">
        <v>125</v>
      </c>
      <c r="D136">
        <v>1</v>
      </c>
      <c r="E136">
        <f t="shared" si="12"/>
        <v>1.05</v>
      </c>
      <c r="F136">
        <f t="shared" si="13"/>
        <v>0.95</v>
      </c>
      <c r="G136">
        <f t="shared" si="10"/>
        <v>0</v>
      </c>
      <c r="H136">
        <f t="shared" si="11"/>
        <v>0.96727091928004882</v>
      </c>
    </row>
    <row r="137" spans="3:8" x14ac:dyDescent="0.25">
      <c r="C137">
        <v>126</v>
      </c>
      <c r="D137">
        <v>1</v>
      </c>
      <c r="E137">
        <f t="shared" si="12"/>
        <v>1.05</v>
      </c>
      <c r="F137">
        <f t="shared" si="13"/>
        <v>0.95</v>
      </c>
      <c r="G137">
        <f t="shared" si="10"/>
        <v>0</v>
      </c>
      <c r="H137">
        <f t="shared" si="11"/>
        <v>0.95525528694428541</v>
      </c>
    </row>
    <row r="138" spans="3:8" x14ac:dyDescent="0.25">
      <c r="C138">
        <v>127</v>
      </c>
      <c r="D138">
        <v>1</v>
      </c>
      <c r="E138">
        <f t="shared" si="12"/>
        <v>1.05</v>
      </c>
      <c r="F138">
        <f t="shared" si="13"/>
        <v>0.95</v>
      </c>
      <c r="G138">
        <f t="shared" si="10"/>
        <v>0</v>
      </c>
      <c r="H138">
        <f t="shared" si="11"/>
        <v>0.94338891519058898</v>
      </c>
    </row>
    <row r="139" spans="3:8" x14ac:dyDescent="0.25">
      <c r="C139">
        <v>128</v>
      </c>
      <c r="D139">
        <v>1</v>
      </c>
      <c r="E139">
        <f t="shared" si="12"/>
        <v>1.05</v>
      </c>
      <c r="F139">
        <f t="shared" si="13"/>
        <v>0.95</v>
      </c>
      <c r="G139">
        <f t="shared" si="10"/>
        <v>1</v>
      </c>
      <c r="H139">
        <f t="shared" si="11"/>
        <v>0.9565143488864678</v>
      </c>
    </row>
    <row r="140" spans="3:8" x14ac:dyDescent="0.25">
      <c r="C140">
        <v>129</v>
      </c>
      <c r="D140">
        <v>1</v>
      </c>
      <c r="E140">
        <f t="shared" si="12"/>
        <v>1.05</v>
      </c>
      <c r="F140">
        <f t="shared" si="13"/>
        <v>0.95</v>
      </c>
      <c r="G140">
        <f t="shared" ref="G140:G179" si="14">IF(H139&lt;F140,1,(IF(H139&gt;=E140,0,G139)))</f>
        <v>1</v>
      </c>
      <c r="H140">
        <f t="shared" si="11"/>
        <v>0.96947673582637217</v>
      </c>
    </row>
    <row r="141" spans="3:8" x14ac:dyDescent="0.25">
      <c r="C141">
        <v>130</v>
      </c>
      <c r="D141">
        <v>1</v>
      </c>
      <c r="E141">
        <f t="shared" si="12"/>
        <v>1.05</v>
      </c>
      <c r="F141">
        <f t="shared" si="13"/>
        <v>0.95</v>
      </c>
      <c r="G141">
        <f t="shared" si="14"/>
        <v>1</v>
      </c>
      <c r="H141">
        <f t="shared" si="11"/>
        <v>0.98227810140963345</v>
      </c>
    </row>
    <row r="142" spans="3:8" x14ac:dyDescent="0.25">
      <c r="C142">
        <v>131</v>
      </c>
      <c r="D142">
        <v>1</v>
      </c>
      <c r="E142">
        <f t="shared" si="12"/>
        <v>1.05</v>
      </c>
      <c r="F142">
        <f t="shared" si="13"/>
        <v>0.95</v>
      </c>
      <c r="G142">
        <f t="shared" si="14"/>
        <v>1</v>
      </c>
      <c r="H142">
        <f t="shared" si="11"/>
        <v>0.99492044587566875</v>
      </c>
    </row>
    <row r="143" spans="3:8" x14ac:dyDescent="0.25">
      <c r="C143">
        <v>132</v>
      </c>
      <c r="D143">
        <v>1</v>
      </c>
      <c r="E143">
        <f t="shared" si="12"/>
        <v>1.05</v>
      </c>
      <c r="F143">
        <f t="shared" si="13"/>
        <v>0.95</v>
      </c>
      <c r="G143">
        <f t="shared" si="14"/>
        <v>1</v>
      </c>
      <c r="H143">
        <f t="shared" si="11"/>
        <v>1.0074057446165219</v>
      </c>
    </row>
    <row r="144" spans="3:8" x14ac:dyDescent="0.25">
      <c r="C144">
        <v>133</v>
      </c>
      <c r="D144">
        <v>1</v>
      </c>
      <c r="E144">
        <f t="shared" si="12"/>
        <v>1.05</v>
      </c>
      <c r="F144">
        <f t="shared" si="13"/>
        <v>0.95</v>
      </c>
      <c r="G144">
        <f t="shared" si="14"/>
        <v>1</v>
      </c>
      <c r="H144">
        <f t="shared" si="11"/>
        <v>1.0197359484855226</v>
      </c>
    </row>
    <row r="145" spans="3:8" x14ac:dyDescent="0.25">
      <c r="C145">
        <v>134</v>
      </c>
      <c r="D145">
        <v>1</v>
      </c>
      <c r="E145">
        <f t="shared" si="12"/>
        <v>1.05</v>
      </c>
      <c r="F145">
        <f t="shared" si="13"/>
        <v>0.95</v>
      </c>
      <c r="G145">
        <f t="shared" si="14"/>
        <v>1</v>
      </c>
      <c r="H145">
        <f t="shared" ref="H145:H179" si="15">((1-EXP(-1/$I$3))*G145*$I$2)-(H144*(-EXP(-1/$I$3)))</f>
        <v>1.0319129841021115</v>
      </c>
    </row>
    <row r="146" spans="3:8" x14ac:dyDescent="0.25">
      <c r="C146">
        <v>135</v>
      </c>
      <c r="D146">
        <v>1</v>
      </c>
      <c r="E146">
        <f t="shared" si="12"/>
        <v>1.05</v>
      </c>
      <c r="F146">
        <f t="shared" si="13"/>
        <v>0.95</v>
      </c>
      <c r="G146">
        <f t="shared" si="14"/>
        <v>1</v>
      </c>
      <c r="H146">
        <f t="shared" si="15"/>
        <v>1.043938754152878</v>
      </c>
    </row>
    <row r="147" spans="3:8" x14ac:dyDescent="0.25">
      <c r="C147">
        <v>136</v>
      </c>
      <c r="D147">
        <v>1</v>
      </c>
      <c r="E147">
        <f t="shared" si="12"/>
        <v>1.05</v>
      </c>
      <c r="F147">
        <f t="shared" si="13"/>
        <v>0.95</v>
      </c>
      <c r="G147">
        <f t="shared" si="14"/>
        <v>1</v>
      </c>
      <c r="H147">
        <f t="shared" si="15"/>
        <v>1.0558151376888592</v>
      </c>
    </row>
    <row r="148" spans="3:8" x14ac:dyDescent="0.25">
      <c r="C148">
        <v>137</v>
      </c>
      <c r="D148">
        <v>1</v>
      </c>
      <c r="E148">
        <f t="shared" si="12"/>
        <v>1.05</v>
      </c>
      <c r="F148">
        <f t="shared" si="13"/>
        <v>0.95</v>
      </c>
      <c r="G148">
        <f t="shared" si="14"/>
        <v>0</v>
      </c>
      <c r="H148">
        <f t="shared" si="15"/>
        <v>1.0426995914069082</v>
      </c>
    </row>
    <row r="149" spans="3:8" x14ac:dyDescent="0.25">
      <c r="C149">
        <v>138</v>
      </c>
      <c r="D149">
        <v>1</v>
      </c>
      <c r="E149">
        <f t="shared" si="12"/>
        <v>1.05</v>
      </c>
      <c r="F149">
        <f t="shared" si="13"/>
        <v>0.95</v>
      </c>
      <c r="G149">
        <f t="shared" si="14"/>
        <v>0</v>
      </c>
      <c r="H149">
        <f t="shared" si="15"/>
        <v>1.0297469690575032</v>
      </c>
    </row>
    <row r="150" spans="3:8" x14ac:dyDescent="0.25">
      <c r="C150">
        <v>139</v>
      </c>
      <c r="D150">
        <v>1</v>
      </c>
      <c r="E150">
        <f t="shared" si="12"/>
        <v>1.05</v>
      </c>
      <c r="F150">
        <f t="shared" si="13"/>
        <v>0.95</v>
      </c>
      <c r="G150">
        <f t="shared" si="14"/>
        <v>0</v>
      </c>
      <c r="H150">
        <f t="shared" si="15"/>
        <v>1.01695524676705</v>
      </c>
    </row>
    <row r="151" spans="3:8" x14ac:dyDescent="0.25">
      <c r="C151">
        <v>140</v>
      </c>
      <c r="D151">
        <v>1</v>
      </c>
      <c r="E151">
        <f t="shared" si="12"/>
        <v>1.05</v>
      </c>
      <c r="F151">
        <f t="shared" si="13"/>
        <v>0.95</v>
      </c>
      <c r="G151">
        <f t="shared" si="14"/>
        <v>0</v>
      </c>
      <c r="H151">
        <f t="shared" si="15"/>
        <v>1.0043224258029155</v>
      </c>
    </row>
    <row r="152" spans="3:8" x14ac:dyDescent="0.25">
      <c r="C152">
        <v>141</v>
      </c>
      <c r="D152">
        <v>1</v>
      </c>
      <c r="E152">
        <f t="shared" si="12"/>
        <v>1.05</v>
      </c>
      <c r="F152">
        <f t="shared" si="13"/>
        <v>0.95</v>
      </c>
      <c r="G152">
        <f t="shared" si="14"/>
        <v>0</v>
      </c>
      <c r="H152">
        <f t="shared" si="15"/>
        <v>0.99184653226112274</v>
      </c>
    </row>
    <row r="153" spans="3:8" x14ac:dyDescent="0.25">
      <c r="C153">
        <v>142</v>
      </c>
      <c r="D153">
        <v>1</v>
      </c>
      <c r="E153">
        <f t="shared" si="12"/>
        <v>1.05</v>
      </c>
      <c r="F153">
        <f t="shared" si="13"/>
        <v>0.95</v>
      </c>
      <c r="G153">
        <f t="shared" si="14"/>
        <v>0</v>
      </c>
      <c r="H153">
        <f t="shared" si="15"/>
        <v>0.97952561675792327</v>
      </c>
    </row>
    <row r="154" spans="3:8" x14ac:dyDescent="0.25">
      <c r="C154">
        <v>143</v>
      </c>
      <c r="D154">
        <v>1</v>
      </c>
      <c r="E154">
        <f t="shared" si="12"/>
        <v>1.05</v>
      </c>
      <c r="F154">
        <f t="shared" si="13"/>
        <v>0.95</v>
      </c>
      <c r="G154">
        <f t="shared" si="14"/>
        <v>0</v>
      </c>
      <c r="H154">
        <f t="shared" si="15"/>
        <v>0.96735775412520253</v>
      </c>
    </row>
    <row r="155" spans="3:8" x14ac:dyDescent="0.25">
      <c r="C155">
        <v>144</v>
      </c>
      <c r="D155">
        <v>1</v>
      </c>
      <c r="E155">
        <f t="shared" si="12"/>
        <v>1.05</v>
      </c>
      <c r="F155">
        <f t="shared" si="13"/>
        <v>0.95</v>
      </c>
      <c r="G155">
        <f t="shared" si="14"/>
        <v>0</v>
      </c>
      <c r="H155">
        <f t="shared" si="15"/>
        <v>0.9553410431096685</v>
      </c>
    </row>
    <row r="156" spans="3:8" x14ac:dyDescent="0.25">
      <c r="C156">
        <v>145</v>
      </c>
      <c r="D156">
        <v>1</v>
      </c>
      <c r="E156">
        <f t="shared" si="12"/>
        <v>1.05</v>
      </c>
      <c r="F156">
        <f t="shared" si="13"/>
        <v>0.95</v>
      </c>
      <c r="G156">
        <f t="shared" si="14"/>
        <v>0</v>
      </c>
      <c r="H156">
        <f t="shared" si="15"/>
        <v>0.94347360607577679</v>
      </c>
    </row>
    <row r="157" spans="3:8" x14ac:dyDescent="0.25">
      <c r="C157">
        <v>146</v>
      </c>
      <c r="D157">
        <v>1</v>
      </c>
      <c r="E157">
        <f t="shared" si="12"/>
        <v>1.05</v>
      </c>
      <c r="F157">
        <f t="shared" si="13"/>
        <v>0.95</v>
      </c>
      <c r="G157">
        <f t="shared" si="14"/>
        <v>1</v>
      </c>
      <c r="H157">
        <f t="shared" si="15"/>
        <v>0.95659798772458349</v>
      </c>
    </row>
    <row r="158" spans="3:8" x14ac:dyDescent="0.25">
      <c r="C158">
        <v>147</v>
      </c>
      <c r="D158">
        <v>1</v>
      </c>
      <c r="E158">
        <f t="shared" si="12"/>
        <v>1.05</v>
      </c>
      <c r="F158">
        <f t="shared" si="13"/>
        <v>0.95</v>
      </c>
      <c r="G158">
        <f t="shared" si="14"/>
        <v>1</v>
      </c>
      <c r="H158">
        <f t="shared" si="15"/>
        <v>0.96955933568615427</v>
      </c>
    </row>
    <row r="159" spans="3:8" x14ac:dyDescent="0.25">
      <c r="C159">
        <v>148</v>
      </c>
      <c r="D159">
        <v>1</v>
      </c>
      <c r="E159">
        <f t="shared" si="12"/>
        <v>1.05</v>
      </c>
      <c r="F159">
        <f t="shared" si="13"/>
        <v>0.95</v>
      </c>
      <c r="G159">
        <f t="shared" si="14"/>
        <v>1</v>
      </c>
      <c r="H159">
        <f t="shared" si="15"/>
        <v>0.98235967519747824</v>
      </c>
    </row>
    <row r="160" spans="3:8" x14ac:dyDescent="0.25">
      <c r="C160">
        <v>149</v>
      </c>
      <c r="D160">
        <v>1</v>
      </c>
      <c r="E160">
        <f t="shared" si="12"/>
        <v>1.05</v>
      </c>
      <c r="F160">
        <f t="shared" si="13"/>
        <v>0.95</v>
      </c>
      <c r="G160">
        <f t="shared" si="14"/>
        <v>1</v>
      </c>
      <c r="H160">
        <f t="shared" si="15"/>
        <v>0.99500100633764643</v>
      </c>
    </row>
    <row r="161" spans="3:8" x14ac:dyDescent="0.25">
      <c r="C161">
        <v>150</v>
      </c>
      <c r="D161">
        <v>1</v>
      </c>
      <c r="E161">
        <f t="shared" si="12"/>
        <v>1.05</v>
      </c>
      <c r="F161">
        <f t="shared" si="13"/>
        <v>0.95</v>
      </c>
      <c r="G161">
        <f t="shared" si="14"/>
        <v>1</v>
      </c>
      <c r="H161">
        <f t="shared" si="15"/>
        <v>1.0074853043403684</v>
      </c>
    </row>
    <row r="162" spans="3:8" x14ac:dyDescent="0.25">
      <c r="C162">
        <v>151</v>
      </c>
      <c r="D162">
        <v>1</v>
      </c>
      <c r="E162">
        <f t="shared" si="12"/>
        <v>1.05</v>
      </c>
      <c r="F162">
        <f t="shared" si="13"/>
        <v>0.95</v>
      </c>
      <c r="G162">
        <f t="shared" si="14"/>
        <v>1</v>
      </c>
      <c r="H162">
        <f t="shared" si="15"/>
        <v>1.019814519902607</v>
      </c>
    </row>
    <row r="163" spans="3:8" x14ac:dyDescent="0.25">
      <c r="C163">
        <v>152</v>
      </c>
      <c r="D163">
        <v>1</v>
      </c>
      <c r="E163">
        <f t="shared" si="12"/>
        <v>1.05</v>
      </c>
      <c r="F163">
        <f t="shared" si="13"/>
        <v>0.95</v>
      </c>
      <c r="G163">
        <f t="shared" si="14"/>
        <v>1</v>
      </c>
      <c r="H163">
        <f t="shared" si="15"/>
        <v>1.0319905794893773</v>
      </c>
    </row>
    <row r="164" spans="3:8" x14ac:dyDescent="0.25">
      <c r="C164">
        <v>153</v>
      </c>
      <c r="D164">
        <v>1</v>
      </c>
      <c r="E164">
        <f t="shared" si="12"/>
        <v>1.05</v>
      </c>
      <c r="F164">
        <f t="shared" si="13"/>
        <v>0.95</v>
      </c>
      <c r="G164">
        <f t="shared" si="14"/>
        <v>1</v>
      </c>
      <c r="H164">
        <f t="shared" si="15"/>
        <v>1.0440153856347625</v>
      </c>
    </row>
    <row r="165" spans="3:8" x14ac:dyDescent="0.25">
      <c r="C165">
        <v>154</v>
      </c>
      <c r="D165">
        <v>1</v>
      </c>
      <c r="E165">
        <f t="shared" si="12"/>
        <v>1.05</v>
      </c>
      <c r="F165">
        <f t="shared" si="13"/>
        <v>0.95</v>
      </c>
      <c r="G165">
        <f t="shared" si="14"/>
        <v>1</v>
      </c>
      <c r="H165">
        <f t="shared" si="15"/>
        <v>1.0558908172391872</v>
      </c>
    </row>
    <row r="166" spans="3:8" x14ac:dyDescent="0.25">
      <c r="C166">
        <v>155</v>
      </c>
      <c r="D166">
        <v>1</v>
      </c>
      <c r="E166">
        <f t="shared" si="12"/>
        <v>1.05</v>
      </c>
      <c r="F166">
        <f t="shared" si="13"/>
        <v>0.95</v>
      </c>
      <c r="G166">
        <f t="shared" si="14"/>
        <v>0</v>
      </c>
      <c r="H166">
        <f t="shared" si="15"/>
        <v>1.0427743308507635</v>
      </c>
    </row>
    <row r="167" spans="3:8" x14ac:dyDescent="0.25">
      <c r="C167">
        <v>156</v>
      </c>
      <c r="D167">
        <v>1</v>
      </c>
      <c r="E167">
        <f t="shared" si="12"/>
        <v>1.05</v>
      </c>
      <c r="F167">
        <f t="shared" si="13"/>
        <v>0.95</v>
      </c>
      <c r="G167">
        <f t="shared" si="14"/>
        <v>0</v>
      </c>
      <c r="H167">
        <f t="shared" si="15"/>
        <v>1.0298207800730761</v>
      </c>
    </row>
    <row r="168" spans="3:8" x14ac:dyDescent="0.25">
      <c r="C168">
        <v>157</v>
      </c>
      <c r="D168">
        <v>1</v>
      </c>
      <c r="E168">
        <f t="shared" si="12"/>
        <v>1.05</v>
      </c>
      <c r="F168">
        <f t="shared" si="13"/>
        <v>0.95</v>
      </c>
      <c r="G168">
        <f t="shared" si="14"/>
        <v>0</v>
      </c>
      <c r="H168">
        <f t="shared" si="15"/>
        <v>1.0170281408874617</v>
      </c>
    </row>
    <row r="169" spans="3:8" x14ac:dyDescent="0.25">
      <c r="C169">
        <v>158</v>
      </c>
      <c r="D169">
        <v>1</v>
      </c>
      <c r="E169">
        <f t="shared" si="12"/>
        <v>1.05</v>
      </c>
      <c r="F169">
        <f t="shared" si="13"/>
        <v>0.95</v>
      </c>
      <c r="G169">
        <f t="shared" si="14"/>
        <v>0</v>
      </c>
      <c r="H169">
        <f t="shared" si="15"/>
        <v>1.0043944144180208</v>
      </c>
    </row>
    <row r="170" spans="3:8" x14ac:dyDescent="0.25">
      <c r="C170">
        <v>159</v>
      </c>
      <c r="D170">
        <v>1</v>
      </c>
      <c r="E170">
        <f t="shared" si="12"/>
        <v>1.05</v>
      </c>
      <c r="F170">
        <f t="shared" si="13"/>
        <v>0.95</v>
      </c>
      <c r="G170">
        <f t="shared" si="14"/>
        <v>0</v>
      </c>
      <c r="H170">
        <f t="shared" si="15"/>
        <v>0.99191762661928906</v>
      </c>
    </row>
    <row r="171" spans="3:8" x14ac:dyDescent="0.25">
      <c r="C171">
        <v>160</v>
      </c>
      <c r="D171">
        <v>1</v>
      </c>
      <c r="E171">
        <f t="shared" si="12"/>
        <v>1.05</v>
      </c>
      <c r="F171">
        <f t="shared" si="13"/>
        <v>0.95</v>
      </c>
      <c r="G171">
        <f t="shared" si="14"/>
        <v>0</v>
      </c>
      <c r="H171">
        <f t="shared" si="15"/>
        <v>0.97959582796778866</v>
      </c>
    </row>
    <row r="172" spans="3:8" x14ac:dyDescent="0.25">
      <c r="C172">
        <v>161</v>
      </c>
      <c r="D172">
        <v>1</v>
      </c>
      <c r="E172">
        <f t="shared" si="12"/>
        <v>1.05</v>
      </c>
      <c r="F172">
        <f t="shared" si="13"/>
        <v>0.95</v>
      </c>
      <c r="G172">
        <f t="shared" si="14"/>
        <v>0</v>
      </c>
      <c r="H172">
        <f t="shared" si="15"/>
        <v>0.96742709315741138</v>
      </c>
    </row>
    <row r="173" spans="3:8" x14ac:dyDescent="0.25">
      <c r="C173">
        <v>162</v>
      </c>
      <c r="D173">
        <v>1</v>
      </c>
      <c r="E173">
        <f t="shared" si="12"/>
        <v>1.05</v>
      </c>
      <c r="F173">
        <f t="shared" si="13"/>
        <v>0.95</v>
      </c>
      <c r="G173">
        <f t="shared" si="14"/>
        <v>0</v>
      </c>
      <c r="H173">
        <f t="shared" si="15"/>
        <v>0.95540952079858565</v>
      </c>
    </row>
    <row r="174" spans="3:8" x14ac:dyDescent="0.25">
      <c r="C174">
        <v>163</v>
      </c>
      <c r="D174">
        <v>1</v>
      </c>
      <c r="E174">
        <f t="shared" si="12"/>
        <v>1.05</v>
      </c>
      <c r="F174">
        <f t="shared" si="13"/>
        <v>0.95</v>
      </c>
      <c r="G174">
        <f t="shared" si="14"/>
        <v>0</v>
      </c>
      <c r="H174">
        <f t="shared" si="15"/>
        <v>0.94354123312118054</v>
      </c>
    </row>
    <row r="175" spans="3:8" x14ac:dyDescent="0.25">
      <c r="C175">
        <v>164</v>
      </c>
      <c r="D175">
        <v>1</v>
      </c>
      <c r="E175">
        <f t="shared" si="12"/>
        <v>1.05</v>
      </c>
      <c r="F175">
        <f t="shared" si="13"/>
        <v>0.95</v>
      </c>
      <c r="G175">
        <f t="shared" si="14"/>
        <v>1</v>
      </c>
      <c r="H175">
        <f t="shared" si="15"/>
        <v>0.95666477469333722</v>
      </c>
    </row>
    <row r="176" spans="3:8" x14ac:dyDescent="0.25">
      <c r="C176">
        <v>165</v>
      </c>
      <c r="D176">
        <v>1</v>
      </c>
      <c r="E176">
        <f t="shared" si="12"/>
        <v>1.05</v>
      </c>
      <c r="F176">
        <f t="shared" si="13"/>
        <v>0.95</v>
      </c>
      <c r="G176">
        <f t="shared" si="14"/>
        <v>1</v>
      </c>
      <c r="H176">
        <f t="shared" si="15"/>
        <v>0.96962529301385769</v>
      </c>
    </row>
    <row r="177" spans="3:8" x14ac:dyDescent="0.25">
      <c r="C177">
        <v>166</v>
      </c>
      <c r="D177">
        <v>1</v>
      </c>
      <c r="E177">
        <f t="shared" si="12"/>
        <v>1.05</v>
      </c>
      <c r="F177">
        <f t="shared" si="13"/>
        <v>0.95</v>
      </c>
      <c r="G177">
        <f t="shared" si="14"/>
        <v>1</v>
      </c>
      <c r="H177">
        <f t="shared" si="15"/>
        <v>0.982424813190098</v>
      </c>
    </row>
    <row r="178" spans="3:8" x14ac:dyDescent="0.25">
      <c r="C178">
        <v>167</v>
      </c>
      <c r="D178">
        <v>1</v>
      </c>
      <c r="E178">
        <f t="shared" si="12"/>
        <v>1.05</v>
      </c>
      <c r="F178">
        <f t="shared" si="13"/>
        <v>0.95</v>
      </c>
      <c r="G178">
        <f t="shared" si="14"/>
        <v>1</v>
      </c>
      <c r="H178">
        <f t="shared" si="15"/>
        <v>0.99506533517312645</v>
      </c>
    </row>
    <row r="179" spans="3:8" x14ac:dyDescent="0.25">
      <c r="C179">
        <v>168</v>
      </c>
      <c r="D179">
        <v>1</v>
      </c>
      <c r="E179">
        <f t="shared" si="12"/>
        <v>1.05</v>
      </c>
      <c r="F179">
        <f t="shared" si="13"/>
        <v>0.95</v>
      </c>
      <c r="G179">
        <f t="shared" si="14"/>
        <v>1</v>
      </c>
      <c r="H179">
        <f t="shared" si="15"/>
        <v>1.0075488340702203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2016-10-13T10:35:53Z</dcterms:created>
  <dcterms:modified xsi:type="dcterms:W3CDTF">2016-10-17T11:34:36Z</dcterms:modified>
</cp:coreProperties>
</file>