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C:\Users\c.thomas\OneDrive - University of Wales Trinity Saint David\Desktop\"/>
    </mc:Choice>
  </mc:AlternateContent>
  <xr:revisionPtr revIDLastSave="0" documentId="13_ncr:1_{E4EE7F4E-4B00-4CC1-98FD-0AD919651C26}" xr6:coauthVersionLast="47" xr6:coauthVersionMax="47" xr10:uidLastSave="{00000000-0000-0000-0000-000000000000}"/>
  <bookViews>
    <workbookView xWindow="-98" yWindow="-98" windowWidth="20715" windowHeight="13276" xr2:uid="{00000000-000D-0000-FFFF-FFFF00000000}"/>
  </bookViews>
  <sheets>
    <sheet name="KSB Overview" sheetId="35" r:id="rId1"/>
    <sheet name="KSB Learning Log" sheetId="31" r:id="rId2"/>
    <sheet name="Off the Job Training" sheetId="34" r:id="rId3"/>
    <sheet name="KSB LL Example" sheetId="29" r:id="rId4"/>
  </sheets>
  <definedNames>
    <definedName name="_xlnm._FilterDatabase" localSheetId="3" hidden="1">'KSB LL Example'!$A$2:$F$108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5" i="34" l="1"/>
  <c r="CW73" i="35"/>
  <c r="CV73" i="35"/>
  <c r="CU73" i="35"/>
  <c r="CT73" i="35"/>
  <c r="CS73" i="35"/>
  <c r="CR73" i="35"/>
  <c r="CQ73" i="35"/>
  <c r="CP73" i="35"/>
  <c r="CO73" i="35"/>
  <c r="CN73" i="35"/>
  <c r="CM73" i="35"/>
  <c r="CL73" i="35"/>
  <c r="CK73" i="35"/>
  <c r="CJ73" i="35"/>
  <c r="CI73" i="35"/>
  <c r="CH73" i="35"/>
  <c r="CG73" i="35"/>
  <c r="CF73" i="35"/>
  <c r="CE73" i="35"/>
  <c r="CD73" i="35"/>
  <c r="CC73" i="35"/>
  <c r="CB73" i="35"/>
  <c r="CA73" i="35"/>
  <c r="BZ73" i="35"/>
  <c r="BY73" i="35"/>
  <c r="BX73" i="35"/>
  <c r="BW73" i="35"/>
  <c r="BV73" i="35"/>
  <c r="BU73" i="35"/>
  <c r="BT73" i="35"/>
  <c r="BS73" i="35"/>
  <c r="BR73" i="35"/>
  <c r="BQ73" i="35"/>
  <c r="BP73" i="35"/>
  <c r="BO73" i="35"/>
  <c r="BN73" i="35"/>
  <c r="BM73" i="35"/>
  <c r="BL73" i="35"/>
  <c r="BK73" i="35"/>
  <c r="BJ73" i="35"/>
  <c r="BI73" i="35"/>
  <c r="BH73" i="35"/>
  <c r="BG73" i="35"/>
  <c r="BF73" i="35"/>
  <c r="BE73" i="35"/>
  <c r="BD73" i="35"/>
  <c r="BC73" i="35"/>
  <c r="BB73" i="35"/>
  <c r="BA73" i="35"/>
  <c r="AZ73" i="35"/>
  <c r="AY73" i="35"/>
  <c r="AX73" i="35"/>
  <c r="AW73" i="35"/>
  <c r="AV73" i="35"/>
  <c r="AU73" i="35"/>
  <c r="AT73" i="35"/>
  <c r="AS73" i="35"/>
  <c r="AR73" i="35"/>
  <c r="AQ73" i="35"/>
  <c r="AP73" i="35"/>
  <c r="AO73" i="35"/>
  <c r="AN73" i="35"/>
  <c r="AM73" i="35"/>
  <c r="AL73" i="35"/>
  <c r="AK73" i="35"/>
  <c r="AJ73" i="35"/>
  <c r="AI73" i="35"/>
  <c r="AH73" i="35"/>
  <c r="AG73" i="35"/>
  <c r="AF73" i="35"/>
  <c r="AE73" i="35"/>
  <c r="AD73" i="35"/>
  <c r="AC73" i="35"/>
  <c r="AB73" i="35"/>
  <c r="AA73" i="35"/>
  <c r="Z73" i="35"/>
  <c r="Y73" i="35"/>
  <c r="X73" i="35"/>
  <c r="W73" i="35"/>
  <c r="V73" i="35"/>
  <c r="U73" i="35"/>
  <c r="T73" i="35"/>
  <c r="S73" i="35"/>
  <c r="R73" i="35"/>
  <c r="Q73" i="35"/>
  <c r="P73" i="35"/>
  <c r="O73" i="35"/>
  <c r="N73" i="35"/>
  <c r="M73" i="35"/>
  <c r="L73" i="35"/>
  <c r="K73" i="35"/>
  <c r="J73" i="35"/>
  <c r="I73" i="35"/>
  <c r="H73" i="35"/>
  <c r="G73" i="35"/>
  <c r="F73" i="35"/>
  <c r="E73"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Patrick Hugh P</author>
  </authors>
  <commentList>
    <comment ref="E2" authorId="0" shapeId="0" xr:uid="{00000000-0006-0000-0200-000001000000}">
      <text>
        <r>
          <rPr>
            <sz val="11"/>
            <color indexed="81"/>
            <rFont val="Tahoma"/>
            <family val="2"/>
          </rPr>
          <t xml:space="preserve">The requirement to prevent fire or explosion, limit the extent of fire or explosion and protect persons from the effects of fire or explosion. </t>
        </r>
      </text>
    </comment>
    <comment ref="F2" authorId="0" shapeId="0" xr:uid="{00000000-0006-0000-0200-000002000000}">
      <text>
        <r>
          <rPr>
            <sz val="11"/>
            <color indexed="81"/>
            <rFont val="Tahoma"/>
            <family val="2"/>
          </rPr>
          <t>Security provisions relating to explosives; including preventing the unauthorised access and acquisition of explosives.</t>
        </r>
      </text>
    </comment>
    <comment ref="G2" authorId="0" shapeId="0" xr:uid="{00000000-0006-0000-0200-000003000000}">
      <text>
        <r>
          <rPr>
            <sz val="11"/>
            <color indexed="81"/>
            <rFont val="Tahoma"/>
            <family val="2"/>
          </rPr>
          <t xml:space="preserve">The requirements for traceability, record keeping and reporting a loss of explosives.  </t>
        </r>
      </text>
    </comment>
    <comment ref="H2" authorId="0" shapeId="0" xr:uid="{00000000-0006-0000-0200-000004000000}">
      <text>
        <r>
          <rPr>
            <sz val="11"/>
            <color indexed="81"/>
            <rFont val="Tahoma"/>
            <family val="2"/>
          </rPr>
          <t>Environmental requirements associated with an OME lifecycle.</t>
        </r>
      </text>
    </comment>
    <comment ref="I2" authorId="0" shapeId="0" xr:uid="{00000000-0006-0000-0200-000005000000}">
      <text>
        <r>
          <rPr>
            <sz val="11"/>
            <color indexed="81"/>
            <rFont val="Tahoma"/>
            <family val="2"/>
          </rPr>
          <t xml:space="preserve">How to develop and apply a theoretical and practical knowledge of the physics and chemistry of energetic materials, from the laboratory scale through to final item. </t>
        </r>
      </text>
    </comment>
    <comment ref="J2" authorId="0" shapeId="0" xr:uid="{00000000-0006-0000-0200-000006000000}">
      <text>
        <r>
          <rPr>
            <sz val="11"/>
            <color indexed="81"/>
            <rFont val="Tahoma"/>
            <family val="2"/>
          </rPr>
          <t xml:space="preserve">Underlying engineering/ material science to implement product lifecycle processes.  </t>
        </r>
      </text>
    </comment>
    <comment ref="K2" authorId="0" shapeId="0" xr:uid="{00000000-0006-0000-0200-000007000000}">
      <text>
        <r>
          <rPr>
            <sz val="11"/>
            <color indexed="81"/>
            <rFont val="Tahoma"/>
            <family val="2"/>
          </rPr>
          <t xml:space="preserve">How to apply mathematical methods and modelling to support technical design and analysis using principles of analysis and interpretation of experimental data. </t>
        </r>
      </text>
    </comment>
    <comment ref="L2" authorId="0" shapeId="0" xr:uid="{00000000-0006-0000-0200-000008000000}">
      <text>
        <r>
          <rPr>
            <sz val="11"/>
            <color indexed="81"/>
            <rFont val="Tahoma"/>
            <family val="2"/>
          </rPr>
          <t xml:space="preserve">The evaluation of OME concepts and designs.  </t>
        </r>
      </text>
    </comment>
    <comment ref="M2" authorId="0" shapeId="0" xr:uid="{00000000-0006-0000-0200-000009000000}">
      <text>
        <r>
          <rPr>
            <sz val="11"/>
            <color indexed="81"/>
            <rFont val="Tahoma"/>
            <family val="2"/>
          </rPr>
          <t xml:space="preserve">The implications of change in design and/or manufacturing processes of both energetic materials and items to ensure product quality and safety.  </t>
        </r>
      </text>
    </comment>
    <comment ref="N2" authorId="0" shapeId="0" xr:uid="{00000000-0006-0000-0200-00000A000000}">
      <text>
        <r>
          <rPr>
            <sz val="11"/>
            <color indexed="81"/>
            <rFont val="Tahoma"/>
            <family val="2"/>
          </rPr>
          <t xml:space="preserve">Emerging technologies and applications together with a broader view of how they can be used within the OME environment. </t>
        </r>
      </text>
    </comment>
    <comment ref="O2" authorId="0" shapeId="0" xr:uid="{00000000-0006-0000-0200-00000B000000}">
      <text>
        <r>
          <rPr>
            <sz val="11"/>
            <color indexed="81"/>
            <rFont val="Tahoma"/>
            <family val="2"/>
          </rPr>
          <t xml:space="preserve">Implement safety and environmental requirements to the OME industry lifecycle and all other tasks.  </t>
        </r>
      </text>
    </comment>
    <comment ref="P2" authorId="0" shapeId="0" xr:uid="{00000000-0006-0000-0200-00000C000000}">
      <text>
        <r>
          <rPr>
            <sz val="11"/>
            <color indexed="81"/>
            <rFont val="Tahoma"/>
            <family val="2"/>
          </rPr>
          <t xml:space="preserve">The internal and external regulatory environment pertinent to the sector.  </t>
        </r>
      </text>
    </comment>
    <comment ref="Q2" authorId="0" shapeId="0" xr:uid="{00000000-0006-0000-0200-00000D000000}">
      <text>
        <r>
          <rPr>
            <sz val="11"/>
            <color indexed="81"/>
            <rFont val="Tahoma"/>
            <family val="2"/>
          </rPr>
          <t xml:space="preserve">The business environment in which their company operates including their role within the organisation, ethical practice and codes of conduct.  </t>
        </r>
      </text>
    </comment>
    <comment ref="R2" authorId="0" shapeId="0" xr:uid="{00000000-0006-0000-0200-00000E000000}">
      <text>
        <r>
          <rPr>
            <sz val="11"/>
            <color indexed="81"/>
            <rFont val="Tahoma"/>
            <family val="2"/>
          </rPr>
          <t>Project management procedures and how to incorporate these into the OME work environment.</t>
        </r>
      </text>
    </comment>
    <comment ref="S2" authorId="0" shapeId="0" xr:uid="{00000000-0006-0000-0200-00000F000000}">
      <text>
        <r>
          <rPr>
            <sz val="11"/>
            <color indexed="81"/>
            <rFont val="Tahoma"/>
            <family val="2"/>
          </rPr>
          <t>The requirements of internal or external customers and how to recommend the appropriate workflows, improvements or OME solutions.</t>
        </r>
      </text>
    </comment>
    <comment ref="T2" authorId="0" shapeId="0" xr:uid="{00000000-0006-0000-0200-000010000000}">
      <text>
        <r>
          <rPr>
            <sz val="11"/>
            <color indexed="81"/>
            <rFont val="Tahoma"/>
            <family val="2"/>
          </rPr>
          <t>OME based studies in Science or Engineering at an advanced level, (e.g. how propellants burn and ways of modifying them, or fracture mechanics of metal casings).</t>
        </r>
      </text>
    </comment>
    <comment ref="U2" authorId="0" shapeId="0" xr:uid="{00000000-0006-0000-0200-000011000000}">
      <text>
        <r>
          <rPr>
            <sz val="11"/>
            <color indexed="81"/>
            <rFont val="Tahoma"/>
            <family val="2"/>
          </rPr>
          <t xml:space="preserve">The design and/or performance of OME through its lifecycle and an understanding of related specialisms  </t>
        </r>
      </text>
    </comment>
    <comment ref="V2" authorId="0" shapeId="0" xr:uid="{00000000-0006-0000-0200-000012000000}">
      <text>
        <r>
          <rPr>
            <sz val="11"/>
            <color indexed="81"/>
            <rFont val="Tahoma"/>
            <family val="2"/>
          </rPr>
          <t xml:space="preserve">The means of achieving the design function or purpose for an OME item, (e.g. matching an explosive to the correct casing material or how to safely detonate a system).  </t>
        </r>
      </text>
    </comment>
    <comment ref="W2" authorId="0" shapeId="0" xr:uid="{00000000-0006-0000-0200-000013000000}">
      <text>
        <r>
          <rPr>
            <sz val="11"/>
            <color indexed="81"/>
            <rFont val="Tahoma"/>
            <family val="2"/>
          </rPr>
          <t xml:space="preserve">Developments in new and existing technologies, (e.g. the rise of additive manufacturing and how this might affect OME production in the future). </t>
        </r>
      </text>
    </comment>
    <comment ref="X2" authorId="0" shapeId="0" xr:uid="{00000000-0006-0000-0200-000014000000}">
      <text>
        <r>
          <rPr>
            <sz val="11"/>
            <color indexed="81"/>
            <rFont val="Tahoma"/>
            <family val="2"/>
          </rPr>
          <t xml:space="preserve">The need and application of a systems-based approach to design within specified parameters, (e.g. appreciating that an integrated OME device is not simply an assembly of separate components).  </t>
        </r>
      </text>
    </comment>
    <comment ref="Y2" authorId="0" shapeId="0" xr:uid="{00000000-0006-0000-0200-000015000000}">
      <text>
        <r>
          <rPr>
            <sz val="11"/>
            <color indexed="81"/>
            <rFont val="Tahoma"/>
            <family val="2"/>
          </rPr>
          <t xml:space="preserve">A range of research methods applicable to this field, ranging from molecular modelling of energetic materials through to full OME field trials. </t>
        </r>
      </text>
    </comment>
    <comment ref="Z2" authorId="0" shapeId="0" xr:uid="{00000000-0006-0000-0200-000016000000}">
      <text>
        <r>
          <rPr>
            <sz val="11"/>
            <color indexed="81"/>
            <rFont val="Tahoma"/>
            <family val="2"/>
          </rPr>
          <t xml:space="preserve">Mitigation and control of the hazards and effects associated with the OME life-cycle (e.g. safe manufacturing processes, fire and explosion during test and evaluation). </t>
        </r>
      </text>
    </comment>
    <comment ref="AA2" authorId="0" shapeId="0" xr:uid="{00000000-0006-0000-0200-000017000000}">
      <text>
        <r>
          <rPr>
            <sz val="11"/>
            <color indexed="81"/>
            <rFont val="Tahoma"/>
            <family val="2"/>
          </rPr>
          <t xml:space="preserve">Techniques for assessing the severity of events with regards to OME facilities (e.g. unexpected fire in an explosives storage facility, flood scenarios). </t>
        </r>
      </text>
    </comment>
    <comment ref="AB2" authorId="0" shapeId="0" xr:uid="{00000000-0006-0000-0200-000018000000}">
      <text>
        <r>
          <rPr>
            <sz val="11"/>
            <color indexed="81"/>
            <rFont val="Tahoma"/>
            <family val="2"/>
          </rPr>
          <t>Application and implementation of explosives regulations, legislation relating to OME and industry best practice (e.g. Explosives Regulations 2014)</t>
        </r>
        <r>
          <rPr>
            <b/>
            <sz val="9"/>
            <color indexed="81"/>
            <rFont val="Tahoma"/>
            <family val="2"/>
          </rPr>
          <t xml:space="preserve">. </t>
        </r>
      </text>
    </comment>
    <comment ref="AC2" authorId="0" shapeId="0" xr:uid="{00000000-0006-0000-0200-000019000000}">
      <text>
        <r>
          <rPr>
            <sz val="11"/>
            <color indexed="81"/>
            <rFont val="Tahoma"/>
            <family val="2"/>
          </rPr>
          <t>Facility infrastructure and operations and their associated hazards (e.g. manufacturing plant maintenance, competence of staff and training requirements).</t>
        </r>
        <r>
          <rPr>
            <b/>
            <sz val="11"/>
            <color indexed="81"/>
            <rFont val="Tahoma"/>
            <family val="2"/>
          </rPr>
          <t xml:space="preserve"> </t>
        </r>
      </text>
    </comment>
    <comment ref="AD2" authorId="0" shapeId="0" xr:uid="{00000000-0006-0000-0200-00001A000000}">
      <text>
        <r>
          <rPr>
            <sz val="11"/>
            <color indexed="81"/>
            <rFont val="Tahoma"/>
            <family val="2"/>
          </rPr>
          <t xml:space="preserve">Explosives Licensing, and emergency planning (e.g. safeguarding and separation distances). </t>
        </r>
      </text>
    </comment>
    <comment ref="AE2" authorId="0" shapeId="0" xr:uid="{00000000-0006-0000-0200-00001B000000}">
      <text>
        <r>
          <rPr>
            <sz val="11"/>
            <color indexed="81"/>
            <rFont val="Tahoma"/>
            <family val="2"/>
          </rPr>
          <t xml:space="preserve">The development and implementation of safety management systems using appropriate safety tools (e.g. Hazard Identification (Haz ID), Hazard Operations (Haz OP)).  </t>
        </r>
      </text>
    </comment>
    <comment ref="AF2" authorId="0" shapeId="0" xr:uid="{00000000-0006-0000-0200-00001C000000}">
      <text>
        <r>
          <rPr>
            <sz val="11"/>
            <color indexed="81"/>
            <rFont val="Tahoma"/>
            <family val="2"/>
          </rPr>
          <t xml:space="preserve">The influence of human factors on manufacturing and operational environments (e.g. in relation to past accidents or process design). </t>
        </r>
      </text>
    </comment>
    <comment ref="AG2" authorId="0" shapeId="0" xr:uid="{00000000-0006-0000-0200-00001D000000}">
      <text>
        <r>
          <rPr>
            <sz val="11"/>
            <color indexed="81"/>
            <rFont val="Tahoma"/>
            <family val="2"/>
          </rPr>
          <t xml:space="preserve">The importance, rationale and emphasis placed on OME product critical features and their effect on the overall system (e.g. the need to eliminate cavities in explosive shell filling or need to maintain a specified centre of gravity during a filling process). </t>
        </r>
      </text>
    </comment>
    <comment ref="AH2" authorId="0" shapeId="0" xr:uid="{00000000-0006-0000-0200-00001E000000}">
      <text>
        <r>
          <rPr>
            <sz val="11"/>
            <color indexed="81"/>
            <rFont val="Tahoma"/>
            <family val="2"/>
          </rPr>
          <t xml:space="preserve">Process functional requirements and design choices available to achieve them. (e.g. selection of mixers for bulk explosive dry powders or wet mixing explosive slurries). </t>
        </r>
      </text>
    </comment>
    <comment ref="AI2" authorId="0" shapeId="0" xr:uid="{00000000-0006-0000-0200-00001F000000}">
      <text>
        <r>
          <rPr>
            <sz val="11"/>
            <color indexed="81"/>
            <rFont val="Tahoma"/>
            <family val="2"/>
          </rPr>
          <t xml:space="preserve">How to ensure the correct design choice is made by assessing several solutions from a list of proposed options (e.g. use of multi-criteria analysis to compare OME manufacturing systems). </t>
        </r>
      </text>
    </comment>
    <comment ref="AJ2" authorId="0" shapeId="0" xr:uid="{00000000-0006-0000-0200-000020000000}">
      <text>
        <r>
          <rPr>
            <sz val="11"/>
            <color indexed="81"/>
            <rFont val="Tahoma"/>
            <family val="2"/>
          </rPr>
          <t xml:space="preserve">The requirements of the end-to-end manufacturing process (e.g. design of process layout including explosives safety, logistics and facilities). </t>
        </r>
      </text>
    </comment>
    <comment ref="AK2" authorId="0" shapeId="0" xr:uid="{00000000-0006-0000-0200-000021000000}">
      <text>
        <r>
          <rPr>
            <sz val="11"/>
            <color indexed="81"/>
            <rFont val="Tahoma"/>
            <family val="2"/>
          </rPr>
          <t xml:space="preserve">The balance of workplace and product safety and the appropriate quality measures required to maintain safe operation throughout the OME life-cycle. (e.g. the effect of the input from Haz ID and Haz Op on the manufacturing process). </t>
        </r>
      </text>
    </comment>
    <comment ref="AL2" authorId="0" shapeId="0" xr:uid="{00000000-0006-0000-0200-000022000000}">
      <text>
        <r>
          <rPr>
            <sz val="11"/>
            <color indexed="81"/>
            <rFont val="Tahoma"/>
            <family val="2"/>
          </rPr>
          <t xml:space="preserve">OME design, initiation systems, safety and arming mechanisms and their operation to enable the ability to safely breakdown devices. </t>
        </r>
      </text>
    </comment>
    <comment ref="AM2" authorId="0" shapeId="0" xr:uid="{00000000-0006-0000-0200-000023000000}">
      <text>
        <r>
          <rPr>
            <sz val="11"/>
            <color indexed="81"/>
            <rFont val="Tahoma"/>
            <family val="2"/>
          </rPr>
          <t xml:space="preserve">Detailed breakdown and disposal techniques when applied to a range of OME systems (including sampling, x-ray, forensics). </t>
        </r>
      </text>
    </comment>
    <comment ref="AN2" authorId="0" shapeId="0" xr:uid="{00000000-0006-0000-0200-000024000000}">
      <text>
        <r>
          <rPr>
            <sz val="11"/>
            <color indexed="81"/>
            <rFont val="Tahoma"/>
            <family val="2"/>
          </rPr>
          <t xml:space="preserve">The hazards associated with the breakdown and disposal of OME and how to reduce the risk, such as bespoke and remote tooling. </t>
        </r>
      </text>
    </comment>
    <comment ref="AO2" authorId="0" shapeId="0" xr:uid="{00000000-0006-0000-0200-000025000000}">
      <text>
        <r>
          <rPr>
            <sz val="11"/>
            <color indexed="81"/>
            <rFont val="Tahoma"/>
            <family val="2"/>
          </rPr>
          <t xml:space="preserve">The risk control and safety requirements for the safe evaluation, breakdown or disposal of OME, including mitigation options. </t>
        </r>
      </text>
    </comment>
    <comment ref="AP2" authorId="0" shapeId="0" xr:uid="{00000000-0006-0000-0200-000026000000}">
      <text>
        <r>
          <rPr>
            <sz val="11"/>
            <color indexed="81"/>
            <rFont val="Tahoma"/>
            <family val="2"/>
          </rPr>
          <t xml:space="preserve">The decontamination techniques and the potential environmental impacts of breakdown and disposal of OME – (e.g. collection of fluids and contaminated products will need specialist disposal). </t>
        </r>
      </text>
    </comment>
    <comment ref="AQ2" authorId="0" shapeId="0" xr:uid="{00000000-0006-0000-0200-000027000000}">
      <text>
        <r>
          <rPr>
            <sz val="11"/>
            <color indexed="81"/>
            <rFont val="Tahoma"/>
            <family val="2"/>
          </rPr>
          <t xml:space="preserve">The science of energetic materials/articles and how they behave under trial or test conditions. (e.g. temperature of ignition, friction). </t>
        </r>
      </text>
    </comment>
    <comment ref="AR2" authorId="0" shapeId="0" xr:uid="{00000000-0006-0000-0200-000028000000}">
      <text>
        <r>
          <rPr>
            <sz val="11"/>
            <color indexed="81"/>
            <rFont val="Tahoma"/>
            <family val="2"/>
          </rPr>
          <t xml:space="preserve">The technology, methods and scientific equipment used in the evaluation of OME including the calibration, accuracy, consistency and limitations of various instrumentation methods (e.g. imagery, diagnostics, radar etc.). 
</t>
        </r>
      </text>
    </comment>
    <comment ref="AS2" authorId="0" shapeId="0" xr:uid="{00000000-0006-0000-0200-000029000000}">
      <text>
        <r>
          <rPr>
            <sz val="11"/>
            <color indexed="81"/>
            <rFont val="Tahoma"/>
            <family val="2"/>
          </rPr>
          <t>The range of large scale tests and trials (e.g. climatic trials, vibration testing, flight trial).</t>
        </r>
      </text>
    </comment>
    <comment ref="AT2" authorId="0" shapeId="0" xr:uid="{00000000-0006-0000-0200-00002A000000}">
      <text>
        <r>
          <rPr>
            <sz val="11"/>
            <color indexed="81"/>
            <rFont val="Tahoma"/>
            <family val="2"/>
          </rPr>
          <t>How to identify and mitigate risk in a trials/test environment to people, equipment and infrastructure. (e.g. safety procedures, exclusion zones).</t>
        </r>
        <r>
          <rPr>
            <b/>
            <sz val="9"/>
            <color indexed="81"/>
            <rFont val="Tahoma"/>
            <family val="2"/>
          </rPr>
          <t xml:space="preserve"> </t>
        </r>
      </text>
    </comment>
    <comment ref="AU2" authorId="0" shapeId="0" xr:uid="{00000000-0006-0000-0200-00002B000000}">
      <text>
        <r>
          <rPr>
            <sz val="11"/>
            <color indexed="81"/>
            <rFont val="Tahoma"/>
            <family val="2"/>
          </rPr>
          <t xml:space="preserve">How to implement safe systems of work and the consequences of unsafe working practices. (e.g. electrostatics and necessity of earthed manufacturing equipment). </t>
        </r>
      </text>
    </comment>
    <comment ref="AV2" authorId="0" shapeId="0" xr:uid="{00000000-0006-0000-0200-00002C000000}">
      <text>
        <r>
          <rPr>
            <sz val="11"/>
            <color indexed="81"/>
            <rFont val="Tahoma"/>
            <family val="2"/>
          </rPr>
          <t xml:space="preserve">The maintenance regimes of Test House and Range equipment and Facilities. (e.g. calibration of test systems, humidity control for x-ray systems). </t>
        </r>
      </text>
    </comment>
    <comment ref="AW2" authorId="0" shapeId="0" xr:uid="{00000000-0006-0000-0200-00002D000000}">
      <text>
        <r>
          <rPr>
            <sz val="11"/>
            <color indexed="81"/>
            <rFont val="Tahoma"/>
            <family val="2"/>
          </rPr>
          <t xml:space="preserve">Implement measures to prevent unplanned fire or explosion, limit the extent of fire or explosion and protect people from the effects of a fire or explosion.  </t>
        </r>
      </text>
    </comment>
    <comment ref="AX2" authorId="0" shapeId="0" xr:uid="{00000000-0006-0000-0200-00002E000000}">
      <text>
        <r>
          <rPr>
            <sz val="11"/>
            <color indexed="81"/>
            <rFont val="Tahoma"/>
            <family val="2"/>
          </rPr>
          <t xml:space="preserve">Implement measures to prevent unauthorised people having access to locations where explosives are manufactured, stored or kept or to explosives themselves.  </t>
        </r>
      </text>
    </comment>
    <comment ref="AY2" authorId="0" shapeId="0" xr:uid="{00000000-0006-0000-0200-00002F000000}">
      <text>
        <r>
          <rPr>
            <sz val="11"/>
            <color indexed="81"/>
            <rFont val="Tahoma"/>
            <family val="2"/>
          </rPr>
          <t xml:space="preserve">Implement measures to protect the environment throughout the OME lifecycle. </t>
        </r>
      </text>
    </comment>
    <comment ref="AZ2" authorId="0" shapeId="0" xr:uid="{00000000-0006-0000-0200-000030000000}">
      <text>
        <r>
          <rPr>
            <sz val="11"/>
            <color indexed="81"/>
            <rFont val="Tahoma"/>
            <family val="2"/>
          </rPr>
          <t xml:space="preserve">Identify and develop solutions to OME based problems and areas of improvement, proposing innovative ideas (e.g. Routes to lessening armour weight).  </t>
        </r>
      </text>
    </comment>
    <comment ref="BA2" authorId="0" shapeId="0" xr:uid="{00000000-0006-0000-0200-000031000000}">
      <text>
        <r>
          <rPr>
            <sz val="11"/>
            <color indexed="81"/>
            <rFont val="Tahoma"/>
            <family val="2"/>
          </rPr>
          <t xml:space="preserve">Use scientific/ engineering and commercial knowledge to take an OME idea from concept to implementation.  </t>
        </r>
      </text>
    </comment>
    <comment ref="BB2" authorId="0" shapeId="0" xr:uid="{00000000-0006-0000-0200-000032000000}">
      <text>
        <r>
          <rPr>
            <sz val="11"/>
            <color indexed="81"/>
            <rFont val="Tahoma"/>
            <family val="2"/>
          </rPr>
          <t xml:space="preserve">Explore, develop and recommend initiatives that support and improve existing OME performance (e.g. obsolescence management or new technology introduction). </t>
        </r>
      </text>
    </comment>
    <comment ref="BC2" authorId="0" shapeId="0" xr:uid="{00000000-0006-0000-0200-000033000000}">
      <text>
        <r>
          <rPr>
            <sz val="11"/>
            <color indexed="81"/>
            <rFont val="Tahoma"/>
            <family val="2"/>
          </rPr>
          <t xml:space="preserve">Implement a safe system of work via interpretation of hazard data, identification of environmental effects and potentially dangerous events. </t>
        </r>
      </text>
    </comment>
    <comment ref="BD2" authorId="0" shapeId="0" xr:uid="{00000000-0006-0000-0200-000034000000}">
      <text>
        <r>
          <rPr>
            <sz val="11"/>
            <color indexed="81"/>
            <rFont val="Tahoma"/>
            <family val="2"/>
          </rPr>
          <t xml:space="preserve">Share acquired knowledge, including safety, technical aspects and mentorship.  </t>
        </r>
      </text>
    </comment>
    <comment ref="BE2" authorId="0" shapeId="0" xr:uid="{00000000-0006-0000-0200-000035000000}">
      <text>
        <r>
          <rPr>
            <sz val="11"/>
            <color indexed="81"/>
            <rFont val="Tahoma"/>
            <family val="2"/>
          </rPr>
          <t xml:space="preserve">Interpret and implement industry standards, procedures and specifications (e.g. National Occupational Standards and NATO Standardisation Agreement).  </t>
        </r>
      </text>
    </comment>
    <comment ref="BF2" authorId="0" shapeId="0" xr:uid="{00000000-0006-0000-0200-000036000000}">
      <text>
        <r>
          <rPr>
            <sz val="11"/>
            <color indexed="81"/>
            <rFont val="Tahoma"/>
            <family val="2"/>
          </rPr>
          <t xml:space="preserve">Contribute to longer term technical planning, customer requirements and participate in business case creation (e.g. Strategic Defence Review and Defence White Paper).  </t>
        </r>
      </text>
    </comment>
    <comment ref="BG2" authorId="0" shapeId="0" xr:uid="{00000000-0006-0000-0200-000037000000}">
      <text>
        <r>
          <rPr>
            <sz val="11"/>
            <color indexed="81"/>
            <rFont val="Tahoma"/>
            <family val="2"/>
          </rPr>
          <t xml:space="preserve">Procure and operate OME according to explosives regulations.  </t>
        </r>
      </text>
    </comment>
    <comment ref="BH2" authorId="0" shapeId="0" xr:uid="{00000000-0006-0000-0200-000038000000}">
      <text>
        <r>
          <rPr>
            <sz val="11"/>
            <color indexed="81"/>
            <rFont val="Tahoma"/>
            <family val="2"/>
          </rPr>
          <t>Develop and implement business directed plans and strategies to time, cost and quality requirements using the knowledge of relevant aspects of their company.</t>
        </r>
        <r>
          <rPr>
            <b/>
            <sz val="9"/>
            <color indexed="81"/>
            <rFont val="Tahoma"/>
            <family val="2"/>
          </rPr>
          <t xml:space="preserve"> </t>
        </r>
      </text>
    </comment>
    <comment ref="BI2" authorId="0" shapeId="0" xr:uid="{00000000-0006-0000-0200-000039000000}">
      <text>
        <r>
          <rPr>
            <sz val="11"/>
            <color indexed="81"/>
            <rFont val="Tahoma"/>
            <family val="2"/>
          </rPr>
          <t xml:space="preserve">Interpret and translate customer requirements into a deliverable solution for research benefits, (e.g. selecting the correct explosive for a new munition design). </t>
        </r>
      </text>
    </comment>
    <comment ref="BJ2" authorId="0" shapeId="0" xr:uid="{00000000-0006-0000-0200-00003A000000}">
      <text>
        <r>
          <rPr>
            <sz val="11"/>
            <color indexed="81"/>
            <rFont val="Tahoma"/>
            <family val="2"/>
          </rPr>
          <t>Specify performance of energetics tests and interpretation of data</t>
        </r>
      </text>
    </comment>
    <comment ref="BK2" authorId="0" shapeId="0" xr:uid="{00000000-0006-0000-0200-00003B000000}">
      <text>
        <r>
          <rPr>
            <sz val="11"/>
            <color indexed="81"/>
            <rFont val="Tahoma"/>
            <family val="2"/>
          </rPr>
          <t xml:space="preserve">Apply the appropriate research method and analyse the resulting data, (e.g. choice of appropriate safety tests for new OME items and correctly interpreting the test data). </t>
        </r>
      </text>
    </comment>
    <comment ref="BL2" authorId="0" shapeId="0" xr:uid="{00000000-0006-0000-0200-00003C000000}">
      <text>
        <r>
          <rPr>
            <sz val="11"/>
            <color indexed="81"/>
            <rFont val="Tahoma"/>
            <family val="2"/>
          </rPr>
          <t xml:space="preserve">Apply new and emerging technologies in the development of new and existing OME, such as nanomaterials and how to handle them. </t>
        </r>
      </text>
    </comment>
    <comment ref="BM2" authorId="0" shapeId="0" xr:uid="{00000000-0006-0000-0200-00003D000000}">
      <text>
        <r>
          <rPr>
            <sz val="11"/>
            <color indexed="81"/>
            <rFont val="Tahoma"/>
            <family val="2"/>
          </rPr>
          <t xml:space="preserve">Respond rapidly to changing developments (e.g. issues such as a material becoming obsolete and is able to suggest a replacement). </t>
        </r>
      </text>
    </comment>
    <comment ref="BN2" authorId="0" shapeId="0" xr:uid="{00000000-0006-0000-0200-00003E000000}">
      <text>
        <r>
          <rPr>
            <sz val="11"/>
            <color indexed="81"/>
            <rFont val="Tahoma"/>
            <family val="2"/>
          </rPr>
          <t xml:space="preserve">Report/communicate technical aspects to both technical and non-technical audiences (e.g. the ability to cooperate with customers or report to senior management). </t>
        </r>
      </text>
    </comment>
    <comment ref="BO2" authorId="0" shapeId="0" xr:uid="{00000000-0006-0000-0200-00003F000000}">
      <text>
        <r>
          <rPr>
            <sz val="11"/>
            <color indexed="81"/>
            <rFont val="Tahoma"/>
            <family val="2"/>
          </rPr>
          <t xml:space="preserve">Influence policy, standards &amp; guidance, and provide advice on safety matters relating to the OME life-cycle (e.g. OME manufacture and transport). </t>
        </r>
      </text>
    </comment>
    <comment ref="BP2" authorId="0" shapeId="0" xr:uid="{00000000-0006-0000-0200-000040000000}">
      <text>
        <r>
          <rPr>
            <sz val="11"/>
            <color indexed="81"/>
            <rFont val="Tahoma"/>
            <family val="2"/>
          </rPr>
          <t xml:space="preserve">Develop safety management systems through the application of key risk control systems (e.g. management of change, permits to work, control of contractors). </t>
        </r>
      </text>
    </comment>
    <comment ref="BQ2" authorId="0" shapeId="0" xr:uid="{00000000-0006-0000-0200-000041000000}">
      <text>
        <r>
          <rPr>
            <sz val="11"/>
            <color indexed="81"/>
            <rFont val="Tahoma"/>
            <family val="2"/>
          </rPr>
          <t xml:space="preserve">Observe, monitor, inspect and report on OME processes and facilities.  </t>
        </r>
      </text>
    </comment>
    <comment ref="BR2" authorId="0" shapeId="0" xr:uid="{00000000-0006-0000-0200-000042000000}">
      <text>
        <r>
          <rPr>
            <sz val="11"/>
            <color indexed="81"/>
            <rFont val="Tahoma"/>
            <family val="2"/>
          </rPr>
          <t xml:space="preserve">Apply appropriate safety tools (e.g. Haz ID, Haz OP, risk assessments, safety cases &amp; review lessons learnt to determine root causes and common factors). </t>
        </r>
      </text>
    </comment>
    <comment ref="BS2" authorId="0" shapeId="0" xr:uid="{00000000-0006-0000-0200-000043000000}">
      <text>
        <r>
          <rPr>
            <sz val="11"/>
            <color indexed="81"/>
            <rFont val="Tahoma"/>
            <family val="2"/>
          </rPr>
          <t xml:space="preserve">Apply appropriate hierarchy of controls in order to continuously improve safety (e.g. use As Low As Reasonably Practicable (ALARP) principles). </t>
        </r>
      </text>
    </comment>
    <comment ref="BT2" authorId="0" shapeId="0" xr:uid="{00000000-0006-0000-0200-000044000000}">
      <text>
        <r>
          <rPr>
            <sz val="11"/>
            <color indexed="81"/>
            <rFont val="Tahoma"/>
            <family val="2"/>
          </rPr>
          <t xml:space="preserve">Interpret explosives characterisation test results (e.g. sensitiveness, electrical, thermal, chemical reaction etc.) in order to identify the intrinsic properties of explosives. </t>
        </r>
      </text>
    </comment>
    <comment ref="BU2" authorId="0" shapeId="0" xr:uid="{00000000-0006-0000-0200-000045000000}">
      <text>
        <r>
          <rPr>
            <sz val="11"/>
            <color indexed="81"/>
            <rFont val="Tahoma"/>
            <family val="2"/>
          </rPr>
          <t xml:space="preserve">Apply knowledge to process design and the selection of controls to prevent precursors of fire/explosion (e.g. ESD, friction, impact etc.) via the application of a hierarchal approach. </t>
        </r>
      </text>
    </comment>
    <comment ref="BV2" authorId="0" shapeId="0" xr:uid="{00000000-0006-0000-0200-000046000000}">
      <text>
        <r>
          <rPr>
            <sz val="11"/>
            <color indexed="81"/>
            <rFont val="Tahoma"/>
            <family val="2"/>
          </rPr>
          <t xml:space="preserve">Determine whether the control measures render any risk associated with the OME life- cycle to be tolerable. </t>
        </r>
      </text>
    </comment>
    <comment ref="BW2" authorId="0" shapeId="0" xr:uid="{00000000-0006-0000-0200-000047000000}">
      <text>
        <r>
          <rPr>
            <sz val="11"/>
            <color indexed="81"/>
            <rFont val="Tahoma"/>
            <family val="2"/>
          </rPr>
          <t xml:space="preserve">Compare process design concepts and use appropriate tools and techniques to select the most viable option for OME manufacturing (e.g. Quality Function Deployment (QFD), Process Failure Mode and Effect Analysis (PFMEA)). </t>
        </r>
      </text>
    </comment>
    <comment ref="BX2" authorId="0" shapeId="0" xr:uid="{00000000-0006-0000-0200-000048000000}">
      <text>
        <r>
          <rPr>
            <sz val="11"/>
            <color indexed="81"/>
            <rFont val="Tahoma"/>
            <family val="2"/>
          </rPr>
          <t xml:space="preserve">Prepare OME manufacturing, commissioning and plant test plans, taking the process design from the production of OME prototypes through to bulk manufacture. </t>
        </r>
      </text>
    </comment>
    <comment ref="BY2" authorId="0" shapeId="0" xr:uid="{00000000-0006-0000-0200-000049000000}">
      <text>
        <r>
          <rPr>
            <sz val="11"/>
            <color indexed="81"/>
            <rFont val="Tahoma"/>
            <family val="2"/>
          </rPr>
          <t xml:space="preserve">Interpret failure modes and identify OME process improvements using the output from the PFMEA to improve process capability and safety. </t>
        </r>
      </text>
    </comment>
    <comment ref="BZ2" authorId="0" shapeId="0" xr:uid="{00000000-0006-0000-0200-00004A000000}">
      <text>
        <r>
          <rPr>
            <sz val="11"/>
            <color indexed="81"/>
            <rFont val="Tahoma"/>
            <family val="2"/>
          </rPr>
          <t xml:space="preserve">Compile and deliver an OME process control plan via the use of noises and controls analysis, reducing process variability. </t>
        </r>
      </text>
    </comment>
    <comment ref="CA2" authorId="0" shapeId="0" xr:uid="{00000000-0006-0000-0200-00004B000000}">
      <text>
        <r>
          <rPr>
            <sz val="11"/>
            <color indexed="81"/>
            <rFont val="Tahoma"/>
            <family val="2"/>
          </rPr>
          <t xml:space="preserve">Demonstrate OME process capability and produce OME process capability reports, quality reports and preventative maintenance schedules. </t>
        </r>
      </text>
    </comment>
    <comment ref="CB2" authorId="0" shapeId="0" xr:uid="{00000000-0006-0000-0200-00004C000000}">
      <text>
        <r>
          <rPr>
            <sz val="11"/>
            <color indexed="81"/>
            <rFont val="Tahoma"/>
            <family val="2"/>
          </rPr>
          <t xml:space="preserve">Demonstrate compliance with explosives legislative requirements via auditable processes, procedures and records. (e.g. the control and movement of explosives). </t>
        </r>
      </text>
    </comment>
    <comment ref="CC2" authorId="0" shapeId="0" xr:uid="{00000000-0006-0000-0200-00004D000000}">
      <text>
        <r>
          <rPr>
            <sz val="11"/>
            <color indexed="81"/>
            <rFont val="Tahoma"/>
            <family val="2"/>
          </rPr>
          <t xml:space="preserve">Communicate effectively using a range of strategies to maintain OME process capability and troubleshoot potential problems. (e.g. OME factory visits, process audits). </t>
        </r>
      </text>
    </comment>
    <comment ref="CD2" authorId="0" shapeId="0" xr:uid="{00000000-0006-0000-0200-00004E000000}">
      <text>
        <r>
          <rPr>
            <sz val="11"/>
            <color indexed="81"/>
            <rFont val="Tahoma"/>
            <family val="2"/>
          </rPr>
          <t xml:space="preserve">Evaluate, select and implement the appropriate breakdown or disposal technique for specified OME items (e.g. non-destructive breakdown for in-service surveillance). </t>
        </r>
      </text>
    </comment>
    <comment ref="CE2" authorId="0" shapeId="0" xr:uid="{00000000-0006-0000-0200-00004F000000}">
      <text>
        <r>
          <rPr>
            <sz val="11"/>
            <color indexed="81"/>
            <rFont val="Tahoma"/>
            <family val="2"/>
          </rPr>
          <t xml:space="preserve">Plan disposal routes, decommissioning and breakdown activities for OME items – (e.g. collection of contaminated water after jet washing). </t>
        </r>
      </text>
    </comment>
    <comment ref="CF2" authorId="0" shapeId="0" xr:uid="{00000000-0006-0000-0200-000050000000}">
      <text>
        <r>
          <rPr>
            <sz val="11"/>
            <color indexed="81"/>
            <rFont val="Tahoma"/>
            <family val="2"/>
          </rPr>
          <t xml:space="preserve">Apply suitable risk control and mitigation methods to ensure the safe breakdown and disposal of OME (e.g. knowing when to use remote methods or when it is safe to work on system or parts of systems). </t>
        </r>
      </text>
    </comment>
    <comment ref="CG2" authorId="0" shapeId="0" xr:uid="{00000000-0006-0000-0200-000051000000}">
      <text>
        <r>
          <rPr>
            <sz val="11"/>
            <color indexed="81"/>
            <rFont val="Tahoma"/>
            <family val="2"/>
          </rPr>
          <t xml:space="preserve">Generate and communicate decommissioning, breakdown and disposal instructions, including safety arrangements – (e.g. writing risk assessments and emergency plans). </t>
        </r>
      </text>
    </comment>
    <comment ref="CH2" authorId="0" shapeId="0" xr:uid="{00000000-0006-0000-0200-000052000000}">
      <text>
        <r>
          <rPr>
            <sz val="11"/>
            <color indexed="81"/>
            <rFont val="Tahoma"/>
            <family val="2"/>
          </rPr>
          <t xml:space="preserve">Apply best practice to protect the environment (e.g. solutions to reduce waste, recycle/reuse materials and reduce noise from demolitions). </t>
        </r>
      </text>
    </comment>
    <comment ref="CI2" authorId="0" shapeId="0" xr:uid="{00000000-0006-0000-0200-000053000000}">
      <text>
        <r>
          <rPr>
            <sz val="11"/>
            <color indexed="81"/>
            <rFont val="Tahoma"/>
            <family val="2"/>
          </rPr>
          <t xml:space="preserve">Apply the concepts of the one area / capability / technology to another by working from  first principles to establish clear pathways to goals. (e.g. by identifying connections, sequences and common relationships). </t>
        </r>
      </text>
    </comment>
    <comment ref="CJ2" authorId="0" shapeId="0" xr:uid="{00000000-0006-0000-0200-000054000000}">
      <text>
        <r>
          <rPr>
            <sz val="11"/>
            <color indexed="81"/>
            <rFont val="Tahoma"/>
            <family val="2"/>
          </rPr>
          <t xml:space="preserve">Select and set-up various instrumentation and scientific equipment to obtain the desired test/trial results.  </t>
        </r>
      </text>
    </comment>
    <comment ref="CK2" authorId="0" shapeId="0" xr:uid="{00000000-0006-0000-0200-000055000000}">
      <text>
        <r>
          <rPr>
            <sz val="11"/>
            <color indexed="81"/>
            <rFont val="Tahoma"/>
            <family val="2"/>
          </rPr>
          <t xml:space="preserve">Select, plan and execute appropriate large-scale test methodologies (e.g. impact simulation trials and drop tests). </t>
        </r>
      </text>
    </comment>
    <comment ref="CL2" authorId="0" shapeId="0" xr:uid="{00000000-0006-0000-0200-000056000000}">
      <text>
        <r>
          <rPr>
            <sz val="11"/>
            <color indexed="81"/>
            <rFont val="Tahoma"/>
            <family val="2"/>
          </rPr>
          <t xml:space="preserve">Interpret customer requirements in order to formulate the appropriate trials and tests to meet their expectations. </t>
        </r>
      </text>
    </comment>
    <comment ref="CM2" authorId="0" shapeId="0" xr:uid="{00000000-0006-0000-0200-000057000000}">
      <text>
        <r>
          <rPr>
            <sz val="11"/>
            <color indexed="81"/>
            <rFont val="Tahoma"/>
            <family val="2"/>
          </rPr>
          <t xml:space="preserve">Interpret the association between hazards and risks and can apply sound judgement to manage appropriately. </t>
        </r>
      </text>
    </comment>
    <comment ref="CN2" authorId="0" shapeId="0" xr:uid="{00000000-0006-0000-0200-000058000000}">
      <text>
        <r>
          <rPr>
            <sz val="11"/>
            <color indexed="81"/>
            <rFont val="Tahoma"/>
            <family val="2"/>
          </rPr>
          <t xml:space="preserve">Safely and methodically conduct trials and tests in accordance with approved processes. (e.g. safety procedures and documentation) </t>
        </r>
      </text>
    </comment>
    <comment ref="CO2" authorId="0" shapeId="0" xr:uid="{00000000-0006-0000-0200-000059000000}">
      <text>
        <r>
          <rPr>
            <sz val="11"/>
            <color indexed="81"/>
            <rFont val="Tahoma"/>
            <family val="2"/>
          </rPr>
          <t>Effectively communicate using different ways of presenting results of trials and tests to the customer.</t>
        </r>
      </text>
    </comment>
    <comment ref="CP2" authorId="0" shapeId="0" xr:uid="{00000000-0006-0000-0200-00005A000000}">
      <text>
        <r>
          <rPr>
            <sz val="11"/>
            <color indexed="81"/>
            <rFont val="Tahoma"/>
            <family val="2"/>
          </rPr>
          <t>Innovate and adapt within the boundaries of your responsibilities.</t>
        </r>
      </text>
    </comment>
    <comment ref="CQ2" authorId="0" shapeId="0" xr:uid="{00000000-0006-0000-0200-00005B000000}">
      <text>
        <r>
          <rPr>
            <sz val="11"/>
            <color indexed="81"/>
            <rFont val="Tahoma"/>
            <family val="2"/>
          </rPr>
          <t xml:space="preserve">Act ethically and with integrity. </t>
        </r>
      </text>
    </comment>
    <comment ref="CR2" authorId="0" shapeId="0" xr:uid="{00000000-0006-0000-0200-00005C000000}">
      <text>
        <r>
          <rPr>
            <sz val="11"/>
            <color indexed="81"/>
            <rFont val="Tahoma"/>
            <family val="2"/>
          </rPr>
          <t>Engage and take responsibility for your personal development.</t>
        </r>
      </text>
    </comment>
    <comment ref="CS2" authorId="0" shapeId="0" xr:uid="{00000000-0006-0000-0200-00005D000000}">
      <text>
        <r>
          <rPr>
            <sz val="11"/>
            <color indexed="81"/>
            <rFont val="Tahoma"/>
            <family val="2"/>
          </rPr>
          <t xml:space="preserve">Demonstrate commitment to learning and selfimprovement and be open to feedback.
</t>
        </r>
      </text>
    </comment>
    <comment ref="CT2" authorId="0" shapeId="0" xr:uid="{00000000-0006-0000-0200-00005E000000}">
      <text>
        <r>
          <rPr>
            <sz val="11"/>
            <color indexed="81"/>
            <rFont val="Tahoma"/>
            <family val="2"/>
          </rPr>
          <t>Work autonomously and as part of a wider team.</t>
        </r>
      </text>
    </comment>
    <comment ref="CU2" authorId="0" shapeId="0" xr:uid="{00000000-0006-0000-0200-00005F000000}">
      <text>
        <r>
          <rPr>
            <sz val="11"/>
            <color indexed="81"/>
            <rFont val="Tahoma"/>
            <family val="2"/>
          </rPr>
          <t xml:space="preserve">Take responsibility for the quality and safety of work. </t>
        </r>
      </text>
    </comment>
    <comment ref="CV2" authorId="0" shapeId="0" xr:uid="{00000000-0006-0000-0200-000060000000}">
      <text>
        <r>
          <rPr>
            <sz val="11"/>
            <color indexed="81"/>
            <rFont val="Tahoma"/>
            <family val="2"/>
          </rPr>
          <t xml:space="preserve">Environmentally responsible approach.  
</t>
        </r>
      </text>
    </comment>
    <comment ref="CW2" authorId="0" shapeId="0" xr:uid="{00000000-0006-0000-0200-000061000000}">
      <text>
        <r>
          <rPr>
            <sz val="11"/>
            <color indexed="81"/>
            <rFont val="Tahoma"/>
            <family val="2"/>
          </rPr>
          <t xml:space="preserve">Work within the limits of your experience and knowledge.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Hamilton Julie H</author>
  </authors>
  <commentList>
    <comment ref="D2" authorId="0" shapeId="0" xr:uid="{00000000-0006-0000-0100-000001000000}">
      <text>
        <r>
          <rPr>
            <b/>
            <sz val="9"/>
            <color indexed="81"/>
            <rFont val="Tahoma"/>
            <family val="2"/>
          </rPr>
          <t>Hamilton Julie H:</t>
        </r>
        <r>
          <rPr>
            <sz val="9"/>
            <color indexed="81"/>
            <rFont val="Tahoma"/>
            <family val="2"/>
          </rPr>
          <t xml:space="preserve">
Professional Discussion supported by portfolio of evidence (PD) 
Work based project, presentation and Q&amp;As (WBP)</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Hamilton Julie H</author>
  </authors>
  <commentList>
    <comment ref="D2" authorId="0" shapeId="0" xr:uid="{00000000-0006-0000-0000-000001000000}">
      <text>
        <r>
          <rPr>
            <b/>
            <sz val="9"/>
            <color indexed="81"/>
            <rFont val="Tahoma"/>
            <family val="2"/>
          </rPr>
          <t>Hamilton Julie H:</t>
        </r>
        <r>
          <rPr>
            <sz val="9"/>
            <color indexed="81"/>
            <rFont val="Tahoma"/>
            <family val="2"/>
          </rPr>
          <t xml:space="preserve">
Professional Discussion supported by portfolio of evidence (PD) 
Work based project, presentation and Q&amp;As (WBP)</t>
        </r>
      </text>
    </comment>
  </commentList>
</comments>
</file>

<file path=xl/sharedStrings.xml><?xml version="1.0" encoding="utf-8"?>
<sst xmlns="http://schemas.openxmlformats.org/spreadsheetml/2006/main" count="1726" uniqueCount="248">
  <si>
    <t>K1</t>
  </si>
  <si>
    <t>K2</t>
  </si>
  <si>
    <t>K3</t>
  </si>
  <si>
    <t>K4</t>
  </si>
  <si>
    <t>K5</t>
  </si>
  <si>
    <t>K6</t>
  </si>
  <si>
    <t>K7</t>
  </si>
  <si>
    <t>K8</t>
  </si>
  <si>
    <t>K9</t>
  </si>
  <si>
    <t>K10</t>
  </si>
  <si>
    <t>K11</t>
  </si>
  <si>
    <t>K12</t>
  </si>
  <si>
    <t>K13</t>
  </si>
  <si>
    <t>K14</t>
  </si>
  <si>
    <t>PD</t>
  </si>
  <si>
    <t>WBP</t>
  </si>
  <si>
    <t xml:space="preserve">The requirement to prevent fire or explosion, limit the extent of fire or explosion and protect persons from the effects of fire or explosion. </t>
  </si>
  <si>
    <t>Security provisions relating to explosives; including preventing the unauthorised access and acquisition of explosives</t>
  </si>
  <si>
    <t xml:space="preserve">The requirements for traceability, record keeping and reporting a loss of explosives.  </t>
  </si>
  <si>
    <t>K15</t>
  </si>
  <si>
    <t xml:space="preserve">Environmental requirements associated with an OME lifecycle.  </t>
  </si>
  <si>
    <t xml:space="preserve">How to develop and apply a theoretical and practical knowledge of the physics and chemistry of energetic materials, from the laboratory scale through to final item. </t>
  </si>
  <si>
    <t xml:space="preserve">Underlying engineering/material science to implement product lifecycle processes.  </t>
  </si>
  <si>
    <t xml:space="preserve">How to apply mathematical methods and modelling to support technical design and analysis using principles of analysis and interpretation of experimental data. </t>
  </si>
  <si>
    <t xml:space="preserve">The evaluation of OME concepts and designs.  </t>
  </si>
  <si>
    <t xml:space="preserve">The implications of change in design and/or manufacturing processes of both energetic materials and items to ensure product quality and safety.  </t>
  </si>
  <si>
    <t xml:space="preserve">Emerging technologies and applications together with a broader view of how they can be used within the OME environment. </t>
  </si>
  <si>
    <t xml:space="preserve">Implement safety and environmental requirements to the OME industry lifecycle and all other tasks.  </t>
  </si>
  <si>
    <t xml:space="preserve">The internal and external regulatory environment pertinent to the sector.  </t>
  </si>
  <si>
    <t xml:space="preserve">The business environment in which their company operates including their role within the organisation, ethical practice and codes of conduct.  </t>
  </si>
  <si>
    <t>Project management procedures and how to incorporate these into the OME work environment.</t>
  </si>
  <si>
    <t>The requirements of internal or external customers and how to recommend the appropriate workflows, improvements or OME solutions.</t>
  </si>
  <si>
    <t>Knowledge</t>
  </si>
  <si>
    <t>Skills</t>
  </si>
  <si>
    <t>S1</t>
  </si>
  <si>
    <t>S2</t>
  </si>
  <si>
    <t>S3</t>
  </si>
  <si>
    <t>S4</t>
  </si>
  <si>
    <t>S5</t>
  </si>
  <si>
    <t>S6</t>
  </si>
  <si>
    <t>S7</t>
  </si>
  <si>
    <t>S8</t>
  </si>
  <si>
    <t>S9</t>
  </si>
  <si>
    <t>S10</t>
  </si>
  <si>
    <t>S11</t>
  </si>
  <si>
    <t>S12</t>
  </si>
  <si>
    <t>Behaviours</t>
  </si>
  <si>
    <t>B1</t>
  </si>
  <si>
    <t>B3</t>
  </si>
  <si>
    <t>B2</t>
  </si>
  <si>
    <t>B4</t>
  </si>
  <si>
    <t>B5</t>
  </si>
  <si>
    <t>B6</t>
  </si>
  <si>
    <t>B7</t>
  </si>
  <si>
    <t>B8</t>
  </si>
  <si>
    <t xml:space="preserve">Innovate and adapt within the boundaries of your responsibilities.
</t>
  </si>
  <si>
    <t xml:space="preserve">Act ethically and with integrity.  
</t>
  </si>
  <si>
    <t xml:space="preserve">Engage and take responsibility for your personal development.
</t>
  </si>
  <si>
    <t xml:space="preserve">Demonstrate commitment to learning and selfimprovement and be open to feedback.
</t>
  </si>
  <si>
    <t xml:space="preserve">Work autonomously and as part of a wider team.
</t>
  </si>
  <si>
    <t xml:space="preserve">Take responsibility for the quality and safety of work. 
</t>
  </si>
  <si>
    <t xml:space="preserve">Environmentally responsible approach.  
</t>
  </si>
  <si>
    <t xml:space="preserve">Work within the limits of your experience and knowledge. </t>
  </si>
  <si>
    <t>Core</t>
  </si>
  <si>
    <t>K16</t>
  </si>
  <si>
    <t>K17</t>
  </si>
  <si>
    <t>K18</t>
  </si>
  <si>
    <t>K19</t>
  </si>
  <si>
    <t>K20</t>
  </si>
  <si>
    <t>K21</t>
  </si>
  <si>
    <t>S13</t>
  </si>
  <si>
    <t xml:space="preserve">Interpret and translate customer requirements into a deliverable solution for research benefits, (e.g. selecting the correct explosive for a new munition design). </t>
  </si>
  <si>
    <t>Specify performance of energetics tests and interpretation of data</t>
  </si>
  <si>
    <t>S14</t>
  </si>
  <si>
    <t xml:space="preserve">Apply the appropriate research method and analyse the resulting data, (e.g. choice of appropriate safety tests for new OME items and correctly interpreting the test data). </t>
  </si>
  <si>
    <t>S15</t>
  </si>
  <si>
    <t>S16</t>
  </si>
  <si>
    <t>S17</t>
  </si>
  <si>
    <t>S18</t>
  </si>
  <si>
    <t xml:space="preserve">Apply new and emerging technologies in the development of new and existing OME, such as nanomaterials and how to handle them. </t>
  </si>
  <si>
    <t xml:space="preserve">Respond rapidly to changing developments (e.g. issues such as a material becoming obsolete and is able to suggest a replacement). </t>
  </si>
  <si>
    <t xml:space="preserve">Report/communicate technical aspects to both technical and non-technical audiences (e.g. the ability to cooperate with customers or report to senior management). </t>
  </si>
  <si>
    <t>K26</t>
  </si>
  <si>
    <t>K22</t>
  </si>
  <si>
    <t>K23</t>
  </si>
  <si>
    <t>K24</t>
  </si>
  <si>
    <t>K25</t>
  </si>
  <si>
    <t>K27</t>
  </si>
  <si>
    <t xml:space="preserve">Mitigation and control of the hazards and effects associated with the OME life-cycle (e.g. safe manufacturing processes, fire and explosion during test and evaluation). </t>
  </si>
  <si>
    <t xml:space="preserve">Techniques for assessing the severity of events with regards to OME facilities (e.g. unexpected fire in an explosives storage facility, flood scenarios). </t>
  </si>
  <si>
    <t xml:space="preserve">Application and implementation of explosives regulations, legislation relating to OME and industry best practice (e.g. Explosives Regulations 2014). </t>
  </si>
  <si>
    <t xml:space="preserve">Facility infrastructure and operations and their associated hazards (e.g. manufacturing plant maintenance, competence of staff and training requirements). </t>
  </si>
  <si>
    <t>Safety</t>
  </si>
  <si>
    <t xml:space="preserve">Influence policy, standards &amp; guidance, and provide advice on safety matters relating to the OME life-cycle (e.g. OME manufacture and transport). </t>
  </si>
  <si>
    <t xml:space="preserve">Develop safety management systems through the application of key risk control systems (e.g. management of change, permits to work, control of contractors). </t>
  </si>
  <si>
    <t xml:space="preserve">Apply appropriate safety tools (e.g. Haz ID, Haz OP, risk assessments, safety cases &amp; review lessons learnt to determine root causes and common factors). </t>
  </si>
  <si>
    <t xml:space="preserve">Apply appropriate hierarchy of controls in order to continuously improve safety (e.g. use As Low As Reasonably Practicable (ALARP) principles). </t>
  </si>
  <si>
    <t xml:space="preserve">Interpret explosives characterisation test results (e.g. sensitiveness, electrical, thermal, chemical reaction etc.) in order to identify the intrinsic properties of explosives. </t>
  </si>
  <si>
    <t xml:space="preserve">Apply knowledge to process design and the selection of controls to prevent precursors of fire/explosion (e.g. ESD, friction, impact etc.) via the application of a hierarchal approach. </t>
  </si>
  <si>
    <t>K28</t>
  </si>
  <si>
    <t>S20</t>
  </si>
  <si>
    <t>S22</t>
  </si>
  <si>
    <t>S23</t>
  </si>
  <si>
    <t>S21</t>
  </si>
  <si>
    <t>S24</t>
  </si>
  <si>
    <t>S25</t>
  </si>
  <si>
    <t>S26</t>
  </si>
  <si>
    <t xml:space="preserve">Determine whether the control measures render any risk associated with the OME life- cycle to be tolerable. </t>
  </si>
  <si>
    <t>S19</t>
  </si>
  <si>
    <t xml:space="preserve">The importance, rationale and emphasis placed on OME product critical features and their effect on the overall system (e.g. the need to eliminate cavities in explosive shell filling or need to maintain a specified centre of gravity during a filling process). </t>
  </si>
  <si>
    <t xml:space="preserve">Process functional requirements and design choices available to achieve them. (e.g. selection of mixers for bulk explosive dry powders or wet mixing explosive slurries). </t>
  </si>
  <si>
    <t xml:space="preserve">How to ensure the correct design choice is made by assessing several solutions from a list of proposed options (e.g. use of multi-criteria analysis to compare OME manufacturing systems). </t>
  </si>
  <si>
    <t>Manufacturing &amp; Processing</t>
  </si>
  <si>
    <t>K29</t>
  </si>
  <si>
    <t>K31</t>
  </si>
  <si>
    <t>K30</t>
  </si>
  <si>
    <t xml:space="preserve">The requirements of the end-to-end manufacturing process (e.g. design of process layout including explosives safety, logistics and facilities). </t>
  </si>
  <si>
    <t xml:space="preserve">The balance of workplace and product safety and the appropriate quality measures required to maintain safe operation throughout the OME life-cycle. (e.g. the effect of the input from Haz ID and Haz Op on the manufacturing process). </t>
  </si>
  <si>
    <t xml:space="preserve">Compare process design concepts and use appropriate tools and techniques to select the most viable option for OME manufacturing (e.g. Quality Function Deployment (QFD), Process Failure Mode and Effect Analysis (PFMEA)). </t>
  </si>
  <si>
    <t xml:space="preserve">Prepare OME manufacturing, commissioning and plant test plans, taking the process design from the production of OME prototypes through to bulk manufacture. </t>
  </si>
  <si>
    <t xml:space="preserve">Interpret failure modes and identify OME process improvements using the output from the PFMEA to improve process capability and safety. </t>
  </si>
  <si>
    <t xml:space="preserve">Compile and deliver an OME process control plan via the use of noises and controls analysis, reducing process variability. </t>
  </si>
  <si>
    <t xml:space="preserve">Demonstrate OME process capability and produce OME process capability reports, quality reports and preventative maintenance schedules. </t>
  </si>
  <si>
    <t>K32</t>
  </si>
  <si>
    <t>K33</t>
  </si>
  <si>
    <t>S27</t>
  </si>
  <si>
    <t>S28</t>
  </si>
  <si>
    <t>S29</t>
  </si>
  <si>
    <t>S30</t>
  </si>
  <si>
    <t>S31</t>
  </si>
  <si>
    <t xml:space="preserve">Demonstrate compliance with explosives legislative requirements via auditable processes, procedures and records. (e.g. the control and movement of explosives). </t>
  </si>
  <si>
    <t xml:space="preserve">Communicate effectively using a range of strategies to maintain OME process capability and troubleshoot potential problems. (e.g. OME factory visits, process audits). </t>
  </si>
  <si>
    <t>S32</t>
  </si>
  <si>
    <t>S33</t>
  </si>
  <si>
    <t>S34</t>
  </si>
  <si>
    <t>K34</t>
  </si>
  <si>
    <t xml:space="preserve">Detailed breakdown and disposal techniques when applied to a range of OME systems (including sampling, x-ray, forensics). </t>
  </si>
  <si>
    <t>K35</t>
  </si>
  <si>
    <t xml:space="preserve">OME design, initiation systems, safety and arming mechanisms and their operation to enable the ability to safely breakdown devices. 
</t>
  </si>
  <si>
    <t xml:space="preserve">The hazards associated with the breakdown and disposal of OME and how to reduce the risk, such as bespoke and remote tooling. </t>
  </si>
  <si>
    <t xml:space="preserve">The risk control and safety requirements for the safe evaluation, breakdown or disposal of OME, including mitigation options. </t>
  </si>
  <si>
    <t xml:space="preserve">The decontamination techniques and the potential environmental impacts of breakdown and disposal of OME – (e.g. collection of fluids and contaminated products will need specialist disposal). </t>
  </si>
  <si>
    <t xml:space="preserve">Evaluate, select and implement the appropriate breakdown or disposal technique for specified OME items (e.g. non-destructive breakdown for in-service surveillance). </t>
  </si>
  <si>
    <t xml:space="preserve">Plan disposal routes, decommissioning and breakdown activities for OME items – (e.g. collection of contaminated water after jet washing). </t>
  </si>
  <si>
    <t xml:space="preserve">Apply suitable risk control and mitigation methods to ensure the safe breakdown and disposal of OME (e.g. knowing when to use remote methods or when it is safe to work on system or parts of systems). </t>
  </si>
  <si>
    <t>K36</t>
  </si>
  <si>
    <t>K37</t>
  </si>
  <si>
    <t>K38</t>
  </si>
  <si>
    <t>S35</t>
  </si>
  <si>
    <t>S36</t>
  </si>
  <si>
    <t xml:space="preserve">Generate and communicate decommissioning, breakdown and disposal instructions, including safety arrangements – (e.g. writing risk assessments and emergency plans). </t>
  </si>
  <si>
    <t xml:space="preserve">Apply best practice to protect the environment (e.g. solutions to reduce waste, recycle/reuse materials and reduce noise from demolitions). </t>
  </si>
  <si>
    <t>S37</t>
  </si>
  <si>
    <t>S38</t>
  </si>
  <si>
    <t>Test &amp; Evaluation</t>
  </si>
  <si>
    <t>K39</t>
  </si>
  <si>
    <t xml:space="preserve">The science of energetic materials/articles and how they behave under trial or test conditions. (e.g. temperature of ignition, friction). 
</t>
  </si>
  <si>
    <t>K40</t>
  </si>
  <si>
    <t>K41</t>
  </si>
  <si>
    <t>The range of large scale tests and trials (e.g. climatic trials, vibration testing, flight trial)</t>
  </si>
  <si>
    <t xml:space="preserve">The technology, methods and scientific equipment used in the evaluation of OME including the calibration, accuracy, consistency and limitations of various instrumentation methods (e.g. imagery, diagnostics, radar etc.). 
</t>
  </si>
  <si>
    <t xml:space="preserve">How to identify and mitigate risk in a trials/test environment to people, equipment and infrastructure. (e.g. safety procedures, exclusion zones). </t>
  </si>
  <si>
    <t xml:space="preserve">How to implement safe systems of work and the consequences of unsafe working practices. (e.g. electrostatics and necessity of earthed manufacturing equipment). </t>
  </si>
  <si>
    <t xml:space="preserve">The maintenance regimes of Test House and Range equipment and Facilities. (e.g. calibration of test systems, humidity control for x-ray systems). </t>
  </si>
  <si>
    <t xml:space="preserve">Apply the concepts of the one area / capability / technology to another by working from  first principles to establish clear pathways to goals. (e.g. by identifying connections, sequences and common relationships). </t>
  </si>
  <si>
    <t xml:space="preserve">Select, plan and execute appropriate large-scale test methodologies (e.g. impact simulation trials and drop tests). </t>
  </si>
  <si>
    <t xml:space="preserve">Interpret customer requirements in order to formulate the appropriate trials and tests to meet their expectations. </t>
  </si>
  <si>
    <t xml:space="preserve">Interpret the association between hazards and risks and can apply sound judgement to manage appropriately. </t>
  </si>
  <si>
    <t xml:space="preserve">Safely and methodically conduct trials and tests in accordance with approved processes. (e.g. safety procedures and documentation) </t>
  </si>
  <si>
    <t>K42</t>
  </si>
  <si>
    <t>K43</t>
  </si>
  <si>
    <t>S39</t>
  </si>
  <si>
    <t>S40</t>
  </si>
  <si>
    <t xml:space="preserve">Select and set-up various instrumentation and scientific equipment to obtain the desired test/trial results.  </t>
  </si>
  <si>
    <t>S41</t>
  </si>
  <si>
    <t>S42</t>
  </si>
  <si>
    <t>S43</t>
  </si>
  <si>
    <t>S44</t>
  </si>
  <si>
    <t>K44</t>
  </si>
  <si>
    <t>S45</t>
  </si>
  <si>
    <t>Effectively communicate using different ways of presenting results of trials and tests to the customer.</t>
  </si>
  <si>
    <t>Research &amp; Development</t>
  </si>
  <si>
    <t xml:space="preserve">OME based studies in Science or Engineering at an advanced level, (e.g. how propellants burn and ways of modifying them, or fracture mechanics of metal casings).
</t>
  </si>
  <si>
    <t xml:space="preserve">Implement measures to prevent unplanned fire or explosion, limit the extent of fire or explosion and protect people from the effects of a fire or explosion.  
</t>
  </si>
  <si>
    <t xml:space="preserve">Implement measures to prevent unauthorised people having access to locations  where explosives are manufactured, stored or kept or to explosives themselves.  
 </t>
  </si>
  <si>
    <t xml:space="preserve">Implement measures to protect the environment throughout the OME lifecycle.  
</t>
  </si>
  <si>
    <t xml:space="preserve">Identify and develop solutions to OME based problems and areas of improvement, proposing innovative ideas (e.g. Routes to lessening armour weight).  
 </t>
  </si>
  <si>
    <t xml:space="preserve">Use scientific/engineering and commercial knowledge to take an OME idea from concept to implementation.  </t>
  </si>
  <si>
    <t xml:space="preserve">Explore, develop and recommend initiatives that support and improve existing OME performance (e.g. obsolescence management or new technology introduction).  
 </t>
  </si>
  <si>
    <t xml:space="preserve">Implement a safe system of work via interpretation of hazard data, identification of environmental effects and potentially dangerous events.  
  </t>
  </si>
  <si>
    <t xml:space="preserve">Share acquired knowledge, including safety, technical aspects and mentorship.  
</t>
  </si>
  <si>
    <t xml:space="preserve">Interpret and implement industry standards, procedures and specifications (e.g. National Occupational Standards and NATO Standardisation Agreement).  
 </t>
  </si>
  <si>
    <t xml:space="preserve">Contribute to longer term technical planning, customer requirements and participate in business case creation (e.g. Strategic Defence Review and Defence White Paper).  
</t>
  </si>
  <si>
    <t xml:space="preserve">Procure and operate OME according to explosives regulations.  
</t>
  </si>
  <si>
    <t xml:space="preserve">Develop and implement business directed plans and strategies to time, cost and quality requirements using the knowledge of relevant aspects of their company. </t>
  </si>
  <si>
    <t xml:space="preserve">The influence of human factors on manufacturing and operational environments (e.g. in relation to past accidents or process design). </t>
  </si>
  <si>
    <t>Breakdown &amp; Disposal</t>
  </si>
  <si>
    <t>Ref</t>
  </si>
  <si>
    <t>KSB</t>
  </si>
  <si>
    <t>Module</t>
  </si>
  <si>
    <t>Assessment</t>
  </si>
  <si>
    <r>
      <t xml:space="preserve">During the VBIED trial between the 20th Feb-28th Feb. I was part of a team testing the effects of 8 maxicandles to be used as a counter offence against bombs placed in vans. Some of my job roles on this trial included moving explosives manually. For instance, John and Scot assisted me with removing the maxi candles from its containers safely and taping them to the stand used for the vehicle trial in the cab </t>
    </r>
    <r>
      <rPr>
        <sz val="11"/>
        <color rgb="FF0070C0"/>
        <rFont val="Calibri"/>
        <family val="2"/>
        <scheme val="minor"/>
      </rPr>
      <t>(S2)</t>
    </r>
    <r>
      <rPr>
        <sz val="11"/>
        <rFont val="Calibri"/>
        <family val="2"/>
        <scheme val="minor"/>
      </rPr>
      <t xml:space="preserve">. After taping the maxi candles in place I placed the det. cord boosters in the end of each maxi candle. I then used two long lengths of det. cord to attach all the maxicandles ensuring i tape the cord as I go along to keep it neat against the stand. the final step was to loop the cord back around to make a little bed for the ISFE to sit in </t>
    </r>
    <r>
      <rPr>
        <sz val="11"/>
        <color rgb="FFFF0000"/>
        <rFont val="Calibri"/>
        <family val="2"/>
        <scheme val="minor"/>
      </rPr>
      <t>(K1, K2)</t>
    </r>
    <r>
      <rPr>
        <sz val="11"/>
        <rFont val="Calibri"/>
        <family val="2"/>
        <scheme val="minor"/>
      </rPr>
      <t xml:space="preserve">. The ISFE is added just before i lifted the explosive in to the cab of the van and measured the position it was place in relation to the seat and the door. On the first firing I was shown how the Bomb is assembled, on the second shot I built the bomb and on the third shot I explained to Kim how to build the bomb and assisted her with building it </t>
    </r>
    <r>
      <rPr>
        <sz val="11"/>
        <color rgb="FF0070C0"/>
        <rFont val="Calibri"/>
        <family val="2"/>
        <scheme val="minor"/>
      </rPr>
      <t>(S8)</t>
    </r>
    <r>
      <rPr>
        <sz val="11"/>
        <rFont val="Calibri"/>
        <family val="2"/>
        <scheme val="minor"/>
      </rPr>
      <t xml:space="preserve">. After each firing as a team we searched for all 18 ISFE's for the TPU's and all 18 ISFE's for the phones to count how many went off in the explosion and to keep a record of loss of explosives </t>
    </r>
    <r>
      <rPr>
        <sz val="11"/>
        <color rgb="FFFF0000"/>
        <rFont val="Calibri"/>
        <family val="2"/>
        <scheme val="minor"/>
      </rPr>
      <t>(K3)</t>
    </r>
    <r>
      <rPr>
        <sz val="11"/>
        <rFont val="Calibri"/>
        <family val="2"/>
        <scheme val="minor"/>
      </rPr>
      <t>.</t>
    </r>
  </si>
  <si>
    <r>
      <t>Between the 25</t>
    </r>
    <r>
      <rPr>
        <vertAlign val="superscript"/>
        <sz val="11"/>
        <color theme="1"/>
        <rFont val="Calibri"/>
        <family val="2"/>
        <scheme val="minor"/>
      </rPr>
      <t>th</t>
    </r>
    <r>
      <rPr>
        <sz val="11"/>
        <color theme="1"/>
        <rFont val="Calibri"/>
        <family val="2"/>
        <scheme val="minor"/>
      </rPr>
      <t xml:space="preserve"> November 2019-4</t>
    </r>
    <r>
      <rPr>
        <vertAlign val="superscript"/>
        <sz val="11"/>
        <color theme="1"/>
        <rFont val="Calibri"/>
        <family val="2"/>
        <scheme val="minor"/>
      </rPr>
      <t>th</t>
    </r>
    <r>
      <rPr>
        <sz val="11"/>
        <color theme="1"/>
        <rFont val="Calibri"/>
        <family val="2"/>
        <scheme val="minor"/>
      </rPr>
      <t xml:space="preserve"> December 2019. I was part of the trials team set up to test the three main types of disruptors to make a standard which suppliers can use to decide which disruptor would best suit their need </t>
    </r>
    <r>
      <rPr>
        <sz val="11"/>
        <color rgb="FFFF0000"/>
        <rFont val="Calibri"/>
        <family val="2"/>
        <scheme val="minor"/>
      </rPr>
      <t>(K15)</t>
    </r>
    <r>
      <rPr>
        <sz val="11"/>
        <color theme="1"/>
        <rFont val="Calibri"/>
        <family val="2"/>
        <scheme val="minor"/>
      </rPr>
      <t xml:space="preserve">. My role in the team was to help set up the trial equipment on the first day. After this it was my job to take the aluminium stacks after they had been fired at to then carefully dismantle, photograph the evidence and remake the stacks ready for more firings. Myself and one other apprentice worked on removing, gathering data, and discarding of the aluminium sheets which have been shot at, whilst other members of the trials team reloaded the new aluminium stacks ready for the next firing to produce a continuous firing cycle enabling us to achieve up to 10 firings a day </t>
    </r>
    <r>
      <rPr>
        <sz val="11"/>
        <color rgb="FF00B050"/>
        <rFont val="Calibri"/>
        <family val="2"/>
        <scheme val="minor"/>
      </rPr>
      <t>(B5)</t>
    </r>
    <r>
      <rPr>
        <sz val="11"/>
        <color theme="1"/>
        <rFont val="Calibri"/>
        <family val="2"/>
        <scheme val="minor"/>
      </rPr>
      <t>.</t>
    </r>
  </si>
  <si>
    <r>
      <t xml:space="preserve">As part of the standardised test methods for charactorising disruptors, I assisted my mentor in developing an overarching Trials plan </t>
    </r>
    <r>
      <rPr>
        <sz val="11"/>
        <color rgb="FFFF0000"/>
        <rFont val="Calibri"/>
        <family val="2"/>
        <scheme val="minor"/>
      </rPr>
      <t>(K13)</t>
    </r>
    <r>
      <rPr>
        <sz val="11"/>
        <rFont val="Calibri"/>
        <family val="2"/>
        <scheme val="minor"/>
      </rPr>
      <t xml:space="preserve"> which incorpirates all test methods available for the different trials </t>
    </r>
    <r>
      <rPr>
        <sz val="11"/>
        <color rgb="FF00B050"/>
        <rFont val="Calibri"/>
        <family val="2"/>
        <scheme val="minor"/>
      </rPr>
      <t>(B4)</t>
    </r>
    <r>
      <rPr>
        <sz val="11"/>
        <rFont val="Calibri"/>
        <family val="2"/>
        <scheme val="minor"/>
      </rPr>
      <t xml:space="preserve">. Previous versions of this document have been done. Therefore i used these as a guideline, for technical terminology more than anything and adapted it to fit the new trials plan template and also adding recoil force test method and new disruptors to it. This work led on to writing an ANNEX template </t>
    </r>
    <r>
      <rPr>
        <sz val="11"/>
        <color rgb="FF00B050"/>
        <rFont val="Calibri"/>
        <family val="2"/>
        <scheme val="minor"/>
      </rPr>
      <t xml:space="preserve">(B1) </t>
    </r>
    <r>
      <rPr>
        <sz val="11"/>
        <rFont val="Calibri"/>
        <family val="2"/>
        <scheme val="minor"/>
      </rPr>
      <t xml:space="preserve">which will also work for all the standardised test method trials to reduce the work load of the group leader having to sign off very similar annex's everytime, it should now only need to be signed off for reviewing once </t>
    </r>
    <r>
      <rPr>
        <sz val="11"/>
        <color rgb="FF0070C0"/>
        <rFont val="Calibri"/>
        <family val="2"/>
        <scheme val="minor"/>
      </rPr>
      <t>(S10)</t>
    </r>
    <r>
      <rPr>
        <sz val="11"/>
        <rFont val="Calibri"/>
        <family val="2"/>
        <scheme val="minor"/>
      </rPr>
      <t>.</t>
    </r>
  </si>
  <si>
    <r>
      <t xml:space="preserve">An example of this can be seen in my VBIED trail I assisted with from the 20th Feb-28th Feb. Not only did I assist with moving explosive substance which can be read in section 1. I also was enroled with measuring the secondary fragmentation created from the detornation of the vans. This included all larger fragments such as windscreen, doors, roof, large trims all with photographic evidence and a measured length from the van. These readings could only happen after the TCO had 'ok'ed' the scene as being safe to approuch </t>
    </r>
    <r>
      <rPr>
        <sz val="11"/>
        <color rgb="FFFF0000"/>
        <rFont val="Calibri"/>
        <family val="2"/>
        <scheme val="minor"/>
      </rPr>
      <t xml:space="preserve">(K1) </t>
    </r>
    <r>
      <rPr>
        <sz val="11"/>
        <color rgb="FF0070C0"/>
        <rFont val="Calibri"/>
        <family val="2"/>
        <scheme val="minor"/>
      </rPr>
      <t>(S1)</t>
    </r>
    <r>
      <rPr>
        <sz val="11"/>
        <rFont val="Calibri"/>
        <family val="2"/>
        <scheme val="minor"/>
      </rPr>
      <t xml:space="preserve"> </t>
    </r>
    <r>
      <rPr>
        <sz val="11"/>
        <color rgb="FF00B050"/>
        <rFont val="Calibri"/>
        <family val="2"/>
        <scheme val="minor"/>
      </rPr>
      <t>(B6).</t>
    </r>
    <r>
      <rPr>
        <sz val="11"/>
        <rFont val="Calibri"/>
        <family val="2"/>
        <scheme val="minor"/>
      </rPr>
      <t xml:space="preserve"> After i had taken these readings, it was then time to started preparing the next van for the next shot. this included wiring in 18 TPU's nad 18 phones each with an ISFE attached to it so after the blast we can identify what is likely to last or if the counter offence destroys everything that was inside the van. Highlight of the trail was the last shot we did where they let me press the trigger button and blow up the van </t>
    </r>
    <r>
      <rPr>
        <sz val="11"/>
        <color rgb="FF0070C0"/>
        <rFont val="Calibri"/>
        <family val="2"/>
        <scheme val="minor"/>
      </rPr>
      <t>(S11)</t>
    </r>
    <r>
      <rPr>
        <sz val="11"/>
        <rFont val="Calibri"/>
        <family val="2"/>
        <scheme val="minor"/>
      </rPr>
      <t>.</t>
    </r>
  </si>
  <si>
    <r>
      <t xml:space="preserve">On the 31stOct. ,1st, and 19th November, I contributed to post trial task by going over to building 263, and from the aluminium stacks which had already been removed, I took a photo of each indivdual sheet ensuring i wore gloves to protect my hands from the sharp aluminium </t>
    </r>
    <r>
      <rPr>
        <sz val="11"/>
        <color rgb="FF00B050"/>
        <rFont val="Calibri"/>
        <family val="2"/>
        <scheme val="minor"/>
      </rPr>
      <t>(B6)</t>
    </r>
    <r>
      <rPr>
        <sz val="11"/>
        <color theme="1"/>
        <rFont val="Calibri"/>
        <family val="2"/>
        <scheme val="minor"/>
      </rPr>
      <t xml:space="preserve">, uploaded the photos to the correct folder for the trail number and used 'paint. net' to find the area of the hole made in the aluminium sheets </t>
    </r>
    <r>
      <rPr>
        <sz val="11"/>
        <color rgb="FF00B050"/>
        <rFont val="Calibri"/>
        <family val="2"/>
        <scheme val="minor"/>
      </rPr>
      <t>(B3)</t>
    </r>
    <r>
      <rPr>
        <sz val="11"/>
        <color theme="1"/>
        <rFont val="Calibri"/>
        <family val="2"/>
        <scheme val="minor"/>
      </rPr>
      <t xml:space="preserve">. this must be done by a human and only one person as we can identify the difference between the hole and the reflective light coming off the aluminium, there is a human error with this method hence why one person carries out all of the analysis, so the human error should be the same throughout the results </t>
    </r>
    <r>
      <rPr>
        <sz val="11"/>
        <color rgb="FFFF0000"/>
        <rFont val="Calibri"/>
        <family val="2"/>
        <scheme val="minor"/>
      </rPr>
      <t>(K10)</t>
    </r>
    <r>
      <rPr>
        <sz val="11"/>
        <color theme="1"/>
        <rFont val="Calibri"/>
        <family val="2"/>
        <scheme val="minor"/>
      </rPr>
      <t xml:space="preserve">. after collecting the area from the pictures, I input the information in to a spreadsheet and made graphs to show the change in area as it went through the sheets and compared the total area made by the different types of disruptors. I found some results did not show effectively the outcome of the blast, for instance when some shots were hit through plastic sheets it would penetrate through and the material would then close up behind meaning the area was showing as zero however in reality, it had penetrated </t>
    </r>
    <r>
      <rPr>
        <sz val="11"/>
        <color rgb="FF0070C0"/>
        <rFont val="Calibri"/>
        <family val="2"/>
        <scheme val="minor"/>
      </rPr>
      <t>(S4)</t>
    </r>
    <r>
      <rPr>
        <sz val="11"/>
        <color theme="1"/>
        <rFont val="Calibri"/>
        <family val="2"/>
        <scheme val="minor"/>
      </rPr>
      <t>. this is somthing i discussed with the trials manager to resolve.</t>
    </r>
  </si>
  <si>
    <r>
      <t xml:space="preserve">During the trial on the 25th Nov for common test standards of penetration analysis. I assisted in setting up for the trial. This included setting up the high speed camera equipment, the stand for the aluminium stacks and the stand for the disruptor. Each disruptor has to be a set distance when loaded from the sheets so adjustment was frequently needed there. to ensure the equipment had little chance to move between firings and to protect the equipment from fragmentation. Each firing was in the consealed camber to reduce th environmental impact of the explosion </t>
    </r>
    <r>
      <rPr>
        <sz val="11"/>
        <color rgb="FF0070C0"/>
        <rFont val="Calibri"/>
        <family val="2"/>
        <scheme val="minor"/>
      </rPr>
      <t>(S3).</t>
    </r>
    <r>
      <rPr>
        <sz val="11"/>
        <color theme="1"/>
        <rFont val="Calibri"/>
        <family val="2"/>
        <scheme val="minor"/>
      </rPr>
      <t xml:space="preserve"> i used a pallet truck to move the stacks in and out of the chamber and to move sand bags in to the chamber and place around the stand and behind the firing wall. During the trial i wore a long sleeve top, steel cap boots and gloves to protect myself from the sharp aluminium plates, explosive residue and heavy objects dropping on my feet </t>
    </r>
    <r>
      <rPr>
        <sz val="11"/>
        <color rgb="FF00B050"/>
        <rFont val="Calibri"/>
        <family val="2"/>
        <scheme val="minor"/>
      </rPr>
      <t>(B6).</t>
    </r>
  </si>
  <si>
    <r>
      <t xml:space="preserve">on the 20th Nov. as part of preparing for the trial comencing on the 25th Nov. we went to the RCV lab. where they store the disruptors in a locked cage, Beccy allowed me access to the store </t>
    </r>
    <r>
      <rPr>
        <sz val="11"/>
        <color rgb="FF0070C0"/>
        <rFont val="Calibri"/>
        <family val="2"/>
        <scheme val="minor"/>
      </rPr>
      <t>(S2)</t>
    </r>
    <r>
      <rPr>
        <sz val="11"/>
        <color theme="1"/>
        <rFont val="Calibri"/>
        <family val="2"/>
        <scheme val="minor"/>
      </rPr>
      <t xml:space="preserve">. We checked to see if the ones we needed were all there. And the condition the disruptors were in, they were all clean and some had a little damage externally but not enough to effect the results. we checked the logbook to see who had used the disruptor last, and the length in time since it was last used and to make sure there are blank pages left in the book for us to enter our information on the trial. we then carried on to put a cleaning kit with each disruptor. one disruptor used was missing the silocon wax needed for loading the piston therefore that was added. </t>
    </r>
  </si>
  <si>
    <r>
      <t xml:space="preserve">After initial analysis had been done with the data for the penetration trial carried out by Becky Dyer. I was set the task to use the high speed footage showing the shockwave dissipating from the disruptors to plot the point at which the shock wave first appears from the barrel, the point in which is first impacts the mount holding the disruptor in place. I then used these time points against the velocity and against time graphs within a MATLAB script </t>
    </r>
    <r>
      <rPr>
        <sz val="11"/>
        <color rgb="FFFF0000"/>
        <rFont val="Calibri"/>
        <family val="2"/>
        <scheme val="minor"/>
      </rPr>
      <t xml:space="preserve">(K10) </t>
    </r>
    <r>
      <rPr>
        <sz val="11"/>
        <rFont val="Calibri"/>
        <family val="2"/>
        <scheme val="minor"/>
      </rPr>
      <t xml:space="preserve">collected by recoil force gauges to identify if there was a link between a small peak in the graph to when the shockwave hits the mount. Results show there is a corrolation for Pigstick but none of the other disruptors. Stage two of this analysis was to find a filter which will clear up the noise in the graph without losing valueable data. I also used the MATLAB script to do this and found using fouriers transform graph that a threshold of 20. I found this task interesting as it was the first time i had used MATLAB and enjoyed teaching myself how the software works </t>
    </r>
    <r>
      <rPr>
        <sz val="11"/>
        <color rgb="FF00B050"/>
        <rFont val="Calibri"/>
        <family val="2"/>
        <scheme val="minor"/>
      </rPr>
      <t>(B3)</t>
    </r>
    <r>
      <rPr>
        <sz val="11"/>
        <rFont val="Calibri"/>
        <family val="2"/>
        <scheme val="minor"/>
      </rPr>
      <t xml:space="preserve"> To finish this work off, i wrote a summary report for Beccy to review and use in the main report in the future </t>
    </r>
    <r>
      <rPr>
        <sz val="11"/>
        <color rgb="FF00B050"/>
        <rFont val="Calibri"/>
        <family val="2"/>
        <scheme val="minor"/>
      </rPr>
      <t>(B4)</t>
    </r>
    <r>
      <rPr>
        <sz val="11"/>
        <rFont val="Calibri"/>
        <family val="2"/>
        <scheme val="minor"/>
      </rPr>
      <t>.</t>
    </r>
  </si>
  <si>
    <r>
      <t xml:space="preserve">From the 20th Nov. I have started colating data from high speed video footage and some shadowgraph video footage to calculate the speed against time of the plumage made by different diruptors. This was done by using phantom CV to mark the end point of the plumage at 1 pixel distance between each shot. This data was gathered and put in to a spreadsheet </t>
    </r>
    <r>
      <rPr>
        <sz val="11"/>
        <color rgb="FFFF0000"/>
        <rFont val="Calibri"/>
        <family val="2"/>
        <scheme val="minor"/>
      </rPr>
      <t>(K10)</t>
    </r>
    <r>
      <rPr>
        <sz val="11"/>
        <color theme="1"/>
        <rFont val="Calibri"/>
        <family val="2"/>
        <scheme val="minor"/>
      </rPr>
      <t xml:space="preserve">. i then made the data into graphs to make it easy to interpret the results. This information allowed us to chatagorise the disruptors by the velocity its payload travels at to make comparisons across in-service and novel disruptors avialable to the clients. Recomendations I made to my TM for future trials were to have the shadowgraph video set-up for a faster frames per second for the shockwave analysis as the time frames were not accurate to how fast the shockwaves move. </t>
    </r>
    <r>
      <rPr>
        <sz val="11"/>
        <color rgb="FF0070C0"/>
        <rFont val="Calibri"/>
        <family val="2"/>
        <scheme val="minor"/>
      </rPr>
      <t>(S4) (S6)</t>
    </r>
  </si>
  <si>
    <t>Dstl Internal (ERST Team) Placement Oct 19-? 20</t>
  </si>
  <si>
    <t>L6 OME Apprenticeship KSB</t>
  </si>
  <si>
    <t>Example of Evidence</t>
  </si>
  <si>
    <t xml:space="preserve">Observe, monitor, inspect and report on OME processes and facilities.  </t>
  </si>
  <si>
    <t xml:space="preserve">Explosives Licensing, and emergency planning (e.g. safeguarding and separation distances). </t>
  </si>
  <si>
    <t xml:space="preserve">The means of achieving the design function or purpose for an OME item, (e.g. matching an explosive to the correct casing material or how to safely detonate a system).  </t>
  </si>
  <si>
    <t xml:space="preserve">The design and/or performance of OME through its lifecycle and an understanding of related specialisms  </t>
  </si>
  <si>
    <t xml:space="preserve">Developments in new and existing technologies, (e.g. the rise of additive manufacturing and how this might affect OME production in the future). </t>
  </si>
  <si>
    <t xml:space="preserve">A range of research methods applicable to this field, ranging from molecular modelling of energetic materials through to full OME field trials. </t>
  </si>
  <si>
    <t xml:space="preserve">The need and application of a systems-based approach to design within specified parameters, (e.g. appreciating that an integrated OME device is not simply an assembly of separate components).  </t>
  </si>
  <si>
    <t xml:space="preserve">The development and implementation of safety management systems using appropriate safety tools (e.g. Hazard Identification (Haz ID), Hazard Operations (Haz OP)).  </t>
  </si>
  <si>
    <r>
      <t xml:space="preserve">Assessment Method
</t>
    </r>
    <r>
      <rPr>
        <b/>
        <sz val="9"/>
        <color theme="1"/>
        <rFont val="Calibri"/>
        <family val="2"/>
        <scheme val="minor"/>
      </rPr>
      <t xml:space="preserve">
</t>
    </r>
  </si>
  <si>
    <t>Apprenticeship Pathway</t>
  </si>
  <si>
    <t>Placement</t>
  </si>
  <si>
    <t>Evidence</t>
  </si>
  <si>
    <r>
      <t xml:space="preserve">An example of this can be seen in my VBIED trail I assisted with from the 20th Feb-28th Feb. Not only did I assist with moving explosive substance which can be read in section 1. I also was enroled with measuring the secondary fragmentation created from the detornation of the vans. This included all larger fragments such as windscreen, doors, roof, large trims all with photographic evidence and a measured length from the van. These readings could only happen after the TCO had 'ok'ed' the scene as being safe to approuch </t>
    </r>
    <r>
      <rPr>
        <sz val="11"/>
        <color rgb="FFFF0000"/>
        <rFont val="Calibri"/>
        <family val="2"/>
        <scheme val="minor"/>
      </rPr>
      <t xml:space="preserve">K1 </t>
    </r>
    <r>
      <rPr>
        <sz val="11"/>
        <color rgb="FF0070C0"/>
        <rFont val="Calibri"/>
        <family val="2"/>
        <scheme val="minor"/>
      </rPr>
      <t>S1</t>
    </r>
    <r>
      <rPr>
        <sz val="11"/>
        <rFont val="Calibri"/>
        <family val="2"/>
        <scheme val="minor"/>
      </rPr>
      <t xml:space="preserve"> </t>
    </r>
    <r>
      <rPr>
        <sz val="11"/>
        <color rgb="FF00B050"/>
        <rFont val="Calibri"/>
        <family val="2"/>
        <scheme val="minor"/>
      </rPr>
      <t>B6.</t>
    </r>
    <r>
      <rPr>
        <sz val="11"/>
        <rFont val="Calibri"/>
        <family val="2"/>
        <scheme val="minor"/>
      </rPr>
      <t xml:space="preserve"> After i had taken these readings, it was then time to started preparing the next van for the next shot. this included wiring in 18 TPU's nad 18 phones each with an ISFE attached to it so after the blast we can identify what is likely to last or if the counter offence destroys everything that was inside the van. Highlight of the trail was the last shot we did where they let me press the trigger button and blow up the van </t>
    </r>
    <r>
      <rPr>
        <sz val="11"/>
        <color rgb="FF0070C0"/>
        <rFont val="Calibri"/>
        <family val="2"/>
        <scheme val="minor"/>
      </rPr>
      <t>S11</t>
    </r>
    <r>
      <rPr>
        <sz val="11"/>
        <rFont val="Calibri"/>
        <family val="2"/>
        <scheme val="minor"/>
      </rPr>
      <t>.</t>
    </r>
  </si>
  <si>
    <r>
      <t xml:space="preserve">During the VBIED trial between the 20th Feb-28th Feb. I was part of a team testing the effects of 8 maxicandles to be used as a counter offence against bombs placed in vans. Some of my job roles on this trial included moving explosives manually. For instance, John and Scot assisted me with removing the maxi candles from its containers safely and taping them to the stand used for the vehicle trial in the cab </t>
    </r>
    <r>
      <rPr>
        <sz val="11"/>
        <color rgb="FF0070C0"/>
        <rFont val="Calibri"/>
        <family val="2"/>
        <scheme val="minor"/>
      </rPr>
      <t>(S2)</t>
    </r>
    <r>
      <rPr>
        <sz val="11"/>
        <rFont val="Calibri"/>
        <family val="2"/>
        <scheme val="minor"/>
      </rPr>
      <t xml:space="preserve">. After taping the maxi candles in place I placed the det. cord boosters in the end of each maxi candle. I then used two long lengths of det. cord to attach all the maxicandles ensuring i tape the cord as I go along to keep it neat against the stand. the final step was to loop the cord back around to make a little bed for the ISFE to sit in </t>
    </r>
    <r>
      <rPr>
        <sz val="11"/>
        <color rgb="FFFF0000"/>
        <rFont val="Calibri"/>
        <family val="2"/>
        <scheme val="minor"/>
      </rPr>
      <t>(K1, K2)</t>
    </r>
    <r>
      <rPr>
        <sz val="11"/>
        <rFont val="Calibri"/>
        <family val="2"/>
        <scheme val="minor"/>
      </rPr>
      <t xml:space="preserve">. The ISFE is added just before i lifted the explosive in to the cab of the van and measured the position it was place in relation to the seat and the door. On the first firing I was shown how the Bomb is assembled, on the second shot I built the bomb and on the third shot I explained to Kim how to build the bomb and assisted her with building it </t>
    </r>
    <r>
      <rPr>
        <sz val="11"/>
        <color rgb="FF0070C0"/>
        <rFont val="Calibri"/>
        <family val="2"/>
        <scheme val="minor"/>
      </rPr>
      <t>(S8)</t>
    </r>
    <r>
      <rPr>
        <sz val="11"/>
        <rFont val="Calibri"/>
        <family val="2"/>
        <scheme val="minor"/>
      </rPr>
      <t xml:space="preserve">. After each firing as a team we searched for all 18 ISFE's for the TPU's and all 18 ISFE's for the phones to count how many went off in the explosion and to keep a record of loss of explosives </t>
    </r>
    <r>
      <rPr>
        <sz val="11"/>
        <color rgb="FFFF0000"/>
        <rFont val="Calibri"/>
        <family val="2"/>
        <scheme val="minor"/>
      </rPr>
      <t>(K3)</t>
    </r>
    <r>
      <rPr>
        <sz val="11"/>
        <rFont val="Calibri"/>
        <family val="2"/>
        <scheme val="minor"/>
      </rPr>
      <t>.K4 K5 K6</t>
    </r>
  </si>
  <si>
    <t xml:space="preserve">During the VBIED trial between the 20th Feb-28th Feb. I was part of a team testing the effects of 8 maxicandles to be used as a counter offence against bombs placed in vans. Some of my job roles on this trial included moving explosives manually. For instance, John and Scot assisted me with removing the maxi candles from its containers safely and taping them to the stand used for the vehicle trial in the cab S2. After taping the maxi candles in place I placed the det. cord boosters in the end of each maxi candle. I then used two long lengths of det. cord to attach all the maxicandles ensuring i tape the cord as I go along to keep it neat against the stand. the final step was to loop the cord back around to make a little bed for the ISFE to sit in K1, K2. </t>
  </si>
  <si>
    <t>Dstl Internal (ERST Team) Placement Oct 19- Oct 20</t>
  </si>
  <si>
    <t>Date</t>
  </si>
  <si>
    <t>Uni Year</t>
  </si>
  <si>
    <t>Activity (Date)</t>
  </si>
  <si>
    <t>Total</t>
  </si>
  <si>
    <t>Activity</t>
  </si>
  <si>
    <t>Location</t>
  </si>
  <si>
    <t>Number of Hours Complete</t>
  </si>
  <si>
    <t>Total Hours</t>
  </si>
  <si>
    <t>Off the Job Training Record</t>
  </si>
  <si>
    <t xml:space="preserve">Off-the-Job Training (OTJT) is defined as learning which is undertaken outside of the normal day-to-day working environment and leads towards the achievement of an Apprenticeship. </t>
  </si>
  <si>
    <t>This can include training that is delivered at the Apprentice’s normal place of work but must not be delivered as part of their normal working duties.</t>
  </si>
  <si>
    <t>•Practical training: shadowing, mentoring, industry visits and attendance at competitions,</t>
  </si>
  <si>
    <t xml:space="preserve">•Learning support and time spent writing assessments/assignments. </t>
  </si>
  <si>
    <t>Off-the-job training does not include:</t>
  </si>
  <si>
    <t>•Progress reviews or on-programme assessment needed for an apprenticeship standard,</t>
  </si>
  <si>
    <t>•Training which takes place outside the apprentice’s paid working hours.</t>
  </si>
  <si>
    <t>All OTJT must be recorded below and this record is to be kept in the Portfolio.</t>
  </si>
  <si>
    <t>The off-the-job training must be directly relevant to the Apprenticeship Standard and could include the following:</t>
  </si>
  <si>
    <t>•The teaching of theory (for example: lectures, role playing, simulation exercises, online learning or manufacturer training, webinars, seminars),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</si>
</sst>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sz val="11"/>
      <color rgb="FFFF0000"/>
      <name val="Calibri"/>
      <family val="2"/>
      <scheme val="minor"/>
    </font>
    <font>
      <sz val="14"/>
      <color theme="1"/>
      <name val="Calibri"/>
      <family val="2"/>
      <scheme val="minor"/>
    </font>
    <font>
      <sz val="11"/>
      <color rgb="FF0070C0"/>
      <name val="Calibri"/>
      <family val="2"/>
      <scheme val="minor"/>
    </font>
    <font>
      <sz val="11"/>
      <name val="Calibri"/>
      <family val="2"/>
      <scheme val="minor"/>
    </font>
    <font>
      <sz val="11"/>
      <color rgb="FF00B050"/>
      <name val="Calibri"/>
      <family val="2"/>
      <scheme val="minor"/>
    </font>
    <font>
      <vertAlign val="superscript"/>
      <sz val="11"/>
      <color theme="1"/>
      <name val="Calibri"/>
      <family val="2"/>
      <scheme val="minor"/>
    </font>
    <font>
      <b/>
      <sz val="16"/>
      <color theme="1"/>
      <name val="Calibri"/>
      <family val="2"/>
      <scheme val="minor"/>
    </font>
    <font>
      <u/>
      <sz val="11"/>
      <color theme="10"/>
      <name val="Calibri"/>
      <family val="2"/>
      <scheme val="minor"/>
    </font>
    <font>
      <b/>
      <sz val="9"/>
      <color indexed="81"/>
      <name val="Tahoma"/>
      <family val="2"/>
    </font>
    <font>
      <sz val="9"/>
      <color indexed="81"/>
      <name val="Tahoma"/>
      <family val="2"/>
    </font>
    <font>
      <b/>
      <sz val="9"/>
      <color theme="1"/>
      <name val="Calibri"/>
      <family val="2"/>
      <scheme val="minor"/>
    </font>
    <font>
      <b/>
      <sz val="8"/>
      <color theme="1"/>
      <name val="Calibri"/>
      <family val="2"/>
      <scheme val="minor"/>
    </font>
    <font>
      <sz val="12"/>
      <color theme="1"/>
      <name val="Calibri"/>
      <family val="2"/>
      <scheme val="minor"/>
    </font>
    <font>
      <b/>
      <sz val="14"/>
      <name val="Calibri"/>
      <family val="2"/>
      <scheme val="minor"/>
    </font>
    <font>
      <sz val="9"/>
      <color rgb="FF000000"/>
      <name val="Arial"/>
      <family val="2"/>
    </font>
    <font>
      <sz val="11"/>
      <color indexed="81"/>
      <name val="Tahoma"/>
      <family val="2"/>
    </font>
    <font>
      <b/>
      <sz val="11"/>
      <color indexed="81"/>
      <name val="Tahoma"/>
      <family val="2"/>
    </font>
  </fonts>
  <fills count="14">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FFFF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249977111117893"/>
        <bgColor indexed="64"/>
      </patternFill>
    </fill>
    <fill>
      <patternFill patternType="solid">
        <fgColor theme="0" tint="-4.9989318521683403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0" fontId="9" fillId="0" borderId="0" applyNumberFormat="0" applyFill="0" applyBorder="0" applyAlignment="0" applyProtection="0"/>
  </cellStyleXfs>
  <cellXfs count="91">
    <xf numFmtId="0" fontId="0" fillId="0" borderId="0" xfId="0"/>
    <xf numFmtId="0" fontId="0" fillId="0" borderId="1" xfId="0" applyBorder="1" applyAlignment="1">
      <alignment vertical="top" wrapText="1"/>
    </xf>
    <xf numFmtId="0" fontId="0" fillId="0" borderId="0" xfId="0" applyAlignment="1">
      <alignment vertical="top" wrapText="1"/>
    </xf>
    <xf numFmtId="0" fontId="0" fillId="0" borderId="0" xfId="0" applyAlignment="1">
      <alignment horizontal="center" vertical="top" wrapText="1"/>
    </xf>
    <xf numFmtId="0" fontId="0" fillId="4" borderId="1" xfId="0" applyFill="1" applyBorder="1" applyAlignment="1">
      <alignment vertical="top" wrapText="1"/>
    </xf>
    <xf numFmtId="0" fontId="0" fillId="3" borderId="1" xfId="0" applyFill="1" applyBorder="1" applyAlignment="1">
      <alignment vertical="top" wrapText="1"/>
    </xf>
    <xf numFmtId="0" fontId="0" fillId="0" borderId="0" xfId="0" applyAlignment="1">
      <alignment horizontal="center" vertical="center"/>
    </xf>
    <xf numFmtId="0" fontId="5" fillId="0" borderId="1" xfId="0" applyFont="1" applyBorder="1" applyAlignment="1">
      <alignment horizontal="left" vertical="top" wrapText="1"/>
    </xf>
    <xf numFmtId="0" fontId="0" fillId="0" borderId="0" xfId="0" applyAlignment="1">
      <alignment horizontal="left" vertical="top" wrapText="1"/>
    </xf>
    <xf numFmtId="0" fontId="0" fillId="0" borderId="1" xfId="0" applyBorder="1" applyAlignment="1">
      <alignment horizontal="left" vertical="top" wrapText="1" shrinkToFit="1"/>
    </xf>
    <xf numFmtId="0" fontId="0" fillId="0" borderId="1" xfId="0" applyBorder="1" applyAlignment="1">
      <alignment horizontal="left" vertical="top" wrapText="1"/>
    </xf>
    <xf numFmtId="0" fontId="5" fillId="0" borderId="1" xfId="0" applyFont="1" applyBorder="1" applyAlignment="1">
      <alignment vertical="top" wrapText="1"/>
    </xf>
    <xf numFmtId="0" fontId="0" fillId="0" borderId="6" xfId="0" applyBorder="1" applyAlignment="1">
      <alignment horizontal="left" vertical="top" wrapText="1"/>
    </xf>
    <xf numFmtId="0" fontId="0" fillId="7" borderId="1" xfId="0" applyFill="1" applyBorder="1" applyAlignment="1">
      <alignment horizontal="left" vertical="top" wrapText="1"/>
    </xf>
    <xf numFmtId="0" fontId="0" fillId="6" borderId="1" xfId="0" applyFill="1" applyBorder="1" applyAlignment="1">
      <alignment horizontal="center" vertical="top" wrapText="1"/>
    </xf>
    <xf numFmtId="0" fontId="0" fillId="9" borderId="1" xfId="0" applyFill="1" applyBorder="1" applyAlignment="1">
      <alignment horizontal="center" vertical="top" wrapText="1"/>
    </xf>
    <xf numFmtId="0" fontId="0" fillId="10" borderId="1" xfId="0" applyFill="1" applyBorder="1" applyAlignment="1">
      <alignment horizontal="center" vertical="top" wrapText="1"/>
    </xf>
    <xf numFmtId="0" fontId="0" fillId="7" borderId="1" xfId="0" applyFill="1" applyBorder="1" applyAlignment="1">
      <alignment horizontal="center" vertical="top" wrapText="1"/>
    </xf>
    <xf numFmtId="0" fontId="0" fillId="11" borderId="1" xfId="0" applyFill="1" applyBorder="1" applyAlignment="1">
      <alignment horizontal="center" vertical="top" wrapText="1"/>
    </xf>
    <xf numFmtId="0" fontId="0" fillId="8" borderId="1" xfId="0" applyFill="1" applyBorder="1" applyAlignment="1">
      <alignment horizontal="center" vertical="top" wrapText="1"/>
    </xf>
    <xf numFmtId="0" fontId="0" fillId="6" borderId="1" xfId="0" applyFill="1" applyBorder="1" applyAlignment="1">
      <alignment horizontal="left" vertical="top" wrapText="1"/>
    </xf>
    <xf numFmtId="0" fontId="0" fillId="9" borderId="1" xfId="0" applyFill="1" applyBorder="1" applyAlignment="1">
      <alignment horizontal="left" vertical="top" wrapText="1"/>
    </xf>
    <xf numFmtId="0" fontId="0" fillId="10" borderId="1" xfId="0" applyFill="1" applyBorder="1" applyAlignment="1">
      <alignment horizontal="left" vertical="top" wrapText="1"/>
    </xf>
    <xf numFmtId="0" fontId="0" fillId="11" borderId="1" xfId="0" applyFill="1" applyBorder="1" applyAlignment="1">
      <alignment horizontal="left" vertical="top" wrapText="1"/>
    </xf>
    <xf numFmtId="0" fontId="0" fillId="8" borderId="1" xfId="0" applyFill="1" applyBorder="1" applyAlignment="1">
      <alignment horizontal="left" vertical="top" wrapText="1"/>
    </xf>
    <xf numFmtId="0" fontId="1" fillId="10" borderId="1" xfId="0" applyFont="1" applyFill="1" applyBorder="1" applyAlignment="1">
      <alignment horizontal="center" vertical="top" wrapText="1"/>
    </xf>
    <xf numFmtId="0" fontId="1" fillId="11" borderId="1" xfId="0" applyFont="1" applyFill="1" applyBorder="1" applyAlignment="1">
      <alignment horizontal="center" vertical="top" wrapText="1"/>
    </xf>
    <xf numFmtId="0" fontId="1" fillId="8" borderId="1" xfId="0" applyFont="1" applyFill="1" applyBorder="1" applyAlignment="1">
      <alignment horizontal="center" vertical="top" wrapText="1"/>
    </xf>
    <xf numFmtId="0" fontId="0" fillId="12" borderId="1" xfId="0" applyFill="1" applyBorder="1" applyAlignment="1">
      <alignment horizontal="center" vertical="top" wrapText="1"/>
    </xf>
    <xf numFmtId="0" fontId="0" fillId="2" borderId="1" xfId="0" applyFill="1" applyBorder="1" applyAlignment="1">
      <alignment horizontal="center" vertical="top" wrapText="1"/>
    </xf>
    <xf numFmtId="0" fontId="0" fillId="2" borderId="0" xfId="0" applyFill="1" applyAlignment="1">
      <alignment horizontal="center" vertical="top" wrapText="1"/>
    </xf>
    <xf numFmtId="0" fontId="12" fillId="8" borderId="1" xfId="0" applyFont="1" applyFill="1" applyBorder="1" applyAlignment="1">
      <alignment horizontal="center" vertical="top" wrapText="1"/>
    </xf>
    <xf numFmtId="0" fontId="13" fillId="2" borderId="0" xfId="0" applyFont="1" applyFill="1" applyAlignment="1">
      <alignment vertical="top" wrapText="1"/>
    </xf>
    <xf numFmtId="0" fontId="12" fillId="8" borderId="6" xfId="0" applyFont="1" applyFill="1" applyBorder="1" applyAlignment="1">
      <alignment horizontal="center" vertical="top" wrapText="1"/>
    </xf>
    <xf numFmtId="0" fontId="12" fillId="0" borderId="0" xfId="0" applyFont="1" applyAlignment="1">
      <alignment horizontal="center" vertical="top" wrapText="1"/>
    </xf>
    <xf numFmtId="0" fontId="8" fillId="0" borderId="0" xfId="0" applyFont="1" applyAlignment="1">
      <alignment horizontal="center" vertical="top" wrapText="1"/>
    </xf>
    <xf numFmtId="0" fontId="12" fillId="8" borderId="1" xfId="0" applyFont="1" applyFill="1" applyBorder="1" applyAlignment="1">
      <alignment horizontal="left" vertical="top" wrapText="1"/>
    </xf>
    <xf numFmtId="0" fontId="0" fillId="12" borderId="1" xfId="0" applyFill="1" applyBorder="1" applyAlignment="1">
      <alignment horizontal="left" vertical="top" wrapText="1"/>
    </xf>
    <xf numFmtId="0" fontId="1" fillId="6" borderId="1" xfId="0" applyFont="1" applyFill="1" applyBorder="1" applyAlignment="1">
      <alignment horizontal="center" vertical="top" wrapText="1"/>
    </xf>
    <xf numFmtId="0" fontId="1" fillId="9" borderId="1" xfId="0" applyFont="1" applyFill="1" applyBorder="1" applyAlignment="1">
      <alignment horizontal="center" vertical="top" wrapText="1"/>
    </xf>
    <xf numFmtId="0" fontId="1" fillId="5" borderId="1" xfId="0" applyFont="1" applyFill="1" applyBorder="1" applyAlignment="1">
      <alignment vertical="top" wrapText="1"/>
    </xf>
    <xf numFmtId="0" fontId="1" fillId="5" borderId="1" xfId="0" applyFont="1" applyFill="1" applyBorder="1" applyAlignment="1">
      <alignment horizontal="center" vertical="top" wrapText="1"/>
    </xf>
    <xf numFmtId="0" fontId="1" fillId="7" borderId="1" xfId="0" applyFont="1" applyFill="1" applyBorder="1" applyAlignment="1">
      <alignment horizontal="center" vertical="top" wrapText="1"/>
    </xf>
    <xf numFmtId="0" fontId="1" fillId="12" borderId="1" xfId="0" applyFont="1" applyFill="1" applyBorder="1" applyAlignment="1">
      <alignment horizontal="center" vertical="top" wrapText="1"/>
    </xf>
    <xf numFmtId="0" fontId="8" fillId="2" borderId="0" xfId="0" applyFont="1" applyFill="1" applyAlignment="1">
      <alignment horizontal="left" vertical="top" wrapText="1"/>
    </xf>
    <xf numFmtId="0" fontId="12" fillId="2" borderId="6" xfId="0" applyFont="1" applyFill="1" applyBorder="1" applyAlignment="1">
      <alignment horizontal="left" vertical="top" wrapText="1"/>
    </xf>
    <xf numFmtId="0" fontId="0" fillId="2" borderId="1" xfId="0" applyFill="1" applyBorder="1" applyAlignment="1">
      <alignment horizontal="left" vertical="top" wrapText="1"/>
    </xf>
    <xf numFmtId="0" fontId="0" fillId="2" borderId="0" xfId="0" applyFill="1" applyAlignment="1">
      <alignment horizontal="left" vertical="top" wrapText="1"/>
    </xf>
    <xf numFmtId="0" fontId="0" fillId="13" borderId="7" xfId="0" applyFill="1" applyBorder="1" applyAlignment="1">
      <alignment horizontal="center" vertical="center"/>
    </xf>
    <xf numFmtId="0" fontId="0" fillId="13" borderId="0" xfId="0" applyFill="1" applyAlignment="1">
      <alignment horizontal="center" vertical="center"/>
    </xf>
    <xf numFmtId="0" fontId="0" fillId="4" borderId="2" xfId="0" applyFill="1" applyBorder="1" applyAlignment="1">
      <alignment horizontal="left" vertical="top" wrapText="1"/>
    </xf>
    <xf numFmtId="0" fontId="0" fillId="6" borderId="2" xfId="0" applyFill="1" applyBorder="1" applyAlignment="1">
      <alignment horizontal="left" vertical="top" wrapText="1"/>
    </xf>
    <xf numFmtId="0" fontId="3" fillId="0" borderId="0" xfId="0" applyFont="1" applyAlignment="1">
      <alignment horizontal="center" vertical="center"/>
    </xf>
    <xf numFmtId="0" fontId="3" fillId="13" borderId="0" xfId="0" applyFont="1" applyFill="1" applyAlignment="1">
      <alignment horizontal="center" vertical="center"/>
    </xf>
    <xf numFmtId="0" fontId="14" fillId="0" borderId="0" xfId="0" applyFont="1" applyAlignment="1">
      <alignment horizontal="center" vertical="center"/>
    </xf>
    <xf numFmtId="0" fontId="14" fillId="13" borderId="0" xfId="0" applyFont="1" applyFill="1" applyAlignment="1">
      <alignment horizontal="center" vertical="center"/>
    </xf>
    <xf numFmtId="0" fontId="15" fillId="2" borderId="0" xfId="0" applyFont="1" applyFill="1" applyAlignment="1">
      <alignment horizontal="center" vertical="center"/>
    </xf>
    <xf numFmtId="0" fontId="0" fillId="3" borderId="2" xfId="0" applyFill="1" applyBorder="1" applyAlignment="1">
      <alignment horizontal="left" vertical="top" wrapText="1"/>
    </xf>
    <xf numFmtId="0" fontId="0" fillId="0" borderId="0" xfId="0" applyAlignment="1">
      <alignment horizontal="center"/>
    </xf>
    <xf numFmtId="0" fontId="1" fillId="5" borderId="1" xfId="0" applyFont="1" applyFill="1" applyBorder="1" applyAlignment="1">
      <alignment horizontal="center" vertical="center" wrapText="1"/>
    </xf>
    <xf numFmtId="0" fontId="1" fillId="5" borderId="1" xfId="0" applyFont="1" applyFill="1" applyBorder="1" applyAlignment="1">
      <alignment horizontal="center" vertical="center"/>
    </xf>
    <xf numFmtId="0" fontId="0" fillId="0" borderId="0" xfId="0" applyAlignment="1">
      <alignment vertical="top"/>
    </xf>
    <xf numFmtId="0" fontId="0" fillId="2" borderId="1" xfId="0" applyFill="1" applyBorder="1" applyAlignment="1">
      <alignment horizontal="center" vertical="center"/>
    </xf>
    <xf numFmtId="0" fontId="0" fillId="0" borderId="1" xfId="0" applyBorder="1"/>
    <xf numFmtId="0" fontId="0" fillId="0" borderId="1" xfId="0" applyBorder="1" applyAlignment="1">
      <alignment horizontal="center"/>
    </xf>
    <xf numFmtId="0" fontId="0" fillId="2" borderId="1" xfId="0" applyFill="1" applyBorder="1" applyAlignment="1">
      <alignment horizontal="left" vertical="center"/>
    </xf>
    <xf numFmtId="0" fontId="16" fillId="2" borderId="1" xfId="0" applyFont="1" applyFill="1" applyBorder="1" applyAlignment="1">
      <alignment horizontal="left" vertical="center"/>
    </xf>
    <xf numFmtId="0" fontId="0" fillId="2" borderId="1" xfId="0" applyFill="1" applyBorder="1" applyAlignment="1">
      <alignment horizontal="left"/>
    </xf>
    <xf numFmtId="0" fontId="15" fillId="2" borderId="8" xfId="0" applyFont="1" applyFill="1" applyBorder="1" applyAlignment="1">
      <alignment horizontal="left" vertical="top" wrapText="1"/>
    </xf>
    <xf numFmtId="0" fontId="15" fillId="2" borderId="8" xfId="0" applyFont="1" applyFill="1" applyBorder="1" applyAlignment="1">
      <alignment vertical="top" wrapText="1"/>
    </xf>
    <xf numFmtId="0" fontId="15" fillId="2" borderId="7" xfId="0" applyFont="1" applyFill="1" applyBorder="1" applyAlignment="1">
      <alignment horizontal="left" vertical="center"/>
    </xf>
    <xf numFmtId="0" fontId="15" fillId="2" borderId="0" xfId="0" applyFont="1" applyFill="1" applyAlignment="1">
      <alignment horizontal="left" vertical="center"/>
    </xf>
    <xf numFmtId="0" fontId="0" fillId="0" borderId="1" xfId="0" applyBorder="1" applyAlignment="1">
      <alignment horizontal="center" vertical="top" wrapText="1"/>
    </xf>
    <xf numFmtId="1" fontId="14" fillId="0" borderId="1" xfId="0" applyNumberFormat="1" applyFont="1" applyBorder="1" applyAlignment="1">
      <alignment horizontal="center" vertical="center"/>
    </xf>
    <xf numFmtId="1" fontId="14" fillId="13" borderId="1" xfId="0" applyNumberFormat="1" applyFont="1" applyFill="1" applyBorder="1" applyAlignment="1">
      <alignment horizontal="center" vertical="center"/>
    </xf>
    <xf numFmtId="0" fontId="9" fillId="0" borderId="1" xfId="1" applyBorder="1" applyAlignment="1">
      <alignment horizontal="center" vertical="top" wrapText="1"/>
    </xf>
    <xf numFmtId="0" fontId="9" fillId="0" borderId="1" xfId="1" applyBorder="1" applyAlignment="1">
      <alignment vertical="top" wrapText="1"/>
    </xf>
    <xf numFmtId="0" fontId="0" fillId="13" borderId="1" xfId="0" applyFill="1" applyBorder="1" applyAlignment="1">
      <alignment horizontal="center" vertical="top" wrapText="1"/>
    </xf>
    <xf numFmtId="0" fontId="0" fillId="13" borderId="1" xfId="0" applyFill="1" applyBorder="1" applyAlignment="1">
      <alignment vertical="top" wrapText="1"/>
    </xf>
    <xf numFmtId="0" fontId="3" fillId="0" borderId="0" xfId="0" applyFont="1"/>
    <xf numFmtId="0" fontId="8" fillId="0" borderId="4" xfId="0" applyFont="1" applyBorder="1" applyAlignment="1">
      <alignment horizontal="left" vertical="top" wrapText="1"/>
    </xf>
    <xf numFmtId="0" fontId="8" fillId="0" borderId="4" xfId="0" applyFont="1" applyBorder="1" applyAlignment="1">
      <alignment horizontal="center" vertical="top" wrapText="1"/>
    </xf>
    <xf numFmtId="0" fontId="0" fillId="6" borderId="2" xfId="0" applyFill="1" applyBorder="1" applyAlignment="1">
      <alignment horizontal="left" vertical="top" wrapText="1"/>
    </xf>
    <xf numFmtId="0" fontId="0" fillId="6" borderId="3" xfId="0" applyFill="1" applyBorder="1" applyAlignment="1">
      <alignment horizontal="left" vertical="top" wrapText="1"/>
    </xf>
    <xf numFmtId="0" fontId="0" fillId="4" borderId="2" xfId="0" applyFill="1" applyBorder="1" applyAlignment="1">
      <alignment horizontal="left" vertical="top" wrapText="1"/>
    </xf>
    <xf numFmtId="0" fontId="0" fillId="4" borderId="3" xfId="0" applyFill="1" applyBorder="1" applyAlignment="1">
      <alignment horizontal="left" vertical="top" wrapText="1"/>
    </xf>
    <xf numFmtId="0" fontId="0" fillId="6" borderId="5" xfId="0" applyFill="1" applyBorder="1" applyAlignment="1">
      <alignment horizontal="left" vertical="top" wrapText="1"/>
    </xf>
    <xf numFmtId="0" fontId="0" fillId="3" borderId="2" xfId="0" applyFill="1" applyBorder="1" applyAlignment="1">
      <alignment horizontal="left" vertical="top" wrapText="1"/>
    </xf>
    <xf numFmtId="0" fontId="0" fillId="3" borderId="5" xfId="0" applyFill="1" applyBorder="1" applyAlignment="1">
      <alignment horizontal="left" vertical="top" wrapText="1"/>
    </xf>
    <xf numFmtId="0" fontId="0" fillId="3" borderId="3" xfId="0" applyFill="1" applyBorder="1" applyAlignment="1">
      <alignment horizontal="left" vertical="top" wrapText="1"/>
    </xf>
    <xf numFmtId="0" fontId="3" fillId="0" borderId="0" xfId="0" applyFont="1" applyAlignment="1">
      <alignment horizontal="left"/>
    </xf>
  </cellXfs>
  <cellStyles count="2">
    <cellStyle name="Hyperlink" xfId="1" builtinId="8"/>
    <cellStyle name="Normal" xfId="0" builtinId="0"/>
  </cellStyles>
  <dxfs count="205">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top" textRotation="0" wrapText="1" indent="0" justifyLastLine="0" shrinkToFit="0" readingOrder="0"/>
    </dxf>
    <dxf>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top" textRotation="0" wrapText="1" indent="0" justifyLastLine="0" shrinkToFit="0" readingOrder="0"/>
    </dxf>
    <dxf>
      <fill>
        <patternFill patternType="solid">
          <fgColor indexed="64"/>
          <bgColor theme="0" tint="-4.9989318521683403E-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top" textRotation="0" wrapText="1" indent="0" justifyLastLine="0" shrinkToFit="0" readingOrder="0"/>
    </dxf>
    <dxf>
      <fill>
        <patternFill patternType="solid">
          <fgColor indexed="64"/>
          <bgColor theme="0" tint="-4.9989318521683403E-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top" textRotation="0" wrapText="1" indent="0" justifyLastLine="0" shrinkToFit="0" readingOrder="0"/>
    </dxf>
    <dxf>
      <fill>
        <patternFill patternType="solid">
          <fgColor indexed="64"/>
          <bgColor theme="0" tint="-4.9989318521683403E-2"/>
        </patternFill>
      </fill>
      <alignment horizontal="center"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tint="-4.9989318521683403E-2"/>
        </patternFill>
      </fill>
      <alignment horizontal="center" vertical="center" textRotation="0" wrapText="0" indent="0" justifyLastLine="0" shrinkToFit="0" readingOrder="0"/>
    </dxf>
    <dxf>
      <border outline="0">
        <bottom style="medium">
          <color indexed="64"/>
        </bottom>
      </border>
    </dxf>
    <dxf>
      <font>
        <b/>
        <i val="0"/>
        <strike val="0"/>
        <condense val="0"/>
        <extend val="0"/>
        <outline val="0"/>
        <shadow val="0"/>
        <u val="none"/>
        <vertAlign val="baseline"/>
        <sz val="14"/>
        <color auto="1"/>
        <name val="Calibri"/>
        <scheme val="minor"/>
      </font>
      <fill>
        <patternFill patternType="solid">
          <fgColor indexed="64"/>
          <bgColor theme="0"/>
        </patternFill>
      </fill>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KSB_Overview" displayName="KSB_Overview" ref="A2:CW73" totalsRowCount="1" headerRowDxfId="204" dataDxfId="202" headerRowBorderDxfId="203">
  <autoFilter ref="A2:CW72" xr:uid="{00000000-0009-0000-0100-000001000000}"/>
  <tableColumns count="101">
    <tableColumn id="101" xr3:uid="{00000000-0010-0000-0000-000065000000}" name="Uni Year" dataDxfId="201" totalsRowDxfId="200"/>
    <tableColumn id="100" xr3:uid="{00000000-0010-0000-0000-000064000000}" name="Placement" dataDxfId="199" totalsRowDxfId="198"/>
    <tableColumn id="99" xr3:uid="{00000000-0010-0000-0000-000063000000}" name="Activity (Date)" dataDxfId="197" totalsRowDxfId="196"/>
    <tableColumn id="1" xr3:uid="{00000000-0010-0000-0000-000001000000}" name="Evidence" totalsRowLabel="Total" dataDxfId="195" totalsRowDxfId="194"/>
    <tableColumn id="2" xr3:uid="{00000000-0010-0000-0000-000002000000}" name="K1" totalsRowFunction="count" dataDxfId="193" totalsRowDxfId="192"/>
    <tableColumn id="3" xr3:uid="{00000000-0010-0000-0000-000003000000}" name="K2" totalsRowFunction="count" dataDxfId="191" totalsRowDxfId="190"/>
    <tableColumn id="4" xr3:uid="{00000000-0010-0000-0000-000004000000}" name="K3" totalsRowFunction="count" dataDxfId="189" totalsRowDxfId="188"/>
    <tableColumn id="5" xr3:uid="{00000000-0010-0000-0000-000005000000}" name="K4" totalsRowFunction="count" dataDxfId="187" totalsRowDxfId="186"/>
    <tableColumn id="6" xr3:uid="{00000000-0010-0000-0000-000006000000}" name="K5" totalsRowFunction="count" dataDxfId="185" totalsRowDxfId="184"/>
    <tableColumn id="7" xr3:uid="{00000000-0010-0000-0000-000007000000}" name="K6" totalsRowFunction="count" dataDxfId="183" totalsRowDxfId="182"/>
    <tableColumn id="8" xr3:uid="{00000000-0010-0000-0000-000008000000}" name="K7" totalsRowFunction="count" dataDxfId="181" totalsRowDxfId="180"/>
    <tableColumn id="9" xr3:uid="{00000000-0010-0000-0000-000009000000}" name="K8" totalsRowFunction="count" dataDxfId="179" totalsRowDxfId="178"/>
    <tableColumn id="10" xr3:uid="{00000000-0010-0000-0000-00000A000000}" name="K9" totalsRowFunction="count" dataDxfId="177" totalsRowDxfId="176"/>
    <tableColumn id="11" xr3:uid="{00000000-0010-0000-0000-00000B000000}" name="K10" totalsRowFunction="count" dataDxfId="175" totalsRowDxfId="174"/>
    <tableColumn id="12" xr3:uid="{00000000-0010-0000-0000-00000C000000}" name="K11" totalsRowFunction="count" dataDxfId="173" totalsRowDxfId="172"/>
    <tableColumn id="13" xr3:uid="{00000000-0010-0000-0000-00000D000000}" name="K12" totalsRowFunction="count" dataDxfId="171" totalsRowDxfId="170"/>
    <tableColumn id="14" xr3:uid="{00000000-0010-0000-0000-00000E000000}" name="K13" totalsRowFunction="count" dataDxfId="169" totalsRowDxfId="168"/>
    <tableColumn id="15" xr3:uid="{00000000-0010-0000-0000-00000F000000}" name="K14" totalsRowFunction="count" dataDxfId="167" totalsRowDxfId="166"/>
    <tableColumn id="16" xr3:uid="{00000000-0010-0000-0000-000010000000}" name="K15" totalsRowFunction="count" dataDxfId="165" totalsRowDxfId="164"/>
    <tableColumn id="17" xr3:uid="{00000000-0010-0000-0000-000011000000}" name="K16" totalsRowFunction="count" dataDxfId="163" totalsRowDxfId="162"/>
    <tableColumn id="18" xr3:uid="{00000000-0010-0000-0000-000012000000}" name="K17" totalsRowFunction="count" dataDxfId="161" totalsRowDxfId="160"/>
    <tableColumn id="19" xr3:uid="{00000000-0010-0000-0000-000013000000}" name="K18" totalsRowFunction="count" dataDxfId="159" totalsRowDxfId="158"/>
    <tableColumn id="20" xr3:uid="{00000000-0010-0000-0000-000014000000}" name="K19" totalsRowFunction="count" dataDxfId="157" totalsRowDxfId="156"/>
    <tableColumn id="21" xr3:uid="{00000000-0010-0000-0000-000015000000}" name="K20" totalsRowFunction="count" dataDxfId="155" totalsRowDxfId="154"/>
    <tableColumn id="22" xr3:uid="{00000000-0010-0000-0000-000016000000}" name="K21" totalsRowFunction="count" dataDxfId="153" totalsRowDxfId="152"/>
    <tableColumn id="23" xr3:uid="{00000000-0010-0000-0000-000017000000}" name="K22" totalsRowFunction="count" dataDxfId="151" totalsRowDxfId="150"/>
    <tableColumn id="24" xr3:uid="{00000000-0010-0000-0000-000018000000}" name="K23" totalsRowFunction="count" dataDxfId="149" totalsRowDxfId="148"/>
    <tableColumn id="25" xr3:uid="{00000000-0010-0000-0000-000019000000}" name="K24" totalsRowFunction="count" dataDxfId="147" totalsRowDxfId="146"/>
    <tableColumn id="26" xr3:uid="{00000000-0010-0000-0000-00001A000000}" name="K25" totalsRowFunction="count" dataDxfId="145" totalsRowDxfId="144"/>
    <tableColumn id="27" xr3:uid="{00000000-0010-0000-0000-00001B000000}" name="K26" totalsRowFunction="count" dataDxfId="143" totalsRowDxfId="142"/>
    <tableColumn id="28" xr3:uid="{00000000-0010-0000-0000-00001C000000}" name="K27" totalsRowFunction="count" dataDxfId="141" totalsRowDxfId="140"/>
    <tableColumn id="29" xr3:uid="{00000000-0010-0000-0000-00001D000000}" name="K28" totalsRowFunction="count" dataDxfId="139" totalsRowDxfId="138"/>
    <tableColumn id="30" xr3:uid="{00000000-0010-0000-0000-00001E000000}" name="K29" totalsRowFunction="count" dataDxfId="137" totalsRowDxfId="136"/>
    <tableColumn id="31" xr3:uid="{00000000-0010-0000-0000-00001F000000}" name="K30" totalsRowFunction="count" dataDxfId="135" totalsRowDxfId="134"/>
    <tableColumn id="32" xr3:uid="{00000000-0010-0000-0000-000020000000}" name="K31" totalsRowFunction="count" dataDxfId="133" totalsRowDxfId="132"/>
    <tableColumn id="33" xr3:uid="{00000000-0010-0000-0000-000021000000}" name="K32" totalsRowFunction="count" dataDxfId="131" totalsRowDxfId="130"/>
    <tableColumn id="34" xr3:uid="{00000000-0010-0000-0000-000022000000}" name="K33" totalsRowFunction="count" dataDxfId="129" totalsRowDxfId="128"/>
    <tableColumn id="35" xr3:uid="{00000000-0010-0000-0000-000023000000}" name="K34" totalsRowFunction="count" dataDxfId="127" totalsRowDxfId="126"/>
    <tableColumn id="36" xr3:uid="{00000000-0010-0000-0000-000024000000}" name="K35" totalsRowFunction="count" dataDxfId="125" totalsRowDxfId="124"/>
    <tableColumn id="37" xr3:uid="{00000000-0010-0000-0000-000025000000}" name="K36" totalsRowFunction="count" dataDxfId="123" totalsRowDxfId="122"/>
    <tableColumn id="38" xr3:uid="{00000000-0010-0000-0000-000026000000}" name="K37" totalsRowFunction="count" dataDxfId="121" totalsRowDxfId="120"/>
    <tableColumn id="39" xr3:uid="{00000000-0010-0000-0000-000027000000}" name="K38" totalsRowFunction="count" dataDxfId="119" totalsRowDxfId="118"/>
    <tableColumn id="40" xr3:uid="{00000000-0010-0000-0000-000028000000}" name="K39" totalsRowFunction="count" dataDxfId="117" totalsRowDxfId="116"/>
    <tableColumn id="41" xr3:uid="{00000000-0010-0000-0000-000029000000}" name="K40" totalsRowFunction="count" dataDxfId="115" totalsRowDxfId="114"/>
    <tableColumn id="42" xr3:uid="{00000000-0010-0000-0000-00002A000000}" name="K41" totalsRowFunction="count" dataDxfId="113" totalsRowDxfId="112"/>
    <tableColumn id="43" xr3:uid="{00000000-0010-0000-0000-00002B000000}" name="K42" totalsRowFunction="count" dataDxfId="111" totalsRowDxfId="110"/>
    <tableColumn id="44" xr3:uid="{00000000-0010-0000-0000-00002C000000}" name="K43" totalsRowFunction="count" dataDxfId="109" totalsRowDxfId="108"/>
    <tableColumn id="45" xr3:uid="{00000000-0010-0000-0000-00002D000000}" name="K44" totalsRowFunction="count" dataDxfId="107" totalsRowDxfId="106"/>
    <tableColumn id="46" xr3:uid="{00000000-0010-0000-0000-00002E000000}" name="S1" totalsRowFunction="count" dataDxfId="105" totalsRowDxfId="104"/>
    <tableColumn id="47" xr3:uid="{00000000-0010-0000-0000-00002F000000}" name="S2" totalsRowFunction="count" dataDxfId="103" totalsRowDxfId="102"/>
    <tableColumn id="48" xr3:uid="{00000000-0010-0000-0000-000030000000}" name="S3" totalsRowFunction="count" dataDxfId="101" totalsRowDxfId="100"/>
    <tableColumn id="49" xr3:uid="{00000000-0010-0000-0000-000031000000}" name="S4" totalsRowFunction="count" dataDxfId="99" totalsRowDxfId="98"/>
    <tableColumn id="50" xr3:uid="{00000000-0010-0000-0000-000032000000}" name="S5" totalsRowFunction="count" dataDxfId="97" totalsRowDxfId="96"/>
    <tableColumn id="51" xr3:uid="{00000000-0010-0000-0000-000033000000}" name="S6" totalsRowFunction="count" dataDxfId="95" totalsRowDxfId="94"/>
    <tableColumn id="52" xr3:uid="{00000000-0010-0000-0000-000034000000}" name="S7" totalsRowFunction="count" dataDxfId="93" totalsRowDxfId="92"/>
    <tableColumn id="53" xr3:uid="{00000000-0010-0000-0000-000035000000}" name="S8" totalsRowFunction="count" dataDxfId="91" totalsRowDxfId="90"/>
    <tableColumn id="54" xr3:uid="{00000000-0010-0000-0000-000036000000}" name="S9" totalsRowFunction="count" dataDxfId="89" totalsRowDxfId="88"/>
    <tableColumn id="55" xr3:uid="{00000000-0010-0000-0000-000037000000}" name="S10" totalsRowFunction="count" dataDxfId="87" totalsRowDxfId="86"/>
    <tableColumn id="56" xr3:uid="{00000000-0010-0000-0000-000038000000}" name="S11" totalsRowFunction="count" dataDxfId="85" totalsRowDxfId="84"/>
    <tableColumn id="57" xr3:uid="{00000000-0010-0000-0000-000039000000}" name="S12" totalsRowFunction="count" dataDxfId="83" totalsRowDxfId="82"/>
    <tableColumn id="58" xr3:uid="{00000000-0010-0000-0000-00003A000000}" name="S13" totalsRowFunction="count" dataDxfId="81" totalsRowDxfId="80"/>
    <tableColumn id="59" xr3:uid="{00000000-0010-0000-0000-00003B000000}" name="S14" totalsRowFunction="count" dataDxfId="79" totalsRowDxfId="78"/>
    <tableColumn id="60" xr3:uid="{00000000-0010-0000-0000-00003C000000}" name="S15" totalsRowFunction="count" dataDxfId="77" totalsRowDxfId="76"/>
    <tableColumn id="61" xr3:uid="{00000000-0010-0000-0000-00003D000000}" name="S16" totalsRowFunction="count" dataDxfId="75" totalsRowDxfId="74"/>
    <tableColumn id="62" xr3:uid="{00000000-0010-0000-0000-00003E000000}" name="S17" totalsRowFunction="count" dataDxfId="73" totalsRowDxfId="72"/>
    <tableColumn id="63" xr3:uid="{00000000-0010-0000-0000-00003F000000}" name="S18" totalsRowFunction="count" dataDxfId="71" totalsRowDxfId="70"/>
    <tableColumn id="64" xr3:uid="{00000000-0010-0000-0000-000040000000}" name="S19" totalsRowFunction="count" dataDxfId="69" totalsRowDxfId="68"/>
    <tableColumn id="65" xr3:uid="{00000000-0010-0000-0000-000041000000}" name="S20" totalsRowFunction="count" dataDxfId="67" totalsRowDxfId="66"/>
    <tableColumn id="66" xr3:uid="{00000000-0010-0000-0000-000042000000}" name="S21" totalsRowFunction="count" dataDxfId="65" totalsRowDxfId="64"/>
    <tableColumn id="67" xr3:uid="{00000000-0010-0000-0000-000043000000}" name="S22" totalsRowFunction="count" dataDxfId="63" totalsRowDxfId="62"/>
    <tableColumn id="68" xr3:uid="{00000000-0010-0000-0000-000044000000}" name="S23" totalsRowFunction="count" dataDxfId="61" totalsRowDxfId="60"/>
    <tableColumn id="69" xr3:uid="{00000000-0010-0000-0000-000045000000}" name="S24" totalsRowFunction="count" dataDxfId="59" totalsRowDxfId="58"/>
    <tableColumn id="70" xr3:uid="{00000000-0010-0000-0000-000046000000}" name="S25" totalsRowFunction="count" dataDxfId="57" totalsRowDxfId="56"/>
    <tableColumn id="71" xr3:uid="{00000000-0010-0000-0000-000047000000}" name="S26" totalsRowFunction="count" dataDxfId="55" totalsRowDxfId="54"/>
    <tableColumn id="72" xr3:uid="{00000000-0010-0000-0000-000048000000}" name="S27" totalsRowFunction="count" dataDxfId="53" totalsRowDxfId="52"/>
    <tableColumn id="73" xr3:uid="{00000000-0010-0000-0000-000049000000}" name="S28" totalsRowFunction="count" dataDxfId="51" totalsRowDxfId="50"/>
    <tableColumn id="74" xr3:uid="{00000000-0010-0000-0000-00004A000000}" name="S29" totalsRowFunction="count" dataDxfId="49" totalsRowDxfId="48"/>
    <tableColumn id="75" xr3:uid="{00000000-0010-0000-0000-00004B000000}" name="S30" totalsRowFunction="count" dataDxfId="47" totalsRowDxfId="46"/>
    <tableColumn id="76" xr3:uid="{00000000-0010-0000-0000-00004C000000}" name="S31" totalsRowFunction="count" dataDxfId="45" totalsRowDxfId="44"/>
    <tableColumn id="77" xr3:uid="{00000000-0010-0000-0000-00004D000000}" name="S32" totalsRowFunction="count" dataDxfId="43" totalsRowDxfId="42"/>
    <tableColumn id="78" xr3:uid="{00000000-0010-0000-0000-00004E000000}" name="S33" totalsRowFunction="count" dataDxfId="41" totalsRowDxfId="40"/>
    <tableColumn id="79" xr3:uid="{00000000-0010-0000-0000-00004F000000}" name="S34" totalsRowFunction="count" dataDxfId="39" totalsRowDxfId="38"/>
    <tableColumn id="80" xr3:uid="{00000000-0010-0000-0000-000050000000}" name="S35" totalsRowFunction="count" dataDxfId="37" totalsRowDxfId="36"/>
    <tableColumn id="81" xr3:uid="{00000000-0010-0000-0000-000051000000}" name="S36" totalsRowFunction="count" dataDxfId="35" totalsRowDxfId="34"/>
    <tableColumn id="82" xr3:uid="{00000000-0010-0000-0000-000052000000}" name="S37" totalsRowFunction="count" dataDxfId="33" totalsRowDxfId="32"/>
    <tableColumn id="83" xr3:uid="{00000000-0010-0000-0000-000053000000}" name="S38" totalsRowFunction="count" dataDxfId="31" totalsRowDxfId="30"/>
    <tableColumn id="84" xr3:uid="{00000000-0010-0000-0000-000054000000}" name="S39" totalsRowFunction="count" dataDxfId="29" totalsRowDxfId="28"/>
    <tableColumn id="85" xr3:uid="{00000000-0010-0000-0000-000055000000}" name="S40" totalsRowFunction="count" dataDxfId="27" totalsRowDxfId="26"/>
    <tableColumn id="86" xr3:uid="{00000000-0010-0000-0000-000056000000}" name="S41" totalsRowFunction="count" dataDxfId="25" totalsRowDxfId="24"/>
    <tableColumn id="87" xr3:uid="{00000000-0010-0000-0000-000057000000}" name="S42" totalsRowFunction="count" dataDxfId="23" totalsRowDxfId="22"/>
    <tableColumn id="88" xr3:uid="{00000000-0010-0000-0000-000058000000}" name="S43" totalsRowFunction="count" dataDxfId="21" totalsRowDxfId="20"/>
    <tableColumn id="89" xr3:uid="{00000000-0010-0000-0000-000059000000}" name="S44" totalsRowFunction="count" dataDxfId="19" totalsRowDxfId="18"/>
    <tableColumn id="90" xr3:uid="{00000000-0010-0000-0000-00005A000000}" name="S45" totalsRowFunction="count" dataDxfId="17" totalsRowDxfId="16"/>
    <tableColumn id="91" xr3:uid="{00000000-0010-0000-0000-00005B000000}" name="B1" totalsRowFunction="count" dataDxfId="15" totalsRowDxfId="14"/>
    <tableColumn id="92" xr3:uid="{00000000-0010-0000-0000-00005C000000}" name="B2" totalsRowFunction="count" dataDxfId="13" totalsRowDxfId="12"/>
    <tableColumn id="93" xr3:uid="{00000000-0010-0000-0000-00005D000000}" name="B3" totalsRowFunction="count" dataDxfId="11" totalsRowDxfId="10"/>
    <tableColumn id="94" xr3:uid="{00000000-0010-0000-0000-00005E000000}" name="B4" totalsRowFunction="count" dataDxfId="9" totalsRowDxfId="8"/>
    <tableColumn id="95" xr3:uid="{00000000-0010-0000-0000-00005F000000}" name="B5" totalsRowFunction="count" dataDxfId="7" totalsRowDxfId="6"/>
    <tableColumn id="96" xr3:uid="{00000000-0010-0000-0000-000060000000}" name="B6" totalsRowFunction="count" dataDxfId="5" totalsRowDxfId="4"/>
    <tableColumn id="97" xr3:uid="{00000000-0010-0000-0000-000061000000}" name="B7" totalsRowFunction="count" dataDxfId="3" totalsRowDxfId="2"/>
    <tableColumn id="98" xr3:uid="{00000000-0010-0000-0000-000062000000}" name="B8" totalsRowFunction="count" dataDxfId="1" totalsRow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CW102"/>
  <sheetViews>
    <sheetView tabSelected="1" zoomScale="60" zoomScaleNormal="60" workbookViewId="0">
      <selection activeCell="D3" sqref="D3"/>
    </sheetView>
  </sheetViews>
  <sheetFormatPr defaultColWidth="9.06640625" defaultRowHeight="24" customHeight="1" x14ac:dyDescent="0.45"/>
  <cols>
    <col min="1" max="1" width="14.796875" style="6" customWidth="1"/>
    <col min="2" max="2" width="27" style="6" customWidth="1"/>
    <col min="3" max="3" width="31.19921875" style="6" customWidth="1"/>
    <col min="4" max="4" width="65.19921875" style="6" customWidth="1"/>
    <col min="5" max="99" width="8.796875" style="6" customWidth="1"/>
    <col min="100" max="16384" width="9.06640625" style="6"/>
  </cols>
  <sheetData>
    <row r="1" spans="1:101" s="56" customFormat="1" ht="24" customHeight="1" x14ac:dyDescent="0.45"/>
    <row r="2" spans="1:101" s="54" customFormat="1" ht="24" customHeight="1" x14ac:dyDescent="0.45">
      <c r="A2" s="68" t="s">
        <v>230</v>
      </c>
      <c r="B2" s="69" t="s">
        <v>223</v>
      </c>
      <c r="C2" s="69" t="s">
        <v>231</v>
      </c>
      <c r="D2" s="69" t="s">
        <v>224</v>
      </c>
      <c r="E2" s="70" t="s">
        <v>0</v>
      </c>
      <c r="F2" s="71" t="s">
        <v>1</v>
      </c>
      <c r="G2" s="71" t="s">
        <v>2</v>
      </c>
      <c r="H2" s="71" t="s">
        <v>3</v>
      </c>
      <c r="I2" s="71" t="s">
        <v>4</v>
      </c>
      <c r="J2" s="71" t="s">
        <v>5</v>
      </c>
      <c r="K2" s="71" t="s">
        <v>6</v>
      </c>
      <c r="L2" s="71" t="s">
        <v>7</v>
      </c>
      <c r="M2" s="71" t="s">
        <v>8</v>
      </c>
      <c r="N2" s="71" t="s">
        <v>9</v>
      </c>
      <c r="O2" s="71" t="s">
        <v>10</v>
      </c>
      <c r="P2" s="71" t="s">
        <v>11</v>
      </c>
      <c r="Q2" s="71" t="s">
        <v>12</v>
      </c>
      <c r="R2" s="71" t="s">
        <v>13</v>
      </c>
      <c r="S2" s="71" t="s">
        <v>19</v>
      </c>
      <c r="T2" s="71" t="s">
        <v>64</v>
      </c>
      <c r="U2" s="71" t="s">
        <v>65</v>
      </c>
      <c r="V2" s="71" t="s">
        <v>66</v>
      </c>
      <c r="W2" s="71" t="s">
        <v>67</v>
      </c>
      <c r="X2" s="71" t="s">
        <v>68</v>
      </c>
      <c r="Y2" s="71" t="s">
        <v>69</v>
      </c>
      <c r="Z2" s="71" t="s">
        <v>83</v>
      </c>
      <c r="AA2" s="71" t="s">
        <v>84</v>
      </c>
      <c r="AB2" s="71" t="s">
        <v>85</v>
      </c>
      <c r="AC2" s="71" t="s">
        <v>86</v>
      </c>
      <c r="AD2" s="71" t="s">
        <v>82</v>
      </c>
      <c r="AE2" s="71" t="s">
        <v>87</v>
      </c>
      <c r="AF2" s="71" t="s">
        <v>99</v>
      </c>
      <c r="AG2" s="71" t="s">
        <v>113</v>
      </c>
      <c r="AH2" s="71" t="s">
        <v>115</v>
      </c>
      <c r="AI2" s="71" t="s">
        <v>114</v>
      </c>
      <c r="AJ2" s="71" t="s">
        <v>123</v>
      </c>
      <c r="AK2" s="71" t="s">
        <v>124</v>
      </c>
      <c r="AL2" s="71" t="s">
        <v>135</v>
      </c>
      <c r="AM2" s="71" t="s">
        <v>137</v>
      </c>
      <c r="AN2" s="71" t="s">
        <v>145</v>
      </c>
      <c r="AO2" s="71" t="s">
        <v>146</v>
      </c>
      <c r="AP2" s="71" t="s">
        <v>147</v>
      </c>
      <c r="AQ2" s="71" t="s">
        <v>155</v>
      </c>
      <c r="AR2" s="71" t="s">
        <v>157</v>
      </c>
      <c r="AS2" s="71" t="s">
        <v>158</v>
      </c>
      <c r="AT2" s="71" t="s">
        <v>169</v>
      </c>
      <c r="AU2" s="71" t="s">
        <v>170</v>
      </c>
      <c r="AV2" s="71" t="s">
        <v>178</v>
      </c>
      <c r="AW2" s="71" t="s">
        <v>34</v>
      </c>
      <c r="AX2" s="71" t="s">
        <v>35</v>
      </c>
      <c r="AY2" s="71" t="s">
        <v>36</v>
      </c>
      <c r="AZ2" s="71" t="s">
        <v>37</v>
      </c>
      <c r="BA2" s="71" t="s">
        <v>38</v>
      </c>
      <c r="BB2" s="71" t="s">
        <v>39</v>
      </c>
      <c r="BC2" s="71" t="s">
        <v>40</v>
      </c>
      <c r="BD2" s="71" t="s">
        <v>41</v>
      </c>
      <c r="BE2" s="71" t="s">
        <v>42</v>
      </c>
      <c r="BF2" s="71" t="s">
        <v>43</v>
      </c>
      <c r="BG2" s="71" t="s">
        <v>44</v>
      </c>
      <c r="BH2" s="71" t="s">
        <v>45</v>
      </c>
      <c r="BI2" s="71" t="s">
        <v>70</v>
      </c>
      <c r="BJ2" s="71" t="s">
        <v>73</v>
      </c>
      <c r="BK2" s="71" t="s">
        <v>75</v>
      </c>
      <c r="BL2" s="71" t="s">
        <v>76</v>
      </c>
      <c r="BM2" s="71" t="s">
        <v>77</v>
      </c>
      <c r="BN2" s="71" t="s">
        <v>78</v>
      </c>
      <c r="BO2" s="71" t="s">
        <v>108</v>
      </c>
      <c r="BP2" s="71" t="s">
        <v>100</v>
      </c>
      <c r="BQ2" s="71" t="s">
        <v>103</v>
      </c>
      <c r="BR2" s="71" t="s">
        <v>101</v>
      </c>
      <c r="BS2" s="71" t="s">
        <v>102</v>
      </c>
      <c r="BT2" s="71" t="s">
        <v>104</v>
      </c>
      <c r="BU2" s="71" t="s">
        <v>105</v>
      </c>
      <c r="BV2" s="71" t="s">
        <v>106</v>
      </c>
      <c r="BW2" s="71" t="s">
        <v>125</v>
      </c>
      <c r="BX2" s="71" t="s">
        <v>126</v>
      </c>
      <c r="BY2" s="71" t="s">
        <v>127</v>
      </c>
      <c r="BZ2" s="71" t="s">
        <v>128</v>
      </c>
      <c r="CA2" s="71" t="s">
        <v>129</v>
      </c>
      <c r="CB2" s="71" t="s">
        <v>132</v>
      </c>
      <c r="CC2" s="71" t="s">
        <v>133</v>
      </c>
      <c r="CD2" s="71" t="s">
        <v>134</v>
      </c>
      <c r="CE2" s="71" t="s">
        <v>148</v>
      </c>
      <c r="CF2" s="71" t="s">
        <v>149</v>
      </c>
      <c r="CG2" s="71" t="s">
        <v>152</v>
      </c>
      <c r="CH2" s="71" t="s">
        <v>153</v>
      </c>
      <c r="CI2" s="71" t="s">
        <v>171</v>
      </c>
      <c r="CJ2" s="71" t="s">
        <v>172</v>
      </c>
      <c r="CK2" s="71" t="s">
        <v>174</v>
      </c>
      <c r="CL2" s="71" t="s">
        <v>175</v>
      </c>
      <c r="CM2" s="71" t="s">
        <v>176</v>
      </c>
      <c r="CN2" s="71" t="s">
        <v>177</v>
      </c>
      <c r="CO2" s="71" t="s">
        <v>179</v>
      </c>
      <c r="CP2" s="71" t="s">
        <v>47</v>
      </c>
      <c r="CQ2" s="71" t="s">
        <v>49</v>
      </c>
      <c r="CR2" s="71" t="s">
        <v>48</v>
      </c>
      <c r="CS2" s="71" t="s">
        <v>50</v>
      </c>
      <c r="CT2" s="71" t="s">
        <v>51</v>
      </c>
      <c r="CU2" s="71" t="s">
        <v>52</v>
      </c>
      <c r="CV2" s="71" t="s">
        <v>53</v>
      </c>
      <c r="CW2" s="71" t="s">
        <v>54</v>
      </c>
    </row>
    <row r="3" spans="1:101" s="55" customFormat="1" ht="24" customHeight="1" x14ac:dyDescent="0.45">
      <c r="A3" s="72"/>
      <c r="B3" s="1"/>
      <c r="C3" s="1"/>
      <c r="D3" s="1"/>
      <c r="E3" s="73"/>
      <c r="F3" s="73"/>
      <c r="G3" s="73"/>
      <c r="H3" s="73"/>
      <c r="I3" s="73"/>
      <c r="J3" s="73"/>
      <c r="K3" s="73"/>
      <c r="L3" s="73"/>
      <c r="M3" s="73"/>
      <c r="N3" s="73"/>
      <c r="O3" s="73"/>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73"/>
      <c r="AQ3" s="73"/>
      <c r="AR3" s="73"/>
      <c r="AS3" s="73"/>
      <c r="AT3" s="73"/>
      <c r="AU3" s="73"/>
      <c r="AV3" s="73"/>
      <c r="AW3" s="73"/>
      <c r="AX3" s="73"/>
      <c r="AY3" s="73"/>
      <c r="AZ3" s="73"/>
      <c r="BA3" s="73"/>
      <c r="BB3" s="73"/>
      <c r="BC3" s="73"/>
      <c r="BD3" s="73"/>
      <c r="BE3" s="73"/>
      <c r="BF3" s="73"/>
      <c r="BG3" s="73"/>
      <c r="BH3" s="73"/>
      <c r="BI3" s="73"/>
      <c r="BJ3" s="73"/>
      <c r="BK3" s="73"/>
      <c r="BL3" s="73"/>
      <c r="BM3" s="73"/>
      <c r="BN3" s="73"/>
      <c r="BO3" s="73"/>
      <c r="BP3" s="73"/>
      <c r="BQ3" s="73"/>
      <c r="BR3" s="73"/>
      <c r="BS3" s="73"/>
      <c r="BT3" s="73"/>
      <c r="BU3" s="73"/>
      <c r="BV3" s="73"/>
      <c r="BW3" s="73"/>
      <c r="BX3" s="73"/>
      <c r="BY3" s="73"/>
      <c r="BZ3" s="73"/>
      <c r="CA3" s="73"/>
      <c r="CB3" s="73"/>
      <c r="CC3" s="73"/>
      <c r="CD3" s="73"/>
      <c r="CE3" s="73"/>
      <c r="CF3" s="73"/>
      <c r="CG3" s="73"/>
      <c r="CH3" s="73"/>
      <c r="CI3" s="73"/>
      <c r="CJ3" s="73"/>
      <c r="CK3" s="73"/>
      <c r="CL3" s="73"/>
      <c r="CM3" s="73"/>
      <c r="CN3" s="73"/>
      <c r="CO3" s="73"/>
      <c r="CP3" s="73"/>
      <c r="CQ3" s="73"/>
      <c r="CR3" s="73"/>
      <c r="CS3" s="73"/>
      <c r="CT3" s="73"/>
      <c r="CU3" s="73"/>
      <c r="CV3" s="73"/>
      <c r="CW3" s="73"/>
    </row>
    <row r="4" spans="1:101" s="54" customFormat="1" ht="24" customHeight="1" x14ac:dyDescent="0.45">
      <c r="A4" s="72"/>
      <c r="B4" s="1"/>
      <c r="C4" s="1"/>
      <c r="D4" s="1"/>
      <c r="E4" s="74"/>
      <c r="F4" s="74"/>
      <c r="G4" s="74"/>
      <c r="H4" s="74"/>
      <c r="I4" s="74"/>
      <c r="J4" s="74"/>
      <c r="K4" s="74"/>
      <c r="L4" s="74"/>
      <c r="M4" s="74"/>
      <c r="N4" s="74"/>
      <c r="O4" s="74"/>
      <c r="P4" s="74"/>
      <c r="Q4" s="74"/>
      <c r="R4" s="74"/>
      <c r="S4" s="74"/>
      <c r="T4" s="74"/>
      <c r="U4" s="74"/>
      <c r="V4" s="74"/>
      <c r="W4" s="74"/>
      <c r="X4" s="74"/>
      <c r="Y4" s="74"/>
      <c r="Z4" s="74"/>
      <c r="AA4" s="74"/>
      <c r="AB4" s="74"/>
      <c r="AC4" s="74"/>
      <c r="AD4" s="74"/>
      <c r="AE4" s="74"/>
      <c r="AF4" s="74"/>
      <c r="AG4" s="74"/>
      <c r="AH4" s="74"/>
      <c r="AI4" s="74"/>
      <c r="AJ4" s="74"/>
      <c r="AK4" s="74"/>
      <c r="AL4" s="74"/>
      <c r="AM4" s="74"/>
      <c r="AN4" s="74"/>
      <c r="AO4" s="74"/>
      <c r="AP4" s="74"/>
      <c r="AQ4" s="74"/>
      <c r="AR4" s="74"/>
      <c r="AS4" s="74"/>
      <c r="AT4" s="74"/>
      <c r="AU4" s="74"/>
      <c r="AV4" s="74"/>
      <c r="AW4" s="74"/>
      <c r="AX4" s="74"/>
      <c r="AY4" s="74"/>
      <c r="AZ4" s="74"/>
      <c r="BA4" s="74"/>
      <c r="BB4" s="74"/>
      <c r="BC4" s="74"/>
      <c r="BD4" s="74"/>
      <c r="BE4" s="74"/>
      <c r="BF4" s="74"/>
      <c r="BG4" s="74"/>
      <c r="BH4" s="74"/>
      <c r="BI4" s="74"/>
      <c r="BJ4" s="74"/>
      <c r="BK4" s="74"/>
      <c r="BL4" s="74"/>
      <c r="BM4" s="74"/>
      <c r="BN4" s="74"/>
      <c r="BO4" s="74"/>
      <c r="BP4" s="74"/>
      <c r="BQ4" s="74"/>
      <c r="BR4" s="74"/>
      <c r="BS4" s="74"/>
      <c r="BT4" s="74"/>
      <c r="BU4" s="74"/>
      <c r="BV4" s="74"/>
      <c r="BW4" s="74"/>
      <c r="BX4" s="74"/>
      <c r="BY4" s="74"/>
      <c r="BZ4" s="74"/>
      <c r="CA4" s="74"/>
      <c r="CB4" s="74"/>
      <c r="CC4" s="74"/>
      <c r="CD4" s="74"/>
      <c r="CE4" s="74"/>
      <c r="CF4" s="74"/>
      <c r="CG4" s="74"/>
      <c r="CH4" s="74"/>
      <c r="CI4" s="74"/>
      <c r="CJ4" s="74"/>
      <c r="CK4" s="74"/>
      <c r="CL4" s="74"/>
      <c r="CM4" s="74"/>
      <c r="CN4" s="74"/>
      <c r="CO4" s="74"/>
      <c r="CP4" s="74"/>
      <c r="CQ4" s="74"/>
      <c r="CR4" s="74"/>
      <c r="CS4" s="74"/>
      <c r="CT4" s="74"/>
      <c r="CU4" s="74"/>
      <c r="CV4" s="74"/>
      <c r="CW4" s="74"/>
    </row>
    <row r="5" spans="1:101" s="55" customFormat="1" ht="24" customHeight="1" x14ac:dyDescent="0.45">
      <c r="A5" s="72"/>
      <c r="B5" s="1"/>
      <c r="C5" s="1"/>
      <c r="D5" s="1"/>
      <c r="E5" s="73"/>
      <c r="F5" s="73"/>
      <c r="G5" s="73"/>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c r="AL5" s="73"/>
      <c r="AM5" s="73"/>
      <c r="AN5" s="73"/>
      <c r="AO5" s="73"/>
      <c r="AP5" s="73"/>
      <c r="AQ5" s="73"/>
      <c r="AR5" s="73"/>
      <c r="AS5" s="73"/>
      <c r="AT5" s="73"/>
      <c r="AU5" s="73"/>
      <c r="AV5" s="73"/>
      <c r="AW5" s="73"/>
      <c r="AX5" s="73"/>
      <c r="AY5" s="73"/>
      <c r="AZ5" s="73"/>
      <c r="BA5" s="73"/>
      <c r="BB5" s="73"/>
      <c r="BC5" s="73"/>
      <c r="BD5" s="73"/>
      <c r="BE5" s="73"/>
      <c r="BF5" s="73"/>
      <c r="BG5" s="73"/>
      <c r="BH5" s="73"/>
      <c r="BI5" s="73"/>
      <c r="BJ5" s="73"/>
      <c r="BK5" s="73"/>
      <c r="BL5" s="73"/>
      <c r="BM5" s="73"/>
      <c r="BN5" s="73"/>
      <c r="BO5" s="73"/>
      <c r="BP5" s="73"/>
      <c r="BQ5" s="73"/>
      <c r="BR5" s="73"/>
      <c r="BS5" s="73"/>
      <c r="BT5" s="73"/>
      <c r="BU5" s="73"/>
      <c r="BV5" s="73"/>
      <c r="BW5" s="73"/>
      <c r="BX5" s="73"/>
      <c r="BY5" s="73"/>
      <c r="BZ5" s="73"/>
      <c r="CA5" s="73"/>
      <c r="CB5" s="73"/>
      <c r="CC5" s="73"/>
      <c r="CD5" s="73"/>
      <c r="CE5" s="73"/>
      <c r="CF5" s="73"/>
      <c r="CG5" s="73"/>
      <c r="CH5" s="73"/>
      <c r="CI5" s="73"/>
      <c r="CJ5" s="73"/>
      <c r="CK5" s="73"/>
      <c r="CL5" s="73"/>
      <c r="CM5" s="73"/>
      <c r="CN5" s="73"/>
      <c r="CO5" s="73"/>
      <c r="CP5" s="73"/>
      <c r="CQ5" s="73"/>
      <c r="CR5" s="73"/>
      <c r="CS5" s="73"/>
      <c r="CT5" s="73"/>
      <c r="CU5" s="73"/>
      <c r="CV5" s="73"/>
      <c r="CW5" s="73"/>
    </row>
    <row r="6" spans="1:101" s="52" customFormat="1" ht="24" customHeight="1" x14ac:dyDescent="0.45">
      <c r="A6" s="72"/>
      <c r="B6" s="10"/>
      <c r="C6" s="10"/>
      <c r="D6" s="10"/>
      <c r="E6" s="74"/>
      <c r="F6" s="74"/>
      <c r="G6" s="74"/>
      <c r="H6" s="74"/>
      <c r="I6" s="74"/>
      <c r="J6" s="74"/>
      <c r="K6" s="74"/>
      <c r="L6" s="74"/>
      <c r="M6" s="74"/>
      <c r="N6" s="74"/>
      <c r="O6" s="74"/>
      <c r="P6" s="74"/>
      <c r="Q6" s="74"/>
      <c r="R6" s="74"/>
      <c r="S6" s="74"/>
      <c r="T6" s="74"/>
      <c r="U6" s="74"/>
      <c r="V6" s="74"/>
      <c r="W6" s="74"/>
      <c r="X6" s="74"/>
      <c r="Y6" s="74"/>
      <c r="Z6" s="74"/>
      <c r="AA6" s="74"/>
      <c r="AB6" s="74"/>
      <c r="AC6" s="74"/>
      <c r="AD6" s="74"/>
      <c r="AE6" s="74"/>
      <c r="AF6" s="74"/>
      <c r="AG6" s="74"/>
      <c r="AH6" s="74"/>
      <c r="AI6" s="74"/>
      <c r="AJ6" s="74"/>
      <c r="AK6" s="74"/>
      <c r="AL6" s="74"/>
      <c r="AM6" s="74"/>
      <c r="AN6" s="74"/>
      <c r="AO6" s="74"/>
      <c r="AP6" s="74"/>
      <c r="AQ6" s="74"/>
      <c r="AR6" s="74"/>
      <c r="AS6" s="74"/>
      <c r="AT6" s="74"/>
      <c r="AU6" s="74"/>
      <c r="AV6" s="74"/>
      <c r="AW6" s="74"/>
      <c r="AX6" s="74"/>
      <c r="AY6" s="74"/>
      <c r="AZ6" s="74"/>
      <c r="BA6" s="74"/>
      <c r="BB6" s="74"/>
      <c r="BC6" s="74"/>
      <c r="BD6" s="74"/>
      <c r="BE6" s="74"/>
      <c r="BF6" s="74"/>
      <c r="BG6" s="74"/>
      <c r="BH6" s="74"/>
      <c r="BI6" s="74"/>
      <c r="BJ6" s="74"/>
      <c r="BK6" s="74"/>
      <c r="BL6" s="74"/>
      <c r="BM6" s="74"/>
      <c r="BN6" s="74"/>
      <c r="BO6" s="74"/>
      <c r="BP6" s="74"/>
      <c r="BQ6" s="74"/>
      <c r="BR6" s="74"/>
      <c r="BS6" s="74"/>
      <c r="BT6" s="74"/>
      <c r="BU6" s="74"/>
      <c r="BV6" s="74"/>
      <c r="BW6" s="74"/>
      <c r="BX6" s="74"/>
      <c r="BY6" s="74"/>
      <c r="BZ6" s="74"/>
      <c r="CA6" s="74"/>
      <c r="CB6" s="74"/>
      <c r="CC6" s="74"/>
      <c r="CD6" s="74"/>
      <c r="CE6" s="74"/>
      <c r="CF6" s="74"/>
      <c r="CG6" s="74"/>
      <c r="CH6" s="74"/>
      <c r="CI6" s="74"/>
      <c r="CJ6" s="74"/>
      <c r="CK6" s="74"/>
      <c r="CL6" s="74"/>
      <c r="CM6" s="74"/>
      <c r="CN6" s="74"/>
      <c r="CO6" s="74"/>
      <c r="CP6" s="74"/>
      <c r="CQ6" s="74"/>
      <c r="CR6" s="74"/>
      <c r="CS6" s="74"/>
      <c r="CT6" s="74"/>
      <c r="CU6" s="74"/>
      <c r="CV6" s="74"/>
      <c r="CW6" s="74"/>
    </row>
    <row r="7" spans="1:101" s="53" customFormat="1" ht="24" customHeight="1" x14ac:dyDescent="0.45">
      <c r="A7" s="72"/>
      <c r="B7" s="10"/>
      <c r="C7" s="10"/>
      <c r="D7" s="10"/>
      <c r="E7" s="73"/>
      <c r="F7" s="73"/>
      <c r="G7" s="73"/>
      <c r="H7" s="73"/>
      <c r="I7" s="73"/>
      <c r="J7" s="73"/>
      <c r="K7" s="73"/>
      <c r="L7" s="73"/>
      <c r="M7" s="73"/>
      <c r="N7" s="73"/>
      <c r="O7" s="73"/>
      <c r="P7" s="73"/>
      <c r="Q7" s="73"/>
      <c r="R7" s="73"/>
      <c r="S7" s="73"/>
      <c r="T7" s="73"/>
      <c r="U7" s="73"/>
      <c r="V7" s="73"/>
      <c r="W7" s="73"/>
      <c r="X7" s="73"/>
      <c r="Y7" s="73"/>
      <c r="Z7" s="73"/>
      <c r="AA7" s="73"/>
      <c r="AB7" s="73"/>
      <c r="AC7" s="73"/>
      <c r="AD7" s="73"/>
      <c r="AE7" s="73"/>
      <c r="AF7" s="73"/>
      <c r="AG7" s="73"/>
      <c r="AH7" s="73"/>
      <c r="AI7" s="73"/>
      <c r="AJ7" s="73"/>
      <c r="AK7" s="73"/>
      <c r="AL7" s="73"/>
      <c r="AM7" s="73"/>
      <c r="AN7" s="73"/>
      <c r="AO7" s="73"/>
      <c r="AP7" s="73"/>
      <c r="AQ7" s="73"/>
      <c r="AR7" s="73"/>
      <c r="AS7" s="73"/>
      <c r="AT7" s="73"/>
      <c r="AU7" s="73"/>
      <c r="AV7" s="73"/>
      <c r="AW7" s="73"/>
      <c r="AX7" s="73"/>
      <c r="AY7" s="73"/>
      <c r="AZ7" s="73"/>
      <c r="BA7" s="73"/>
      <c r="BB7" s="73"/>
      <c r="BC7" s="73"/>
      <c r="BD7" s="73"/>
      <c r="BE7" s="73"/>
      <c r="BF7" s="73"/>
      <c r="BG7" s="73"/>
      <c r="BH7" s="73"/>
      <c r="BI7" s="73"/>
      <c r="BJ7" s="73"/>
      <c r="BK7" s="73"/>
      <c r="BL7" s="73"/>
      <c r="BM7" s="73"/>
      <c r="BN7" s="73"/>
      <c r="BO7" s="73"/>
      <c r="BP7" s="73"/>
      <c r="BQ7" s="73"/>
      <c r="BR7" s="73"/>
      <c r="BS7" s="73"/>
      <c r="BT7" s="73"/>
      <c r="BU7" s="73"/>
      <c r="BV7" s="73"/>
      <c r="BW7" s="73"/>
      <c r="BX7" s="73"/>
      <c r="BY7" s="73"/>
      <c r="BZ7" s="73"/>
      <c r="CA7" s="73"/>
      <c r="CB7" s="73"/>
      <c r="CC7" s="73"/>
      <c r="CD7" s="73"/>
      <c r="CE7" s="73"/>
      <c r="CF7" s="73"/>
      <c r="CG7" s="73"/>
      <c r="CH7" s="73"/>
      <c r="CI7" s="73"/>
      <c r="CJ7" s="73"/>
      <c r="CK7" s="73"/>
      <c r="CL7" s="73"/>
      <c r="CM7" s="73"/>
      <c r="CN7" s="73"/>
      <c r="CO7" s="73"/>
      <c r="CP7" s="73"/>
      <c r="CQ7" s="73"/>
      <c r="CR7" s="73"/>
      <c r="CS7" s="73"/>
      <c r="CT7" s="73"/>
      <c r="CU7" s="73"/>
      <c r="CV7" s="73"/>
      <c r="CW7" s="73"/>
    </row>
    <row r="8" spans="1:101" s="52" customFormat="1" ht="24" customHeight="1" x14ac:dyDescent="0.45">
      <c r="A8" s="72"/>
      <c r="B8" s="10"/>
      <c r="C8" s="10"/>
      <c r="D8" s="10"/>
      <c r="E8" s="74"/>
      <c r="F8" s="74"/>
      <c r="G8" s="74"/>
      <c r="H8" s="74"/>
      <c r="I8" s="74"/>
      <c r="J8" s="74"/>
      <c r="K8" s="74"/>
      <c r="L8" s="74"/>
      <c r="M8" s="74"/>
      <c r="N8" s="74"/>
      <c r="O8" s="74"/>
      <c r="P8" s="74"/>
      <c r="Q8" s="74"/>
      <c r="R8" s="74"/>
      <c r="S8" s="74"/>
      <c r="T8" s="74"/>
      <c r="U8" s="74"/>
      <c r="V8" s="74"/>
      <c r="W8" s="74"/>
      <c r="X8" s="74"/>
      <c r="Y8" s="74"/>
      <c r="Z8" s="74"/>
      <c r="AA8" s="74"/>
      <c r="AB8" s="74"/>
      <c r="AC8" s="74"/>
      <c r="AD8" s="74"/>
      <c r="AE8" s="74"/>
      <c r="AF8" s="74"/>
      <c r="AG8" s="74"/>
      <c r="AH8" s="74"/>
      <c r="AI8" s="74"/>
      <c r="AJ8" s="74"/>
      <c r="AK8" s="74"/>
      <c r="AL8" s="74"/>
      <c r="AM8" s="74"/>
      <c r="AN8" s="74"/>
      <c r="AO8" s="74"/>
      <c r="AP8" s="74"/>
      <c r="AQ8" s="74"/>
      <c r="AR8" s="74"/>
      <c r="AS8" s="74"/>
      <c r="AT8" s="74"/>
      <c r="AU8" s="74"/>
      <c r="AV8" s="74"/>
      <c r="AW8" s="74"/>
      <c r="AX8" s="74"/>
      <c r="AY8" s="74"/>
      <c r="AZ8" s="74"/>
      <c r="BA8" s="74"/>
      <c r="BB8" s="74"/>
      <c r="BC8" s="74"/>
      <c r="BD8" s="74"/>
      <c r="BE8" s="74"/>
      <c r="BF8" s="74"/>
      <c r="BG8" s="74"/>
      <c r="BH8" s="74"/>
      <c r="BI8" s="74"/>
      <c r="BJ8" s="74"/>
      <c r="BK8" s="74"/>
      <c r="BL8" s="74"/>
      <c r="BM8" s="74"/>
      <c r="BN8" s="74"/>
      <c r="BO8" s="74"/>
      <c r="BP8" s="74"/>
      <c r="BQ8" s="74"/>
      <c r="BR8" s="74"/>
      <c r="BS8" s="74"/>
      <c r="BT8" s="74"/>
      <c r="BU8" s="74"/>
      <c r="BV8" s="74"/>
      <c r="BW8" s="74"/>
      <c r="BX8" s="74"/>
      <c r="BY8" s="74"/>
      <c r="BZ8" s="74"/>
      <c r="CA8" s="74"/>
      <c r="CB8" s="74"/>
      <c r="CC8" s="74"/>
      <c r="CD8" s="74"/>
      <c r="CE8" s="74"/>
      <c r="CF8" s="74"/>
      <c r="CG8" s="74"/>
      <c r="CH8" s="74"/>
      <c r="CI8" s="74"/>
      <c r="CJ8" s="74"/>
      <c r="CK8" s="74"/>
      <c r="CL8" s="74"/>
      <c r="CM8" s="74"/>
      <c r="CN8" s="74"/>
      <c r="CO8" s="74"/>
      <c r="CP8" s="74"/>
      <c r="CQ8" s="74"/>
      <c r="CR8" s="74"/>
      <c r="CS8" s="74"/>
      <c r="CT8" s="74"/>
      <c r="CU8" s="74"/>
      <c r="CV8" s="74"/>
      <c r="CW8" s="74"/>
    </row>
    <row r="9" spans="1:101" s="53" customFormat="1" ht="24" customHeight="1" x14ac:dyDescent="0.45">
      <c r="A9" s="72"/>
      <c r="B9" s="10"/>
      <c r="C9" s="10"/>
      <c r="D9" s="10"/>
      <c r="E9" s="73"/>
      <c r="F9" s="73"/>
      <c r="G9" s="73"/>
      <c r="H9" s="73"/>
      <c r="I9" s="73"/>
      <c r="J9" s="73"/>
      <c r="K9" s="73"/>
      <c r="L9" s="73"/>
      <c r="M9" s="73"/>
      <c r="N9" s="73"/>
      <c r="O9" s="73"/>
      <c r="P9" s="73"/>
      <c r="Q9" s="73"/>
      <c r="R9" s="73"/>
      <c r="S9" s="73"/>
      <c r="T9" s="73"/>
      <c r="U9" s="73"/>
      <c r="V9" s="73"/>
      <c r="W9" s="73"/>
      <c r="X9" s="73"/>
      <c r="Y9" s="73"/>
      <c r="Z9" s="73"/>
      <c r="AA9" s="73"/>
      <c r="AB9" s="73"/>
      <c r="AC9" s="73"/>
      <c r="AD9" s="73"/>
      <c r="AE9" s="73"/>
      <c r="AF9" s="73"/>
      <c r="AG9" s="73"/>
      <c r="AH9" s="73"/>
      <c r="AI9" s="73"/>
      <c r="AJ9" s="73"/>
      <c r="AK9" s="73"/>
      <c r="AL9" s="73"/>
      <c r="AM9" s="73"/>
      <c r="AN9" s="73"/>
      <c r="AO9" s="73"/>
      <c r="AP9" s="73"/>
      <c r="AQ9" s="73"/>
      <c r="AR9" s="73"/>
      <c r="AS9" s="73"/>
      <c r="AT9" s="73"/>
      <c r="AU9" s="73"/>
      <c r="AV9" s="73"/>
      <c r="AW9" s="73"/>
      <c r="AX9" s="73"/>
      <c r="AY9" s="73"/>
      <c r="AZ9" s="73"/>
      <c r="BA9" s="73"/>
      <c r="BB9" s="73"/>
      <c r="BC9" s="73"/>
      <c r="BD9" s="73"/>
      <c r="BE9" s="73"/>
      <c r="BF9" s="73"/>
      <c r="BG9" s="73"/>
      <c r="BH9" s="73"/>
      <c r="BI9" s="73"/>
      <c r="BJ9" s="73"/>
      <c r="BK9" s="73"/>
      <c r="BL9" s="73"/>
      <c r="BM9" s="73"/>
      <c r="BN9" s="73"/>
      <c r="BO9" s="73"/>
      <c r="BP9" s="73"/>
      <c r="BQ9" s="73"/>
      <c r="BR9" s="73"/>
      <c r="BS9" s="73"/>
      <c r="BT9" s="73"/>
      <c r="BU9" s="73"/>
      <c r="BV9" s="73"/>
      <c r="BW9" s="73"/>
      <c r="BX9" s="73"/>
      <c r="BY9" s="73"/>
      <c r="BZ9" s="73"/>
      <c r="CA9" s="73"/>
      <c r="CB9" s="73"/>
      <c r="CC9" s="73"/>
      <c r="CD9" s="73"/>
      <c r="CE9" s="73"/>
      <c r="CF9" s="73"/>
      <c r="CG9" s="73"/>
      <c r="CH9" s="73"/>
      <c r="CI9" s="73"/>
      <c r="CJ9" s="73"/>
      <c r="CK9" s="73"/>
      <c r="CL9" s="73"/>
      <c r="CM9" s="73"/>
      <c r="CN9" s="73"/>
      <c r="CO9" s="73"/>
      <c r="CP9" s="73"/>
      <c r="CQ9" s="73"/>
      <c r="CR9" s="73"/>
      <c r="CS9" s="73"/>
      <c r="CT9" s="73"/>
      <c r="CU9" s="73"/>
      <c r="CV9" s="73"/>
      <c r="CW9" s="73"/>
    </row>
    <row r="10" spans="1:101" s="52" customFormat="1" ht="24" customHeight="1" x14ac:dyDescent="0.45">
      <c r="A10" s="72"/>
      <c r="B10" s="1"/>
      <c r="C10" s="1"/>
      <c r="D10" s="1"/>
      <c r="E10" s="74"/>
      <c r="F10" s="74"/>
      <c r="G10" s="74"/>
      <c r="H10" s="74"/>
      <c r="I10" s="74"/>
      <c r="J10" s="74"/>
      <c r="K10" s="74"/>
      <c r="L10" s="74"/>
      <c r="M10" s="74"/>
      <c r="N10" s="74"/>
      <c r="O10" s="74"/>
      <c r="P10" s="74"/>
      <c r="Q10" s="74"/>
      <c r="R10" s="74"/>
      <c r="S10" s="74"/>
      <c r="T10" s="74"/>
      <c r="U10" s="74"/>
      <c r="V10" s="74"/>
      <c r="W10" s="74"/>
      <c r="X10" s="74"/>
      <c r="Y10" s="74"/>
      <c r="Z10" s="74"/>
      <c r="AA10" s="74"/>
      <c r="AB10" s="74"/>
      <c r="AC10" s="74"/>
      <c r="AD10" s="74"/>
      <c r="AE10" s="74"/>
      <c r="AF10" s="74"/>
      <c r="AG10" s="74"/>
      <c r="AH10" s="74"/>
      <c r="AI10" s="74"/>
      <c r="AJ10" s="74"/>
      <c r="AK10" s="74"/>
      <c r="AL10" s="74"/>
      <c r="AM10" s="74"/>
      <c r="AN10" s="74"/>
      <c r="AO10" s="74"/>
      <c r="AP10" s="74"/>
      <c r="AQ10" s="74"/>
      <c r="AR10" s="74"/>
      <c r="AS10" s="74"/>
      <c r="AT10" s="74"/>
      <c r="AU10" s="74"/>
      <c r="AV10" s="74"/>
      <c r="AW10" s="74"/>
      <c r="AX10" s="74"/>
      <c r="AY10" s="74"/>
      <c r="AZ10" s="74"/>
      <c r="BA10" s="74"/>
      <c r="BB10" s="74"/>
      <c r="BC10" s="74"/>
      <c r="BD10" s="74"/>
      <c r="BE10" s="74"/>
      <c r="BF10" s="74"/>
      <c r="BG10" s="74"/>
      <c r="BH10" s="74"/>
      <c r="BI10" s="74"/>
      <c r="BJ10" s="74"/>
      <c r="BK10" s="74"/>
      <c r="BL10" s="74"/>
      <c r="BM10" s="74"/>
      <c r="BN10" s="74"/>
      <c r="BO10" s="74"/>
      <c r="BP10" s="74"/>
      <c r="BQ10" s="74"/>
      <c r="BR10" s="74"/>
      <c r="BS10" s="74"/>
      <c r="BT10" s="74"/>
      <c r="BU10" s="74"/>
      <c r="BV10" s="74"/>
      <c r="BW10" s="74"/>
      <c r="BX10" s="74"/>
      <c r="BY10" s="74"/>
      <c r="BZ10" s="74"/>
      <c r="CA10" s="74"/>
      <c r="CB10" s="74"/>
      <c r="CC10" s="74"/>
      <c r="CD10" s="74"/>
      <c r="CE10" s="74"/>
      <c r="CF10" s="74"/>
      <c r="CG10" s="74"/>
      <c r="CH10" s="74"/>
      <c r="CI10" s="74"/>
      <c r="CJ10" s="74"/>
      <c r="CK10" s="74"/>
      <c r="CL10" s="74"/>
      <c r="CM10" s="74"/>
      <c r="CN10" s="74"/>
      <c r="CO10" s="74"/>
      <c r="CP10" s="74"/>
      <c r="CQ10" s="74"/>
      <c r="CR10" s="74"/>
      <c r="CS10" s="74"/>
      <c r="CT10" s="74"/>
      <c r="CU10" s="74"/>
      <c r="CV10" s="74"/>
      <c r="CW10" s="74"/>
    </row>
    <row r="11" spans="1:101" s="53" customFormat="1" ht="24" customHeight="1" x14ac:dyDescent="0.45">
      <c r="A11" s="72"/>
      <c r="B11" s="1"/>
      <c r="C11" s="1"/>
      <c r="D11" s="1"/>
      <c r="E11" s="73"/>
      <c r="F11" s="73"/>
      <c r="G11" s="73"/>
      <c r="H11" s="73"/>
      <c r="I11" s="73"/>
      <c r="J11" s="73"/>
      <c r="K11" s="73"/>
      <c r="L11" s="73"/>
      <c r="M11" s="73"/>
      <c r="N11" s="73"/>
      <c r="O11" s="73"/>
      <c r="P11" s="73"/>
      <c r="Q11" s="73"/>
      <c r="R11" s="73"/>
      <c r="S11" s="73"/>
      <c r="T11" s="73"/>
      <c r="U11" s="73"/>
      <c r="V11" s="73"/>
      <c r="W11" s="73"/>
      <c r="X11" s="73"/>
      <c r="Y11" s="73"/>
      <c r="Z11" s="73"/>
      <c r="AA11" s="73"/>
      <c r="AB11" s="73"/>
      <c r="AC11" s="73"/>
      <c r="AD11" s="73"/>
      <c r="AE11" s="73"/>
      <c r="AF11" s="73"/>
      <c r="AG11" s="73"/>
      <c r="AH11" s="73"/>
      <c r="AI11" s="73"/>
      <c r="AJ11" s="73"/>
      <c r="AK11" s="73"/>
      <c r="AL11" s="73"/>
      <c r="AM11" s="73"/>
      <c r="AN11" s="73"/>
      <c r="AO11" s="73"/>
      <c r="AP11" s="73"/>
      <c r="AQ11" s="73"/>
      <c r="AR11" s="73"/>
      <c r="AS11" s="73"/>
      <c r="AT11" s="73"/>
      <c r="AU11" s="73"/>
      <c r="AV11" s="73"/>
      <c r="AW11" s="73"/>
      <c r="AX11" s="73"/>
      <c r="AY11" s="73"/>
      <c r="AZ11" s="73"/>
      <c r="BA11" s="73"/>
      <c r="BB11" s="73"/>
      <c r="BC11" s="73"/>
      <c r="BD11" s="73"/>
      <c r="BE11" s="73"/>
      <c r="BF11" s="73"/>
      <c r="BG11" s="73"/>
      <c r="BH11" s="73"/>
      <c r="BI11" s="73"/>
      <c r="BJ11" s="73"/>
      <c r="BK11" s="73"/>
      <c r="BL11" s="73"/>
      <c r="BM11" s="73"/>
      <c r="BN11" s="73"/>
      <c r="BO11" s="73"/>
      <c r="BP11" s="73"/>
      <c r="BQ11" s="73"/>
      <c r="BR11" s="73"/>
      <c r="BS11" s="73"/>
      <c r="BT11" s="73"/>
      <c r="BU11" s="73"/>
      <c r="BV11" s="73"/>
      <c r="BW11" s="73"/>
      <c r="BX11" s="73"/>
      <c r="BY11" s="73"/>
      <c r="BZ11" s="73"/>
      <c r="CA11" s="73"/>
      <c r="CB11" s="73"/>
      <c r="CC11" s="73"/>
      <c r="CD11" s="73"/>
      <c r="CE11" s="73"/>
      <c r="CF11" s="73"/>
      <c r="CG11" s="73"/>
      <c r="CH11" s="73"/>
      <c r="CI11" s="73"/>
      <c r="CJ11" s="73"/>
      <c r="CK11" s="73"/>
      <c r="CL11" s="73"/>
      <c r="CM11" s="73"/>
      <c r="CN11" s="73"/>
      <c r="CO11" s="73"/>
      <c r="CP11" s="73"/>
      <c r="CQ11" s="73"/>
      <c r="CR11" s="73"/>
      <c r="CS11" s="73"/>
      <c r="CT11" s="73"/>
      <c r="CU11" s="73"/>
      <c r="CV11" s="73"/>
      <c r="CW11" s="73"/>
    </row>
    <row r="12" spans="1:101" s="52" customFormat="1" ht="24" customHeight="1" x14ac:dyDescent="0.45">
      <c r="A12" s="72"/>
      <c r="B12" s="1"/>
      <c r="C12" s="1"/>
      <c r="D12" s="1"/>
      <c r="E12" s="74"/>
      <c r="F12" s="74"/>
      <c r="G12" s="74"/>
      <c r="H12" s="74"/>
      <c r="I12" s="74"/>
      <c r="J12" s="74"/>
      <c r="K12" s="74"/>
      <c r="L12" s="74"/>
      <c r="M12" s="74"/>
      <c r="N12" s="74"/>
      <c r="O12" s="74"/>
      <c r="P12" s="74"/>
      <c r="Q12" s="74"/>
      <c r="R12" s="74"/>
      <c r="S12" s="74"/>
      <c r="T12" s="74"/>
      <c r="U12" s="74"/>
      <c r="V12" s="74"/>
      <c r="W12" s="74"/>
      <c r="X12" s="74"/>
      <c r="Y12" s="74"/>
      <c r="Z12" s="74"/>
      <c r="AA12" s="74"/>
      <c r="AB12" s="74"/>
      <c r="AC12" s="74"/>
      <c r="AD12" s="74"/>
      <c r="AE12" s="74"/>
      <c r="AF12" s="74"/>
      <c r="AG12" s="74"/>
      <c r="AH12" s="74"/>
      <c r="AI12" s="74"/>
      <c r="AJ12" s="74"/>
      <c r="AK12" s="74"/>
      <c r="AL12" s="74"/>
      <c r="AM12" s="74"/>
      <c r="AN12" s="74"/>
      <c r="AO12" s="74"/>
      <c r="AP12" s="74"/>
      <c r="AQ12" s="74"/>
      <c r="AR12" s="74"/>
      <c r="AS12" s="74"/>
      <c r="AT12" s="74"/>
      <c r="AU12" s="74"/>
      <c r="AV12" s="74"/>
      <c r="AW12" s="74"/>
      <c r="AX12" s="74"/>
      <c r="AY12" s="74"/>
      <c r="AZ12" s="74"/>
      <c r="BA12" s="74"/>
      <c r="BB12" s="74"/>
      <c r="BC12" s="74"/>
      <c r="BD12" s="74"/>
      <c r="BE12" s="74"/>
      <c r="BF12" s="74"/>
      <c r="BG12" s="74"/>
      <c r="BH12" s="74"/>
      <c r="BI12" s="74"/>
      <c r="BJ12" s="74"/>
      <c r="BK12" s="74"/>
      <c r="BL12" s="74"/>
      <c r="BM12" s="74"/>
      <c r="BN12" s="74"/>
      <c r="BO12" s="74"/>
      <c r="BP12" s="74"/>
      <c r="BQ12" s="74"/>
      <c r="BR12" s="74"/>
      <c r="BS12" s="74"/>
      <c r="BT12" s="74"/>
      <c r="BU12" s="74"/>
      <c r="BV12" s="74"/>
      <c r="BW12" s="74"/>
      <c r="BX12" s="74"/>
      <c r="BY12" s="74"/>
      <c r="BZ12" s="74"/>
      <c r="CA12" s="74"/>
      <c r="CB12" s="74"/>
      <c r="CC12" s="74"/>
      <c r="CD12" s="74"/>
      <c r="CE12" s="74"/>
      <c r="CF12" s="74"/>
      <c r="CG12" s="74"/>
      <c r="CH12" s="74"/>
      <c r="CI12" s="74"/>
      <c r="CJ12" s="74"/>
      <c r="CK12" s="74"/>
      <c r="CL12" s="74"/>
      <c r="CM12" s="74"/>
      <c r="CN12" s="74"/>
      <c r="CO12" s="74"/>
      <c r="CP12" s="74"/>
      <c r="CQ12" s="74"/>
      <c r="CR12" s="74"/>
      <c r="CS12" s="74"/>
      <c r="CT12" s="74"/>
      <c r="CU12" s="74"/>
      <c r="CV12" s="74"/>
      <c r="CW12" s="74"/>
    </row>
    <row r="13" spans="1:101" s="53" customFormat="1" ht="24" customHeight="1" x14ac:dyDescent="0.45">
      <c r="A13" s="72"/>
      <c r="B13" s="1"/>
      <c r="C13" s="1"/>
      <c r="D13" s="1"/>
      <c r="E13" s="73"/>
      <c r="F13" s="73"/>
      <c r="G13" s="73"/>
      <c r="H13" s="73"/>
      <c r="I13" s="73"/>
      <c r="J13" s="73"/>
      <c r="K13" s="73"/>
      <c r="L13" s="73"/>
      <c r="M13" s="73"/>
      <c r="N13" s="73"/>
      <c r="O13" s="73"/>
      <c r="P13" s="73"/>
      <c r="Q13" s="73"/>
      <c r="R13" s="73"/>
      <c r="S13" s="73"/>
      <c r="T13" s="73"/>
      <c r="U13" s="73"/>
      <c r="V13" s="73"/>
      <c r="W13" s="73"/>
      <c r="X13" s="73"/>
      <c r="Y13" s="73"/>
      <c r="Z13" s="73"/>
      <c r="AA13" s="73"/>
      <c r="AB13" s="73"/>
      <c r="AC13" s="73"/>
      <c r="AD13" s="73"/>
      <c r="AE13" s="73"/>
      <c r="AF13" s="73"/>
      <c r="AG13" s="73"/>
      <c r="AH13" s="73"/>
      <c r="AI13" s="73"/>
      <c r="AJ13" s="73"/>
      <c r="AK13" s="73"/>
      <c r="AL13" s="73"/>
      <c r="AM13" s="73"/>
      <c r="AN13" s="73"/>
      <c r="AO13" s="73"/>
      <c r="AP13" s="73"/>
      <c r="AQ13" s="73"/>
      <c r="AR13" s="73"/>
      <c r="AS13" s="73"/>
      <c r="AT13" s="73"/>
      <c r="AU13" s="73"/>
      <c r="AV13" s="73"/>
      <c r="AW13" s="73"/>
      <c r="AX13" s="73"/>
      <c r="AY13" s="73"/>
      <c r="AZ13" s="73"/>
      <c r="BA13" s="73"/>
      <c r="BB13" s="73"/>
      <c r="BC13" s="73"/>
      <c r="BD13" s="73"/>
      <c r="BE13" s="73"/>
      <c r="BF13" s="73"/>
      <c r="BG13" s="73"/>
      <c r="BH13" s="73"/>
      <c r="BI13" s="73"/>
      <c r="BJ13" s="73"/>
      <c r="BK13" s="73"/>
      <c r="BL13" s="73"/>
      <c r="BM13" s="73"/>
      <c r="BN13" s="73"/>
      <c r="BO13" s="73"/>
      <c r="BP13" s="73"/>
      <c r="BQ13" s="73"/>
      <c r="BR13" s="73"/>
      <c r="BS13" s="73"/>
      <c r="BT13" s="73"/>
      <c r="BU13" s="73"/>
      <c r="BV13" s="73"/>
      <c r="BW13" s="73"/>
      <c r="BX13" s="73"/>
      <c r="BY13" s="73"/>
      <c r="BZ13" s="73"/>
      <c r="CA13" s="73"/>
      <c r="CB13" s="73"/>
      <c r="CC13" s="73"/>
      <c r="CD13" s="73"/>
      <c r="CE13" s="73"/>
      <c r="CF13" s="73"/>
      <c r="CG13" s="73"/>
      <c r="CH13" s="73"/>
      <c r="CI13" s="73"/>
      <c r="CJ13" s="73"/>
      <c r="CK13" s="73"/>
      <c r="CL13" s="73"/>
      <c r="CM13" s="73"/>
      <c r="CN13" s="73"/>
      <c r="CO13" s="73"/>
      <c r="CP13" s="73"/>
      <c r="CQ13" s="73"/>
      <c r="CR13" s="73"/>
      <c r="CS13" s="73"/>
      <c r="CT13" s="73"/>
      <c r="CU13" s="73"/>
      <c r="CV13" s="73"/>
      <c r="CW13" s="73"/>
    </row>
    <row r="14" spans="1:101" s="52" customFormat="1" ht="24" customHeight="1" x14ac:dyDescent="0.45">
      <c r="A14" s="72"/>
      <c r="B14" s="1"/>
      <c r="C14" s="1"/>
      <c r="D14" s="1"/>
      <c r="E14" s="74"/>
      <c r="F14" s="74"/>
      <c r="G14" s="74"/>
      <c r="H14" s="74"/>
      <c r="I14" s="74"/>
      <c r="J14" s="74"/>
      <c r="K14" s="74"/>
      <c r="L14" s="74"/>
      <c r="M14" s="74"/>
      <c r="N14" s="74"/>
      <c r="O14" s="74"/>
      <c r="P14" s="74"/>
      <c r="Q14" s="74"/>
      <c r="R14" s="74"/>
      <c r="S14" s="74"/>
      <c r="T14" s="74"/>
      <c r="U14" s="74"/>
      <c r="V14" s="74"/>
      <c r="W14" s="74"/>
      <c r="X14" s="74"/>
      <c r="Y14" s="74"/>
      <c r="Z14" s="74"/>
      <c r="AA14" s="74"/>
      <c r="AB14" s="74"/>
      <c r="AC14" s="74"/>
      <c r="AD14" s="74"/>
      <c r="AE14" s="74"/>
      <c r="AF14" s="74"/>
      <c r="AG14" s="74"/>
      <c r="AH14" s="74"/>
      <c r="AI14" s="74"/>
      <c r="AJ14" s="74"/>
      <c r="AK14" s="74"/>
      <c r="AL14" s="74"/>
      <c r="AM14" s="74"/>
      <c r="AN14" s="74"/>
      <c r="AO14" s="74"/>
      <c r="AP14" s="74"/>
      <c r="AQ14" s="74"/>
      <c r="AR14" s="74"/>
      <c r="AS14" s="74"/>
      <c r="AT14" s="74"/>
      <c r="AU14" s="74"/>
      <c r="AV14" s="74"/>
      <c r="AW14" s="74"/>
      <c r="AX14" s="74"/>
      <c r="AY14" s="74"/>
      <c r="AZ14" s="74"/>
      <c r="BA14" s="74"/>
      <c r="BB14" s="74"/>
      <c r="BC14" s="74"/>
      <c r="BD14" s="74"/>
      <c r="BE14" s="74"/>
      <c r="BF14" s="74"/>
      <c r="BG14" s="74"/>
      <c r="BH14" s="74"/>
      <c r="BI14" s="74"/>
      <c r="BJ14" s="74"/>
      <c r="BK14" s="74"/>
      <c r="BL14" s="74"/>
      <c r="BM14" s="74"/>
      <c r="BN14" s="74"/>
      <c r="BO14" s="74"/>
      <c r="BP14" s="74"/>
      <c r="BQ14" s="74"/>
      <c r="BR14" s="74"/>
      <c r="BS14" s="74"/>
      <c r="BT14" s="74"/>
      <c r="BU14" s="74"/>
      <c r="BV14" s="74"/>
      <c r="BW14" s="74"/>
      <c r="BX14" s="74"/>
      <c r="BY14" s="74"/>
      <c r="BZ14" s="74"/>
      <c r="CA14" s="74"/>
      <c r="CB14" s="74"/>
      <c r="CC14" s="74"/>
      <c r="CD14" s="74"/>
      <c r="CE14" s="74"/>
      <c r="CF14" s="74"/>
      <c r="CG14" s="74"/>
      <c r="CH14" s="74"/>
      <c r="CI14" s="74"/>
      <c r="CJ14" s="74"/>
      <c r="CK14" s="74"/>
      <c r="CL14" s="74"/>
      <c r="CM14" s="74"/>
      <c r="CN14" s="74"/>
      <c r="CO14" s="74"/>
      <c r="CP14" s="74"/>
      <c r="CQ14" s="74"/>
      <c r="CR14" s="74"/>
      <c r="CS14" s="74"/>
      <c r="CT14" s="74"/>
      <c r="CU14" s="74"/>
      <c r="CV14" s="74"/>
      <c r="CW14" s="74"/>
    </row>
    <row r="15" spans="1:101" s="53" customFormat="1" ht="24" customHeight="1" x14ac:dyDescent="0.45">
      <c r="A15" s="72"/>
      <c r="B15" s="1"/>
      <c r="C15" s="1"/>
      <c r="D15" s="1"/>
      <c r="E15" s="73"/>
      <c r="F15" s="73"/>
      <c r="G15" s="73"/>
      <c r="H15" s="73"/>
      <c r="I15" s="73"/>
      <c r="J15" s="73"/>
      <c r="K15" s="73"/>
      <c r="L15" s="73"/>
      <c r="M15" s="73"/>
      <c r="N15" s="73"/>
      <c r="O15" s="73"/>
      <c r="P15" s="73"/>
      <c r="Q15" s="73"/>
      <c r="R15" s="73"/>
      <c r="S15" s="73"/>
      <c r="T15" s="73"/>
      <c r="U15" s="73"/>
      <c r="V15" s="73"/>
      <c r="W15" s="73"/>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3"/>
      <c r="BC15" s="73"/>
      <c r="BD15" s="73"/>
      <c r="BE15" s="73"/>
      <c r="BF15" s="73"/>
      <c r="BG15" s="73"/>
      <c r="BH15" s="73"/>
      <c r="BI15" s="73"/>
      <c r="BJ15" s="73"/>
      <c r="BK15" s="73"/>
      <c r="BL15" s="73"/>
      <c r="BM15" s="73"/>
      <c r="BN15" s="73"/>
      <c r="BO15" s="73"/>
      <c r="BP15" s="73"/>
      <c r="BQ15" s="73"/>
      <c r="BR15" s="73"/>
      <c r="BS15" s="73"/>
      <c r="BT15" s="73"/>
      <c r="BU15" s="73"/>
      <c r="BV15" s="73"/>
      <c r="BW15" s="73"/>
      <c r="BX15" s="73"/>
      <c r="BY15" s="73"/>
      <c r="BZ15" s="73"/>
      <c r="CA15" s="73"/>
      <c r="CB15" s="73"/>
      <c r="CC15" s="73"/>
      <c r="CD15" s="73"/>
      <c r="CE15" s="73"/>
      <c r="CF15" s="73"/>
      <c r="CG15" s="73"/>
      <c r="CH15" s="73"/>
      <c r="CI15" s="73"/>
      <c r="CJ15" s="73"/>
      <c r="CK15" s="73"/>
      <c r="CL15" s="73"/>
      <c r="CM15" s="73"/>
      <c r="CN15" s="73"/>
      <c r="CO15" s="73"/>
      <c r="CP15" s="73"/>
      <c r="CQ15" s="73"/>
      <c r="CR15" s="73"/>
      <c r="CS15" s="73"/>
      <c r="CT15" s="73"/>
      <c r="CU15" s="73"/>
      <c r="CV15" s="73"/>
      <c r="CW15" s="73"/>
    </row>
    <row r="16" spans="1:101" s="52" customFormat="1" ht="24" customHeight="1" x14ac:dyDescent="0.45">
      <c r="A16" s="72"/>
      <c r="B16" s="1"/>
      <c r="C16" s="1"/>
      <c r="D16" s="1"/>
      <c r="E16" s="74"/>
      <c r="F16" s="74"/>
      <c r="G16" s="74"/>
      <c r="H16" s="74"/>
      <c r="I16" s="74"/>
      <c r="J16" s="74"/>
      <c r="K16" s="74"/>
      <c r="L16" s="74"/>
      <c r="M16" s="74"/>
      <c r="N16" s="74"/>
      <c r="O16" s="74"/>
      <c r="P16" s="74"/>
      <c r="Q16" s="74"/>
      <c r="R16" s="74"/>
      <c r="S16" s="74"/>
      <c r="T16" s="74"/>
      <c r="U16" s="74"/>
      <c r="V16" s="74"/>
      <c r="W16" s="74"/>
      <c r="X16" s="74"/>
      <c r="Y16" s="74"/>
      <c r="Z16" s="74"/>
      <c r="AA16" s="74"/>
      <c r="AB16" s="74"/>
      <c r="AC16" s="74"/>
      <c r="AD16" s="74"/>
      <c r="AE16" s="74"/>
      <c r="AF16" s="74"/>
      <c r="AG16" s="74"/>
      <c r="AH16" s="74"/>
      <c r="AI16" s="74"/>
      <c r="AJ16" s="74"/>
      <c r="AK16" s="74"/>
      <c r="AL16" s="74"/>
      <c r="AM16" s="74"/>
      <c r="AN16" s="74"/>
      <c r="AO16" s="74"/>
      <c r="AP16" s="74"/>
      <c r="AQ16" s="74"/>
      <c r="AR16" s="74"/>
      <c r="AS16" s="74"/>
      <c r="AT16" s="74"/>
      <c r="AU16" s="74"/>
      <c r="AV16" s="74"/>
      <c r="AW16" s="74"/>
      <c r="AX16" s="74"/>
      <c r="AY16" s="74"/>
      <c r="AZ16" s="74"/>
      <c r="BA16" s="74"/>
      <c r="BB16" s="74"/>
      <c r="BC16" s="74"/>
      <c r="BD16" s="74"/>
      <c r="BE16" s="74"/>
      <c r="BF16" s="74"/>
      <c r="BG16" s="74"/>
      <c r="BH16" s="74"/>
      <c r="BI16" s="74"/>
      <c r="BJ16" s="74"/>
      <c r="BK16" s="74"/>
      <c r="BL16" s="74"/>
      <c r="BM16" s="74"/>
      <c r="BN16" s="74"/>
      <c r="BO16" s="74"/>
      <c r="BP16" s="74"/>
      <c r="BQ16" s="74"/>
      <c r="BR16" s="74"/>
      <c r="BS16" s="74"/>
      <c r="BT16" s="74"/>
      <c r="BU16" s="74"/>
      <c r="BV16" s="74"/>
      <c r="BW16" s="74"/>
      <c r="BX16" s="74"/>
      <c r="BY16" s="74"/>
      <c r="BZ16" s="74"/>
      <c r="CA16" s="74"/>
      <c r="CB16" s="74"/>
      <c r="CC16" s="74"/>
      <c r="CD16" s="74"/>
      <c r="CE16" s="74"/>
      <c r="CF16" s="74"/>
      <c r="CG16" s="74"/>
      <c r="CH16" s="74"/>
      <c r="CI16" s="74"/>
      <c r="CJ16" s="74"/>
      <c r="CK16" s="74"/>
      <c r="CL16" s="74"/>
      <c r="CM16" s="74"/>
      <c r="CN16" s="74"/>
      <c r="CO16" s="74"/>
      <c r="CP16" s="74"/>
      <c r="CQ16" s="74"/>
      <c r="CR16" s="74"/>
      <c r="CS16" s="74"/>
      <c r="CT16" s="74"/>
      <c r="CU16" s="74"/>
      <c r="CV16" s="74"/>
      <c r="CW16" s="74"/>
    </row>
    <row r="17" spans="1:101" s="53" customFormat="1" ht="24" customHeight="1" x14ac:dyDescent="0.45">
      <c r="A17" s="72"/>
      <c r="B17" s="10"/>
      <c r="C17" s="10"/>
      <c r="D17" s="10"/>
      <c r="E17" s="73"/>
      <c r="F17" s="73"/>
      <c r="G17" s="73"/>
      <c r="H17" s="73"/>
      <c r="I17" s="73"/>
      <c r="J17" s="73"/>
      <c r="K17" s="73"/>
      <c r="L17" s="73"/>
      <c r="M17" s="73"/>
      <c r="N17" s="73"/>
      <c r="O17" s="73"/>
      <c r="P17" s="73"/>
      <c r="Q17" s="73"/>
      <c r="R17" s="73"/>
      <c r="S17" s="73"/>
      <c r="T17" s="73"/>
      <c r="U17" s="73"/>
      <c r="V17" s="73"/>
      <c r="W17" s="73"/>
      <c r="X17" s="73"/>
      <c r="Y17" s="73"/>
      <c r="Z17" s="73"/>
      <c r="AA17" s="73"/>
      <c r="AB17" s="73"/>
      <c r="AC17" s="73"/>
      <c r="AD17" s="73"/>
      <c r="AE17" s="73"/>
      <c r="AF17" s="73"/>
      <c r="AG17" s="73"/>
      <c r="AH17" s="73"/>
      <c r="AI17" s="73"/>
      <c r="AJ17" s="73"/>
      <c r="AK17" s="73"/>
      <c r="AL17" s="73"/>
      <c r="AM17" s="73"/>
      <c r="AN17" s="73"/>
      <c r="AO17" s="73"/>
      <c r="AP17" s="73"/>
      <c r="AQ17" s="73"/>
      <c r="AR17" s="73"/>
      <c r="AS17" s="73"/>
      <c r="AT17" s="73"/>
      <c r="AU17" s="73"/>
      <c r="AV17" s="73"/>
      <c r="AW17" s="73"/>
      <c r="AX17" s="73"/>
      <c r="AY17" s="73"/>
      <c r="AZ17" s="73"/>
      <c r="BA17" s="73"/>
      <c r="BB17" s="73"/>
      <c r="BC17" s="73"/>
      <c r="BD17" s="73"/>
      <c r="BE17" s="73"/>
      <c r="BF17" s="73"/>
      <c r="BG17" s="73"/>
      <c r="BH17" s="73"/>
      <c r="BI17" s="73"/>
      <c r="BJ17" s="73"/>
      <c r="BK17" s="73"/>
      <c r="BL17" s="73"/>
      <c r="BM17" s="73"/>
      <c r="BN17" s="73"/>
      <c r="BO17" s="73"/>
      <c r="BP17" s="73"/>
      <c r="BQ17" s="73"/>
      <c r="BR17" s="73"/>
      <c r="BS17" s="73"/>
      <c r="BT17" s="73"/>
      <c r="BU17" s="73"/>
      <c r="BV17" s="73"/>
      <c r="BW17" s="73"/>
      <c r="BX17" s="73"/>
      <c r="BY17" s="73"/>
      <c r="BZ17" s="73"/>
      <c r="CA17" s="73"/>
      <c r="CB17" s="73"/>
      <c r="CC17" s="73"/>
      <c r="CD17" s="73"/>
      <c r="CE17" s="73"/>
      <c r="CF17" s="73"/>
      <c r="CG17" s="73"/>
      <c r="CH17" s="73"/>
      <c r="CI17" s="73"/>
      <c r="CJ17" s="73"/>
      <c r="CK17" s="73"/>
      <c r="CL17" s="73"/>
      <c r="CM17" s="73"/>
      <c r="CN17" s="73"/>
      <c r="CO17" s="73"/>
      <c r="CP17" s="73"/>
      <c r="CQ17" s="73"/>
      <c r="CR17" s="73"/>
      <c r="CS17" s="73"/>
      <c r="CT17" s="73"/>
      <c r="CU17" s="73"/>
      <c r="CV17" s="73"/>
      <c r="CW17" s="73"/>
    </row>
    <row r="18" spans="1:101" s="52" customFormat="1" ht="24" customHeight="1" x14ac:dyDescent="0.45">
      <c r="A18" s="72"/>
      <c r="B18" s="1"/>
      <c r="C18" s="1"/>
      <c r="D18" s="1"/>
      <c r="E18" s="74"/>
      <c r="F18" s="74"/>
      <c r="G18" s="74"/>
      <c r="H18" s="74"/>
      <c r="I18" s="74"/>
      <c r="J18" s="74"/>
      <c r="K18" s="74"/>
      <c r="L18" s="74"/>
      <c r="M18" s="74"/>
      <c r="N18" s="74"/>
      <c r="O18" s="74"/>
      <c r="P18" s="74"/>
      <c r="Q18" s="74"/>
      <c r="R18" s="74"/>
      <c r="S18" s="74"/>
      <c r="T18" s="74"/>
      <c r="U18" s="74"/>
      <c r="V18" s="74"/>
      <c r="W18" s="74"/>
      <c r="X18" s="74"/>
      <c r="Y18" s="74"/>
      <c r="Z18" s="74"/>
      <c r="AA18" s="74"/>
      <c r="AB18" s="74"/>
      <c r="AC18" s="74"/>
      <c r="AD18" s="74"/>
      <c r="AE18" s="74"/>
      <c r="AF18" s="74"/>
      <c r="AG18" s="74"/>
      <c r="AH18" s="74"/>
      <c r="AI18" s="74"/>
      <c r="AJ18" s="74"/>
      <c r="AK18" s="74"/>
      <c r="AL18" s="74"/>
      <c r="AM18" s="74"/>
      <c r="AN18" s="74"/>
      <c r="AO18" s="74"/>
      <c r="AP18" s="74"/>
      <c r="AQ18" s="74"/>
      <c r="AR18" s="74"/>
      <c r="AS18" s="74"/>
      <c r="AT18" s="74"/>
      <c r="AU18" s="74"/>
      <c r="AV18" s="74"/>
      <c r="AW18" s="74"/>
      <c r="AX18" s="74"/>
      <c r="AY18" s="74"/>
      <c r="AZ18" s="74"/>
      <c r="BA18" s="74"/>
      <c r="BB18" s="74"/>
      <c r="BC18" s="74"/>
      <c r="BD18" s="74"/>
      <c r="BE18" s="74"/>
      <c r="BF18" s="74"/>
      <c r="BG18" s="74"/>
      <c r="BH18" s="74"/>
      <c r="BI18" s="74"/>
      <c r="BJ18" s="74"/>
      <c r="BK18" s="74"/>
      <c r="BL18" s="74"/>
      <c r="BM18" s="74"/>
      <c r="BN18" s="74"/>
      <c r="BO18" s="74"/>
      <c r="BP18" s="74"/>
      <c r="BQ18" s="74"/>
      <c r="BR18" s="74"/>
      <c r="BS18" s="74"/>
      <c r="BT18" s="74"/>
      <c r="BU18" s="74"/>
      <c r="BV18" s="74"/>
      <c r="BW18" s="74"/>
      <c r="BX18" s="74"/>
      <c r="BY18" s="74"/>
      <c r="BZ18" s="74"/>
      <c r="CA18" s="74"/>
      <c r="CB18" s="74"/>
      <c r="CC18" s="74"/>
      <c r="CD18" s="74"/>
      <c r="CE18" s="74"/>
      <c r="CF18" s="74"/>
      <c r="CG18" s="74"/>
      <c r="CH18" s="74"/>
      <c r="CI18" s="74"/>
      <c r="CJ18" s="74"/>
      <c r="CK18" s="74"/>
      <c r="CL18" s="74"/>
      <c r="CM18" s="74"/>
      <c r="CN18" s="74"/>
      <c r="CO18" s="74"/>
      <c r="CP18" s="74"/>
      <c r="CQ18" s="74"/>
      <c r="CR18" s="74"/>
      <c r="CS18" s="74"/>
      <c r="CT18" s="74"/>
      <c r="CU18" s="74"/>
      <c r="CV18" s="74"/>
      <c r="CW18" s="74"/>
    </row>
    <row r="19" spans="1:101" s="53" customFormat="1" ht="24" customHeight="1" x14ac:dyDescent="0.45">
      <c r="A19" s="72"/>
      <c r="B19" s="10"/>
      <c r="C19" s="10"/>
      <c r="D19" s="10"/>
      <c r="E19" s="73"/>
      <c r="F19" s="73"/>
      <c r="G19" s="73"/>
      <c r="H19" s="73"/>
      <c r="I19" s="73"/>
      <c r="J19" s="73"/>
      <c r="K19" s="73"/>
      <c r="L19" s="73"/>
      <c r="M19" s="73"/>
      <c r="N19" s="73"/>
      <c r="O19" s="73"/>
      <c r="P19" s="73"/>
      <c r="Q19" s="73"/>
      <c r="R19" s="73"/>
      <c r="S19" s="73"/>
      <c r="T19" s="73"/>
      <c r="U19" s="73"/>
      <c r="V19" s="73"/>
      <c r="W19" s="73"/>
      <c r="X19" s="73"/>
      <c r="Y19" s="73"/>
      <c r="Z19" s="73"/>
      <c r="AA19" s="73"/>
      <c r="AB19" s="73"/>
      <c r="AC19" s="73"/>
      <c r="AD19" s="73"/>
      <c r="AE19" s="73"/>
      <c r="AF19" s="73"/>
      <c r="AG19" s="73"/>
      <c r="AH19" s="73"/>
      <c r="AI19" s="73"/>
      <c r="AJ19" s="73"/>
      <c r="AK19" s="73"/>
      <c r="AL19" s="73"/>
      <c r="AM19" s="73"/>
      <c r="AN19" s="73"/>
      <c r="AO19" s="73"/>
      <c r="AP19" s="73"/>
      <c r="AQ19" s="73"/>
      <c r="AR19" s="73"/>
      <c r="AS19" s="73"/>
      <c r="AT19" s="73"/>
      <c r="AU19" s="73"/>
      <c r="AV19" s="73"/>
      <c r="AW19" s="73"/>
      <c r="AX19" s="73"/>
      <c r="AY19" s="73"/>
      <c r="AZ19" s="73"/>
      <c r="BA19" s="73"/>
      <c r="BB19" s="73"/>
      <c r="BC19" s="73"/>
      <c r="BD19" s="73"/>
      <c r="BE19" s="73"/>
      <c r="BF19" s="73"/>
      <c r="BG19" s="73"/>
      <c r="BH19" s="73"/>
      <c r="BI19" s="73"/>
      <c r="BJ19" s="73"/>
      <c r="BK19" s="73"/>
      <c r="BL19" s="73"/>
      <c r="BM19" s="73"/>
      <c r="BN19" s="73"/>
      <c r="BO19" s="73"/>
      <c r="BP19" s="73"/>
      <c r="BQ19" s="73"/>
      <c r="BR19" s="73"/>
      <c r="BS19" s="73"/>
      <c r="BT19" s="73"/>
      <c r="BU19" s="73"/>
      <c r="BV19" s="73"/>
      <c r="BW19" s="73"/>
      <c r="BX19" s="73"/>
      <c r="BY19" s="73"/>
      <c r="BZ19" s="73"/>
      <c r="CA19" s="73"/>
      <c r="CB19" s="73"/>
      <c r="CC19" s="73"/>
      <c r="CD19" s="73"/>
      <c r="CE19" s="73"/>
      <c r="CF19" s="73"/>
      <c r="CG19" s="73"/>
      <c r="CH19" s="73"/>
      <c r="CI19" s="73"/>
      <c r="CJ19" s="73"/>
      <c r="CK19" s="73"/>
      <c r="CL19" s="73"/>
      <c r="CM19" s="73"/>
      <c r="CN19" s="73"/>
      <c r="CO19" s="73"/>
      <c r="CP19" s="73"/>
      <c r="CQ19" s="73"/>
      <c r="CR19" s="73"/>
      <c r="CS19" s="73"/>
      <c r="CT19" s="73"/>
      <c r="CU19" s="73"/>
      <c r="CV19" s="73"/>
      <c r="CW19" s="73"/>
    </row>
    <row r="20" spans="1:101" s="52" customFormat="1" ht="24" customHeight="1" x14ac:dyDescent="0.45">
      <c r="A20" s="72"/>
      <c r="B20" s="1"/>
      <c r="C20" s="1"/>
      <c r="D20" s="1"/>
      <c r="E20" s="74"/>
      <c r="F20" s="74"/>
      <c r="G20" s="74"/>
      <c r="H20" s="74"/>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74"/>
      <c r="CM20" s="74"/>
      <c r="CN20" s="74"/>
      <c r="CO20" s="74"/>
      <c r="CP20" s="74"/>
      <c r="CQ20" s="74"/>
      <c r="CR20" s="74"/>
      <c r="CS20" s="74"/>
      <c r="CT20" s="74"/>
      <c r="CU20" s="74"/>
      <c r="CV20" s="74"/>
      <c r="CW20" s="74"/>
    </row>
    <row r="21" spans="1:101" s="49" customFormat="1" ht="24" customHeight="1" x14ac:dyDescent="0.45">
      <c r="A21" s="72"/>
      <c r="B21" s="1"/>
      <c r="C21" s="1"/>
      <c r="D21" s="1"/>
      <c r="E21" s="73"/>
      <c r="F21" s="73"/>
      <c r="G21" s="73"/>
      <c r="H21" s="73"/>
      <c r="I21" s="73"/>
      <c r="J21" s="73"/>
      <c r="K21" s="73"/>
      <c r="L21" s="73"/>
      <c r="M21" s="73"/>
      <c r="N21" s="73"/>
      <c r="O21" s="73"/>
      <c r="P21" s="73"/>
      <c r="Q21" s="73"/>
      <c r="R21" s="73"/>
      <c r="S21" s="73"/>
      <c r="T21" s="73"/>
      <c r="U21" s="73"/>
      <c r="V21" s="73"/>
      <c r="W21" s="73"/>
      <c r="X21" s="73"/>
      <c r="Y21" s="73"/>
      <c r="Z21" s="73"/>
      <c r="AA21" s="73"/>
      <c r="AB21" s="73"/>
      <c r="AC21" s="73"/>
      <c r="AD21" s="73"/>
      <c r="AE21" s="73"/>
      <c r="AF21" s="73"/>
      <c r="AG21" s="73"/>
      <c r="AH21" s="73"/>
      <c r="AI21" s="73"/>
      <c r="AJ21" s="73"/>
      <c r="AK21" s="73"/>
      <c r="AL21" s="73"/>
      <c r="AM21" s="73"/>
      <c r="AN21" s="73"/>
      <c r="AO21" s="73"/>
      <c r="AP21" s="73"/>
      <c r="AQ21" s="73"/>
      <c r="AR21" s="73"/>
      <c r="AS21" s="73"/>
      <c r="AT21" s="73"/>
      <c r="AU21" s="73"/>
      <c r="AV21" s="73"/>
      <c r="AW21" s="73"/>
      <c r="AX21" s="73"/>
      <c r="AY21" s="73"/>
      <c r="AZ21" s="73"/>
      <c r="BA21" s="73"/>
      <c r="BB21" s="73"/>
      <c r="BC21" s="73"/>
      <c r="BD21" s="73"/>
      <c r="BE21" s="73"/>
      <c r="BF21" s="73"/>
      <c r="BG21" s="73"/>
      <c r="BH21" s="73"/>
      <c r="BI21" s="73"/>
      <c r="BJ21" s="73"/>
      <c r="BK21" s="73"/>
      <c r="BL21" s="73"/>
      <c r="BM21" s="73"/>
      <c r="BN21" s="73"/>
      <c r="BO21" s="73"/>
      <c r="BP21" s="73"/>
      <c r="BQ21" s="73"/>
      <c r="BR21" s="73"/>
      <c r="BS21" s="73"/>
      <c r="BT21" s="73"/>
      <c r="BU21" s="73"/>
      <c r="BV21" s="73"/>
      <c r="BW21" s="73"/>
      <c r="BX21" s="73"/>
      <c r="BY21" s="73"/>
      <c r="BZ21" s="73"/>
      <c r="CA21" s="73"/>
      <c r="CB21" s="73"/>
      <c r="CC21" s="73"/>
      <c r="CD21" s="73"/>
      <c r="CE21" s="73"/>
      <c r="CF21" s="73"/>
      <c r="CG21" s="73"/>
      <c r="CH21" s="73"/>
      <c r="CI21" s="73"/>
      <c r="CJ21" s="73"/>
      <c r="CK21" s="73"/>
      <c r="CL21" s="73"/>
      <c r="CM21" s="73"/>
      <c r="CN21" s="73"/>
      <c r="CO21" s="73"/>
      <c r="CP21" s="73"/>
      <c r="CQ21" s="73"/>
      <c r="CR21" s="73"/>
      <c r="CS21" s="73"/>
      <c r="CT21" s="73"/>
      <c r="CU21" s="73"/>
      <c r="CV21" s="73"/>
      <c r="CW21" s="73"/>
    </row>
    <row r="22" spans="1:101" ht="24" customHeight="1" x14ac:dyDescent="0.45">
      <c r="A22" s="72"/>
      <c r="B22" s="1"/>
      <c r="C22" s="1"/>
      <c r="D22" s="1"/>
      <c r="E22" s="74"/>
      <c r="F22" s="74"/>
      <c r="G22" s="74"/>
      <c r="H22" s="74"/>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74"/>
      <c r="CM22" s="74"/>
      <c r="CN22" s="74"/>
      <c r="CO22" s="74"/>
      <c r="CP22" s="74"/>
      <c r="CQ22" s="74"/>
      <c r="CR22" s="74"/>
      <c r="CS22" s="74"/>
      <c r="CT22" s="74"/>
      <c r="CU22" s="74"/>
      <c r="CV22" s="74"/>
      <c r="CW22" s="74"/>
    </row>
    <row r="23" spans="1:101" s="49" customFormat="1" ht="24" customHeight="1" x14ac:dyDescent="0.45">
      <c r="A23" s="72"/>
      <c r="B23" s="1"/>
      <c r="C23" s="1"/>
      <c r="D23" s="1"/>
      <c r="E23" s="73"/>
      <c r="F23" s="73"/>
      <c r="G23" s="73"/>
      <c r="H23" s="73"/>
      <c r="I23" s="73"/>
      <c r="J23" s="73"/>
      <c r="K23" s="73"/>
      <c r="L23" s="73"/>
      <c r="M23" s="73"/>
      <c r="N23" s="73"/>
      <c r="O23" s="73"/>
      <c r="P23" s="73"/>
      <c r="Q23" s="73"/>
      <c r="R23" s="73"/>
      <c r="S23" s="73"/>
      <c r="T23" s="73"/>
      <c r="U23" s="73"/>
      <c r="V23" s="73"/>
      <c r="W23" s="73"/>
      <c r="X23" s="73"/>
      <c r="Y23" s="73"/>
      <c r="Z23" s="73"/>
      <c r="AA23" s="73"/>
      <c r="AB23" s="73"/>
      <c r="AC23" s="73"/>
      <c r="AD23" s="73"/>
      <c r="AE23" s="73"/>
      <c r="AF23" s="73"/>
      <c r="AG23" s="73"/>
      <c r="AH23" s="73"/>
      <c r="AI23" s="73"/>
      <c r="AJ23" s="73"/>
      <c r="AK23" s="73"/>
      <c r="AL23" s="73"/>
      <c r="AM23" s="73"/>
      <c r="AN23" s="73"/>
      <c r="AO23" s="73"/>
      <c r="AP23" s="73"/>
      <c r="AQ23" s="73"/>
      <c r="AR23" s="73"/>
      <c r="AS23" s="73"/>
      <c r="AT23" s="73"/>
      <c r="AU23" s="73"/>
      <c r="AV23" s="73"/>
      <c r="AW23" s="73"/>
      <c r="AX23" s="73"/>
      <c r="AY23" s="73"/>
      <c r="AZ23" s="73"/>
      <c r="BA23" s="73"/>
      <c r="BB23" s="73"/>
      <c r="BC23" s="73"/>
      <c r="BD23" s="73"/>
      <c r="BE23" s="73"/>
      <c r="BF23" s="73"/>
      <c r="BG23" s="73"/>
      <c r="BH23" s="73"/>
      <c r="BI23" s="73"/>
      <c r="BJ23" s="73"/>
      <c r="BK23" s="73"/>
      <c r="BL23" s="73"/>
      <c r="BM23" s="73"/>
      <c r="BN23" s="73"/>
      <c r="BO23" s="73"/>
      <c r="BP23" s="73"/>
      <c r="BQ23" s="73"/>
      <c r="BR23" s="73"/>
      <c r="BS23" s="73"/>
      <c r="BT23" s="73"/>
      <c r="BU23" s="73"/>
      <c r="BV23" s="73"/>
      <c r="BW23" s="73"/>
      <c r="BX23" s="73"/>
      <c r="BY23" s="73"/>
      <c r="BZ23" s="73"/>
      <c r="CA23" s="73"/>
      <c r="CB23" s="73"/>
      <c r="CC23" s="73"/>
      <c r="CD23" s="73"/>
      <c r="CE23" s="73"/>
      <c r="CF23" s="73"/>
      <c r="CG23" s="73"/>
      <c r="CH23" s="73"/>
      <c r="CI23" s="73"/>
      <c r="CJ23" s="73"/>
      <c r="CK23" s="73"/>
      <c r="CL23" s="73"/>
      <c r="CM23" s="73"/>
      <c r="CN23" s="73"/>
      <c r="CO23" s="73"/>
      <c r="CP23" s="73"/>
      <c r="CQ23" s="73"/>
      <c r="CR23" s="73"/>
      <c r="CS23" s="73"/>
      <c r="CT23" s="73"/>
      <c r="CU23" s="73"/>
      <c r="CV23" s="73"/>
      <c r="CW23" s="73"/>
    </row>
    <row r="24" spans="1:101" ht="24" customHeight="1" x14ac:dyDescent="0.45">
      <c r="A24" s="72"/>
      <c r="B24" s="1"/>
      <c r="C24" s="1"/>
      <c r="D24" s="1"/>
      <c r="E24" s="74"/>
      <c r="F24" s="74"/>
      <c r="G24" s="74"/>
      <c r="H24" s="74"/>
      <c r="I24" s="74"/>
      <c r="J24" s="74"/>
      <c r="K24" s="74"/>
      <c r="L24" s="74"/>
      <c r="M24" s="74"/>
      <c r="N24" s="74"/>
      <c r="O24" s="74"/>
      <c r="P24" s="74"/>
      <c r="Q24" s="74"/>
      <c r="R24" s="74"/>
      <c r="S24" s="74"/>
      <c r="T24" s="74"/>
      <c r="U24" s="74"/>
      <c r="V24" s="74"/>
      <c r="W24" s="74"/>
      <c r="X24" s="74"/>
      <c r="Y24" s="74"/>
      <c r="Z24" s="74"/>
      <c r="AA24" s="74"/>
      <c r="AB24" s="74"/>
      <c r="AC24" s="74"/>
      <c r="AD24" s="74"/>
      <c r="AE24" s="74"/>
      <c r="AF24" s="74"/>
      <c r="AG24" s="74"/>
      <c r="AH24" s="74"/>
      <c r="AI24" s="74"/>
      <c r="AJ24" s="74"/>
      <c r="AK24" s="74"/>
      <c r="AL24" s="74"/>
      <c r="AM24" s="74"/>
      <c r="AN24" s="74"/>
      <c r="AO24" s="74"/>
      <c r="AP24" s="74"/>
      <c r="AQ24" s="74"/>
      <c r="AR24" s="74"/>
      <c r="AS24" s="74"/>
      <c r="AT24" s="74"/>
      <c r="AU24" s="74"/>
      <c r="AV24" s="74"/>
      <c r="AW24" s="74"/>
      <c r="AX24" s="74"/>
      <c r="AY24" s="74"/>
      <c r="AZ24" s="74"/>
      <c r="BA24" s="74"/>
      <c r="BB24" s="74"/>
      <c r="BC24" s="74"/>
      <c r="BD24" s="74"/>
      <c r="BE24" s="74"/>
      <c r="BF24" s="74"/>
      <c r="BG24" s="74"/>
      <c r="BH24" s="74"/>
      <c r="BI24" s="74"/>
      <c r="BJ24" s="74"/>
      <c r="BK24" s="74"/>
      <c r="BL24" s="74"/>
      <c r="BM24" s="74"/>
      <c r="BN24" s="74"/>
      <c r="BO24" s="74"/>
      <c r="BP24" s="74"/>
      <c r="BQ24" s="74"/>
      <c r="BR24" s="74"/>
      <c r="BS24" s="74"/>
      <c r="BT24" s="74"/>
      <c r="BU24" s="74"/>
      <c r="BV24" s="74"/>
      <c r="BW24" s="74"/>
      <c r="BX24" s="74"/>
      <c r="BY24" s="74"/>
      <c r="BZ24" s="74"/>
      <c r="CA24" s="74"/>
      <c r="CB24" s="74"/>
      <c r="CC24" s="74"/>
      <c r="CD24" s="74"/>
      <c r="CE24" s="74"/>
      <c r="CF24" s="74"/>
      <c r="CG24" s="74"/>
      <c r="CH24" s="74"/>
      <c r="CI24" s="74"/>
      <c r="CJ24" s="74"/>
      <c r="CK24" s="74"/>
      <c r="CL24" s="74"/>
      <c r="CM24" s="74"/>
      <c r="CN24" s="74"/>
      <c r="CO24" s="74"/>
      <c r="CP24" s="74"/>
      <c r="CQ24" s="74"/>
      <c r="CR24" s="74"/>
      <c r="CS24" s="74"/>
      <c r="CT24" s="74"/>
      <c r="CU24" s="74"/>
      <c r="CV24" s="74"/>
      <c r="CW24" s="74"/>
    </row>
    <row r="25" spans="1:101" s="49" customFormat="1" ht="24" customHeight="1" x14ac:dyDescent="0.45">
      <c r="A25" s="72"/>
      <c r="B25" s="10"/>
      <c r="C25" s="10"/>
      <c r="D25" s="10"/>
      <c r="E25" s="73"/>
      <c r="F25" s="73"/>
      <c r="G25" s="73"/>
      <c r="H25" s="73"/>
      <c r="I25" s="73"/>
      <c r="J25" s="73"/>
      <c r="K25" s="73"/>
      <c r="L25" s="73"/>
      <c r="M25" s="73"/>
      <c r="N25" s="73"/>
      <c r="O25" s="73"/>
      <c r="P25" s="73"/>
      <c r="Q25" s="73"/>
      <c r="R25" s="73"/>
      <c r="S25" s="73"/>
      <c r="T25" s="73"/>
      <c r="U25" s="73"/>
      <c r="V25" s="73"/>
      <c r="W25" s="73"/>
      <c r="X25" s="73"/>
      <c r="Y25" s="73"/>
      <c r="Z25" s="73"/>
      <c r="AA25" s="73"/>
      <c r="AB25" s="73"/>
      <c r="AC25" s="73"/>
      <c r="AD25" s="73"/>
      <c r="AE25" s="73"/>
      <c r="AF25" s="73"/>
      <c r="AG25" s="73"/>
      <c r="AH25" s="73"/>
      <c r="AI25" s="73"/>
      <c r="AJ25" s="73"/>
      <c r="AK25" s="73"/>
      <c r="AL25" s="73"/>
      <c r="AM25" s="73"/>
      <c r="AN25" s="73"/>
      <c r="AO25" s="73"/>
      <c r="AP25" s="73"/>
      <c r="AQ25" s="73"/>
      <c r="AR25" s="73"/>
      <c r="AS25" s="73"/>
      <c r="AT25" s="73"/>
      <c r="AU25" s="73"/>
      <c r="AV25" s="73"/>
      <c r="AW25" s="73"/>
      <c r="AX25" s="73"/>
      <c r="AY25" s="73"/>
      <c r="AZ25" s="73"/>
      <c r="BA25" s="73"/>
      <c r="BB25" s="73"/>
      <c r="BC25" s="73"/>
      <c r="BD25" s="73"/>
      <c r="BE25" s="73"/>
      <c r="BF25" s="73"/>
      <c r="BG25" s="73"/>
      <c r="BH25" s="73"/>
      <c r="BI25" s="73"/>
      <c r="BJ25" s="73"/>
      <c r="BK25" s="73"/>
      <c r="BL25" s="73"/>
      <c r="BM25" s="73"/>
      <c r="BN25" s="73"/>
      <c r="BO25" s="73"/>
      <c r="BP25" s="73"/>
      <c r="BQ25" s="73"/>
      <c r="BR25" s="73"/>
      <c r="BS25" s="73"/>
      <c r="BT25" s="73"/>
      <c r="BU25" s="73"/>
      <c r="BV25" s="73"/>
      <c r="BW25" s="73"/>
      <c r="BX25" s="73"/>
      <c r="BY25" s="73"/>
      <c r="BZ25" s="73"/>
      <c r="CA25" s="73"/>
      <c r="CB25" s="73"/>
      <c r="CC25" s="73"/>
      <c r="CD25" s="73"/>
      <c r="CE25" s="73"/>
      <c r="CF25" s="73"/>
      <c r="CG25" s="73"/>
      <c r="CH25" s="73"/>
      <c r="CI25" s="73"/>
      <c r="CJ25" s="73"/>
      <c r="CK25" s="73"/>
      <c r="CL25" s="73"/>
      <c r="CM25" s="73"/>
      <c r="CN25" s="73"/>
      <c r="CO25" s="73"/>
      <c r="CP25" s="73"/>
      <c r="CQ25" s="73"/>
      <c r="CR25" s="73"/>
      <c r="CS25" s="73"/>
      <c r="CT25" s="73"/>
      <c r="CU25" s="73"/>
      <c r="CV25" s="73"/>
      <c r="CW25" s="73"/>
    </row>
    <row r="26" spans="1:101" ht="24" customHeight="1" x14ac:dyDescent="0.45">
      <c r="A26" s="72"/>
      <c r="B26" s="1"/>
      <c r="C26" s="1"/>
      <c r="D26" s="1"/>
      <c r="E26" s="74"/>
      <c r="F26" s="74"/>
      <c r="G26" s="74"/>
      <c r="H26" s="74"/>
      <c r="I26" s="74"/>
      <c r="J26" s="74"/>
      <c r="K26" s="74"/>
      <c r="L26" s="74"/>
      <c r="M26" s="74"/>
      <c r="N26" s="74"/>
      <c r="O26" s="74"/>
      <c r="P26" s="74"/>
      <c r="Q26" s="74"/>
      <c r="R26" s="74"/>
      <c r="S26" s="74"/>
      <c r="T26" s="74"/>
      <c r="U26" s="74"/>
      <c r="V26" s="74"/>
      <c r="W26" s="74"/>
      <c r="X26" s="74"/>
      <c r="Y26" s="74"/>
      <c r="Z26" s="74"/>
      <c r="AA26" s="74"/>
      <c r="AB26" s="74"/>
      <c r="AC26" s="74"/>
      <c r="AD26" s="74"/>
      <c r="AE26" s="74"/>
      <c r="AF26" s="74"/>
      <c r="AG26" s="74"/>
      <c r="AH26" s="74"/>
      <c r="AI26" s="74"/>
      <c r="AJ26" s="74"/>
      <c r="AK26" s="74"/>
      <c r="AL26" s="74"/>
      <c r="AM26" s="74"/>
      <c r="AN26" s="74"/>
      <c r="AO26" s="74"/>
      <c r="AP26" s="74"/>
      <c r="AQ26" s="74"/>
      <c r="AR26" s="74"/>
      <c r="AS26" s="74"/>
      <c r="AT26" s="74"/>
      <c r="AU26" s="74"/>
      <c r="AV26" s="74"/>
      <c r="AW26" s="74"/>
      <c r="AX26" s="74"/>
      <c r="AY26" s="74"/>
      <c r="AZ26" s="74"/>
      <c r="BA26" s="74"/>
      <c r="BB26" s="74"/>
      <c r="BC26" s="74"/>
      <c r="BD26" s="74"/>
      <c r="BE26" s="74"/>
      <c r="BF26" s="74"/>
      <c r="BG26" s="74"/>
      <c r="BH26" s="74"/>
      <c r="BI26" s="74"/>
      <c r="BJ26" s="74"/>
      <c r="BK26" s="74"/>
      <c r="BL26" s="74"/>
      <c r="BM26" s="74"/>
      <c r="BN26" s="74"/>
      <c r="BO26" s="74"/>
      <c r="BP26" s="74"/>
      <c r="BQ26" s="74"/>
      <c r="BR26" s="74"/>
      <c r="BS26" s="74"/>
      <c r="BT26" s="74"/>
      <c r="BU26" s="74"/>
      <c r="BV26" s="74"/>
      <c r="BW26" s="74"/>
      <c r="BX26" s="74"/>
      <c r="BY26" s="74"/>
      <c r="BZ26" s="74"/>
      <c r="CA26" s="74"/>
      <c r="CB26" s="74"/>
      <c r="CC26" s="74"/>
      <c r="CD26" s="74"/>
      <c r="CE26" s="74"/>
      <c r="CF26" s="74"/>
      <c r="CG26" s="74"/>
      <c r="CH26" s="74"/>
      <c r="CI26" s="74"/>
      <c r="CJ26" s="74"/>
      <c r="CK26" s="74"/>
      <c r="CL26" s="74"/>
      <c r="CM26" s="74"/>
      <c r="CN26" s="74"/>
      <c r="CO26" s="74"/>
      <c r="CP26" s="74"/>
      <c r="CQ26" s="74"/>
      <c r="CR26" s="74"/>
      <c r="CS26" s="74"/>
      <c r="CT26" s="74"/>
      <c r="CU26" s="74"/>
      <c r="CV26" s="74"/>
      <c r="CW26" s="74"/>
    </row>
    <row r="27" spans="1:101" s="49" customFormat="1" ht="24" customHeight="1" x14ac:dyDescent="0.45">
      <c r="A27" s="72"/>
      <c r="B27" s="1"/>
      <c r="C27" s="1"/>
      <c r="D27" s="1"/>
      <c r="E27" s="73"/>
      <c r="F27" s="73"/>
      <c r="G27" s="73"/>
      <c r="H27" s="73"/>
      <c r="I27" s="73"/>
      <c r="J27" s="73"/>
      <c r="K27" s="73"/>
      <c r="L27" s="73"/>
      <c r="M27" s="73"/>
      <c r="N27" s="73"/>
      <c r="O27" s="73"/>
      <c r="P27" s="73"/>
      <c r="Q27" s="73"/>
      <c r="R27" s="73"/>
      <c r="S27" s="73"/>
      <c r="T27" s="73"/>
      <c r="U27" s="73"/>
      <c r="V27" s="73"/>
      <c r="W27" s="73"/>
      <c r="X27" s="73"/>
      <c r="Y27" s="73"/>
      <c r="Z27" s="73"/>
      <c r="AA27" s="73"/>
      <c r="AB27" s="73"/>
      <c r="AC27" s="73"/>
      <c r="AD27" s="73"/>
      <c r="AE27" s="73"/>
      <c r="AF27" s="73"/>
      <c r="AG27" s="73"/>
      <c r="AH27" s="73"/>
      <c r="AI27" s="73"/>
      <c r="AJ27" s="73"/>
      <c r="AK27" s="73"/>
      <c r="AL27" s="73"/>
      <c r="AM27" s="73"/>
      <c r="AN27" s="73"/>
      <c r="AO27" s="73"/>
      <c r="AP27" s="73"/>
      <c r="AQ27" s="73"/>
      <c r="AR27" s="73"/>
      <c r="AS27" s="73"/>
      <c r="AT27" s="73"/>
      <c r="AU27" s="73"/>
      <c r="AV27" s="73"/>
      <c r="AW27" s="73"/>
      <c r="AX27" s="73"/>
      <c r="AY27" s="73"/>
      <c r="AZ27" s="73"/>
      <c r="BA27" s="73"/>
      <c r="BB27" s="73"/>
      <c r="BC27" s="73"/>
      <c r="BD27" s="73"/>
      <c r="BE27" s="73"/>
      <c r="BF27" s="73"/>
      <c r="BG27" s="73"/>
      <c r="BH27" s="73"/>
      <c r="BI27" s="73"/>
      <c r="BJ27" s="73"/>
      <c r="BK27" s="73"/>
      <c r="BL27" s="73"/>
      <c r="BM27" s="73"/>
      <c r="BN27" s="73"/>
      <c r="BO27" s="73"/>
      <c r="BP27" s="73"/>
      <c r="BQ27" s="73"/>
      <c r="BR27" s="73"/>
      <c r="BS27" s="73"/>
      <c r="BT27" s="73"/>
      <c r="BU27" s="73"/>
      <c r="BV27" s="73"/>
      <c r="BW27" s="73"/>
      <c r="BX27" s="73"/>
      <c r="BY27" s="73"/>
      <c r="BZ27" s="73"/>
      <c r="CA27" s="73"/>
      <c r="CB27" s="73"/>
      <c r="CC27" s="73"/>
      <c r="CD27" s="73"/>
      <c r="CE27" s="73"/>
      <c r="CF27" s="73"/>
      <c r="CG27" s="73"/>
      <c r="CH27" s="73"/>
      <c r="CI27" s="73"/>
      <c r="CJ27" s="73"/>
      <c r="CK27" s="73"/>
      <c r="CL27" s="73"/>
      <c r="CM27" s="73"/>
      <c r="CN27" s="73"/>
      <c r="CO27" s="73"/>
      <c r="CP27" s="73"/>
      <c r="CQ27" s="73"/>
      <c r="CR27" s="73"/>
      <c r="CS27" s="73"/>
      <c r="CT27" s="73"/>
      <c r="CU27" s="73"/>
      <c r="CV27" s="73"/>
      <c r="CW27" s="73"/>
    </row>
    <row r="28" spans="1:101" ht="24" customHeight="1" x14ac:dyDescent="0.45">
      <c r="A28" s="72"/>
      <c r="B28" s="10"/>
      <c r="C28" s="10"/>
      <c r="D28" s="10"/>
      <c r="E28" s="74"/>
      <c r="F28" s="74"/>
      <c r="G28" s="74"/>
      <c r="H28" s="74"/>
      <c r="I28" s="74"/>
      <c r="J28" s="74"/>
      <c r="K28" s="74"/>
      <c r="L28" s="74"/>
      <c r="M28" s="74"/>
      <c r="N28" s="74"/>
      <c r="O28" s="74"/>
      <c r="P28" s="74"/>
      <c r="Q28" s="74"/>
      <c r="R28" s="74"/>
      <c r="S28" s="74"/>
      <c r="T28" s="74"/>
      <c r="U28" s="74"/>
      <c r="V28" s="74"/>
      <c r="W28" s="74"/>
      <c r="X28" s="74"/>
      <c r="Y28" s="74"/>
      <c r="Z28" s="74"/>
      <c r="AA28" s="74"/>
      <c r="AB28" s="74"/>
      <c r="AC28" s="74"/>
      <c r="AD28" s="74"/>
      <c r="AE28" s="74"/>
      <c r="AF28" s="74"/>
      <c r="AG28" s="74"/>
      <c r="AH28" s="74"/>
      <c r="AI28" s="74"/>
      <c r="AJ28" s="74"/>
      <c r="AK28" s="74"/>
      <c r="AL28" s="74"/>
      <c r="AM28" s="74"/>
      <c r="AN28" s="74"/>
      <c r="AO28" s="74"/>
      <c r="AP28" s="74"/>
      <c r="AQ28" s="74"/>
      <c r="AR28" s="74"/>
      <c r="AS28" s="74"/>
      <c r="AT28" s="74"/>
      <c r="AU28" s="74"/>
      <c r="AV28" s="74"/>
      <c r="AW28" s="74"/>
      <c r="AX28" s="74"/>
      <c r="AY28" s="74"/>
      <c r="AZ28" s="74"/>
      <c r="BA28" s="74"/>
      <c r="BB28" s="74"/>
      <c r="BC28" s="74"/>
      <c r="BD28" s="74"/>
      <c r="BE28" s="74"/>
      <c r="BF28" s="74"/>
      <c r="BG28" s="74"/>
      <c r="BH28" s="74"/>
      <c r="BI28" s="74"/>
      <c r="BJ28" s="74"/>
      <c r="BK28" s="74"/>
      <c r="BL28" s="74"/>
      <c r="BM28" s="74"/>
      <c r="BN28" s="74"/>
      <c r="BO28" s="74"/>
      <c r="BP28" s="74"/>
      <c r="BQ28" s="74"/>
      <c r="BR28" s="74"/>
      <c r="BS28" s="74"/>
      <c r="BT28" s="74"/>
      <c r="BU28" s="74"/>
      <c r="BV28" s="74"/>
      <c r="BW28" s="74"/>
      <c r="BX28" s="74"/>
      <c r="BY28" s="74"/>
      <c r="BZ28" s="74"/>
      <c r="CA28" s="74"/>
      <c r="CB28" s="74"/>
      <c r="CC28" s="74"/>
      <c r="CD28" s="74"/>
      <c r="CE28" s="74"/>
      <c r="CF28" s="74"/>
      <c r="CG28" s="74"/>
      <c r="CH28" s="74"/>
      <c r="CI28" s="74"/>
      <c r="CJ28" s="74"/>
      <c r="CK28" s="74"/>
      <c r="CL28" s="74"/>
      <c r="CM28" s="74"/>
      <c r="CN28" s="74"/>
      <c r="CO28" s="74"/>
      <c r="CP28" s="74"/>
      <c r="CQ28" s="74"/>
      <c r="CR28" s="74"/>
      <c r="CS28" s="74"/>
      <c r="CT28" s="74"/>
      <c r="CU28" s="74"/>
      <c r="CV28" s="74"/>
      <c r="CW28" s="74"/>
    </row>
    <row r="29" spans="1:101" s="49" customFormat="1" ht="24" customHeight="1" x14ac:dyDescent="0.45">
      <c r="A29" s="72"/>
      <c r="B29" s="1"/>
      <c r="C29" s="1"/>
      <c r="D29" s="1"/>
      <c r="E29" s="73"/>
      <c r="F29" s="73"/>
      <c r="G29" s="73"/>
      <c r="H29" s="73"/>
      <c r="I29" s="73"/>
      <c r="J29" s="73"/>
      <c r="K29" s="73"/>
      <c r="L29" s="73"/>
      <c r="M29" s="73"/>
      <c r="N29" s="73"/>
      <c r="O29" s="73"/>
      <c r="P29" s="73"/>
      <c r="Q29" s="73"/>
      <c r="R29" s="73"/>
      <c r="S29" s="73"/>
      <c r="T29" s="73"/>
      <c r="U29" s="73"/>
      <c r="V29" s="73"/>
      <c r="W29" s="73"/>
      <c r="X29" s="73"/>
      <c r="Y29" s="73"/>
      <c r="Z29" s="73"/>
      <c r="AA29" s="73"/>
      <c r="AB29" s="73"/>
      <c r="AC29" s="73"/>
      <c r="AD29" s="73"/>
      <c r="AE29" s="73"/>
      <c r="AF29" s="73"/>
      <c r="AG29" s="73"/>
      <c r="AH29" s="73"/>
      <c r="AI29" s="73"/>
      <c r="AJ29" s="73"/>
      <c r="AK29" s="73"/>
      <c r="AL29" s="73"/>
      <c r="AM29" s="73"/>
      <c r="AN29" s="73"/>
      <c r="AO29" s="73"/>
      <c r="AP29" s="73"/>
      <c r="AQ29" s="73"/>
      <c r="AR29" s="73"/>
      <c r="AS29" s="73"/>
      <c r="AT29" s="73"/>
      <c r="AU29" s="73"/>
      <c r="AV29" s="73"/>
      <c r="AW29" s="73"/>
      <c r="AX29" s="73"/>
      <c r="AY29" s="73"/>
      <c r="AZ29" s="73"/>
      <c r="BA29" s="73"/>
      <c r="BB29" s="73"/>
      <c r="BC29" s="73"/>
      <c r="BD29" s="73"/>
      <c r="BE29" s="73"/>
      <c r="BF29" s="73"/>
      <c r="BG29" s="73"/>
      <c r="BH29" s="73"/>
      <c r="BI29" s="73"/>
      <c r="BJ29" s="73"/>
      <c r="BK29" s="73"/>
      <c r="BL29" s="73"/>
      <c r="BM29" s="73"/>
      <c r="BN29" s="73"/>
      <c r="BO29" s="73"/>
      <c r="BP29" s="73"/>
      <c r="BQ29" s="73"/>
      <c r="BR29" s="73"/>
      <c r="BS29" s="73"/>
      <c r="BT29" s="73"/>
      <c r="BU29" s="73"/>
      <c r="BV29" s="73"/>
      <c r="BW29" s="73"/>
      <c r="BX29" s="73"/>
      <c r="BY29" s="73"/>
      <c r="BZ29" s="73"/>
      <c r="CA29" s="73"/>
      <c r="CB29" s="73"/>
      <c r="CC29" s="73"/>
      <c r="CD29" s="73"/>
      <c r="CE29" s="73"/>
      <c r="CF29" s="73"/>
      <c r="CG29" s="73"/>
      <c r="CH29" s="73"/>
      <c r="CI29" s="73"/>
      <c r="CJ29" s="73"/>
      <c r="CK29" s="73"/>
      <c r="CL29" s="73"/>
      <c r="CM29" s="73"/>
      <c r="CN29" s="73"/>
      <c r="CO29" s="73"/>
      <c r="CP29" s="73"/>
      <c r="CQ29" s="73"/>
      <c r="CR29" s="73"/>
      <c r="CS29" s="73"/>
      <c r="CT29" s="73"/>
      <c r="CU29" s="73"/>
      <c r="CV29" s="73"/>
      <c r="CW29" s="73"/>
    </row>
    <row r="30" spans="1:101" ht="24" customHeight="1" x14ac:dyDescent="0.45">
      <c r="A30" s="72"/>
      <c r="B30" s="10"/>
      <c r="C30" s="10"/>
      <c r="D30" s="10"/>
      <c r="E30" s="74"/>
      <c r="F30" s="74"/>
      <c r="G30" s="74"/>
      <c r="H30" s="74"/>
      <c r="I30" s="74"/>
      <c r="J30" s="74"/>
      <c r="K30" s="74"/>
      <c r="L30" s="74"/>
      <c r="M30" s="74"/>
      <c r="N30" s="74"/>
      <c r="O30" s="74"/>
      <c r="P30" s="74"/>
      <c r="Q30" s="74"/>
      <c r="R30" s="74"/>
      <c r="S30" s="74"/>
      <c r="T30" s="74"/>
      <c r="U30" s="74"/>
      <c r="V30" s="74"/>
      <c r="W30" s="74"/>
      <c r="X30" s="74"/>
      <c r="Y30" s="74"/>
      <c r="Z30" s="74"/>
      <c r="AA30" s="74"/>
      <c r="AB30" s="74"/>
      <c r="AC30" s="74"/>
      <c r="AD30" s="74"/>
      <c r="AE30" s="74"/>
      <c r="AF30" s="74"/>
      <c r="AG30" s="74"/>
      <c r="AH30" s="74"/>
      <c r="AI30" s="74"/>
      <c r="AJ30" s="74"/>
      <c r="AK30" s="74"/>
      <c r="AL30" s="74"/>
      <c r="AM30" s="74"/>
      <c r="AN30" s="74"/>
      <c r="AO30" s="74"/>
      <c r="AP30" s="74"/>
      <c r="AQ30" s="74"/>
      <c r="AR30" s="74"/>
      <c r="AS30" s="74"/>
      <c r="AT30" s="74"/>
      <c r="AU30" s="74"/>
      <c r="AV30" s="74"/>
      <c r="AW30" s="74"/>
      <c r="AX30" s="74"/>
      <c r="AY30" s="74"/>
      <c r="AZ30" s="74"/>
      <c r="BA30" s="74"/>
      <c r="BB30" s="74"/>
      <c r="BC30" s="74"/>
      <c r="BD30" s="74"/>
      <c r="BE30" s="74"/>
      <c r="BF30" s="74"/>
      <c r="BG30" s="74"/>
      <c r="BH30" s="74"/>
      <c r="BI30" s="74"/>
      <c r="BJ30" s="74"/>
      <c r="BK30" s="74"/>
      <c r="BL30" s="74"/>
      <c r="BM30" s="74"/>
      <c r="BN30" s="74"/>
      <c r="BO30" s="74"/>
      <c r="BP30" s="74"/>
      <c r="BQ30" s="74"/>
      <c r="BR30" s="74"/>
      <c r="BS30" s="74"/>
      <c r="BT30" s="74"/>
      <c r="BU30" s="74"/>
      <c r="BV30" s="74"/>
      <c r="BW30" s="74"/>
      <c r="BX30" s="74"/>
      <c r="BY30" s="74"/>
      <c r="BZ30" s="74"/>
      <c r="CA30" s="74"/>
      <c r="CB30" s="74"/>
      <c r="CC30" s="74"/>
      <c r="CD30" s="74"/>
      <c r="CE30" s="74"/>
      <c r="CF30" s="74"/>
      <c r="CG30" s="74"/>
      <c r="CH30" s="74"/>
      <c r="CI30" s="74"/>
      <c r="CJ30" s="74"/>
      <c r="CK30" s="74"/>
      <c r="CL30" s="74"/>
      <c r="CM30" s="74"/>
      <c r="CN30" s="74"/>
      <c r="CO30" s="74"/>
      <c r="CP30" s="74"/>
      <c r="CQ30" s="74"/>
      <c r="CR30" s="74"/>
      <c r="CS30" s="74"/>
      <c r="CT30" s="74"/>
      <c r="CU30" s="74"/>
      <c r="CV30" s="74"/>
      <c r="CW30" s="74"/>
    </row>
    <row r="31" spans="1:101" s="49" customFormat="1" ht="24" customHeight="1" x14ac:dyDescent="0.45">
      <c r="A31" s="72"/>
      <c r="B31" s="1"/>
      <c r="C31" s="1"/>
      <c r="D31" s="1"/>
      <c r="E31" s="73"/>
      <c r="F31" s="73"/>
      <c r="G31" s="73"/>
      <c r="H31" s="73"/>
      <c r="I31" s="73"/>
      <c r="J31" s="73"/>
      <c r="K31" s="73"/>
      <c r="L31" s="73"/>
      <c r="M31" s="73"/>
      <c r="N31" s="73"/>
      <c r="O31" s="73"/>
      <c r="P31" s="73"/>
      <c r="Q31" s="73"/>
      <c r="R31" s="73"/>
      <c r="S31" s="73"/>
      <c r="T31" s="73"/>
      <c r="U31" s="73"/>
      <c r="V31" s="73"/>
      <c r="W31" s="73"/>
      <c r="X31" s="73"/>
      <c r="Y31" s="73"/>
      <c r="Z31" s="73"/>
      <c r="AA31" s="73"/>
      <c r="AB31" s="73"/>
      <c r="AC31" s="73"/>
      <c r="AD31" s="73"/>
      <c r="AE31" s="73"/>
      <c r="AF31" s="73"/>
      <c r="AG31" s="73"/>
      <c r="AH31" s="73"/>
      <c r="AI31" s="73"/>
      <c r="AJ31" s="73"/>
      <c r="AK31" s="73"/>
      <c r="AL31" s="73"/>
      <c r="AM31" s="73"/>
      <c r="AN31" s="73"/>
      <c r="AO31" s="73"/>
      <c r="AP31" s="73"/>
      <c r="AQ31" s="73"/>
      <c r="AR31" s="73"/>
      <c r="AS31" s="73"/>
      <c r="AT31" s="73"/>
      <c r="AU31" s="73"/>
      <c r="AV31" s="73"/>
      <c r="AW31" s="73"/>
      <c r="AX31" s="73"/>
      <c r="AY31" s="73"/>
      <c r="AZ31" s="73"/>
      <c r="BA31" s="73"/>
      <c r="BB31" s="73"/>
      <c r="BC31" s="73"/>
      <c r="BD31" s="73"/>
      <c r="BE31" s="73"/>
      <c r="BF31" s="73"/>
      <c r="BG31" s="73"/>
      <c r="BH31" s="73"/>
      <c r="BI31" s="73"/>
      <c r="BJ31" s="73"/>
      <c r="BK31" s="73"/>
      <c r="BL31" s="73"/>
      <c r="BM31" s="73"/>
      <c r="BN31" s="73"/>
      <c r="BO31" s="73"/>
      <c r="BP31" s="73"/>
      <c r="BQ31" s="73"/>
      <c r="BR31" s="73"/>
      <c r="BS31" s="73"/>
      <c r="BT31" s="73"/>
      <c r="BU31" s="73"/>
      <c r="BV31" s="73"/>
      <c r="BW31" s="73"/>
      <c r="BX31" s="73"/>
      <c r="BY31" s="73"/>
      <c r="BZ31" s="73"/>
      <c r="CA31" s="73"/>
      <c r="CB31" s="73"/>
      <c r="CC31" s="73"/>
      <c r="CD31" s="73"/>
      <c r="CE31" s="73"/>
      <c r="CF31" s="73"/>
      <c r="CG31" s="73"/>
      <c r="CH31" s="73"/>
      <c r="CI31" s="73"/>
      <c r="CJ31" s="73"/>
      <c r="CK31" s="73"/>
      <c r="CL31" s="73"/>
      <c r="CM31" s="73"/>
      <c r="CN31" s="73"/>
      <c r="CO31" s="73"/>
      <c r="CP31" s="73"/>
      <c r="CQ31" s="73"/>
      <c r="CR31" s="73"/>
      <c r="CS31" s="73"/>
      <c r="CT31" s="73"/>
      <c r="CU31" s="73"/>
      <c r="CV31" s="73"/>
      <c r="CW31" s="73"/>
    </row>
    <row r="32" spans="1:101" ht="24" customHeight="1" x14ac:dyDescent="0.45">
      <c r="A32" s="72"/>
      <c r="B32" s="1"/>
      <c r="C32" s="1"/>
      <c r="D32" s="1"/>
      <c r="E32" s="74"/>
      <c r="F32" s="74"/>
      <c r="G32" s="74"/>
      <c r="H32" s="74"/>
      <c r="I32" s="74"/>
      <c r="J32" s="74"/>
      <c r="K32" s="74"/>
      <c r="L32" s="74"/>
      <c r="M32" s="74"/>
      <c r="N32" s="74"/>
      <c r="O32" s="74"/>
      <c r="P32" s="74"/>
      <c r="Q32" s="74"/>
      <c r="R32" s="74"/>
      <c r="S32" s="74"/>
      <c r="T32" s="74"/>
      <c r="U32" s="74"/>
      <c r="V32" s="74"/>
      <c r="W32" s="74"/>
      <c r="X32" s="74"/>
      <c r="Y32" s="74"/>
      <c r="Z32" s="74"/>
      <c r="AA32" s="74"/>
      <c r="AB32" s="74"/>
      <c r="AC32" s="74"/>
      <c r="AD32" s="74"/>
      <c r="AE32" s="74"/>
      <c r="AF32" s="74"/>
      <c r="AG32" s="74"/>
      <c r="AH32" s="74"/>
      <c r="AI32" s="74"/>
      <c r="AJ32" s="74"/>
      <c r="AK32" s="74"/>
      <c r="AL32" s="74"/>
      <c r="AM32" s="74"/>
      <c r="AN32" s="74"/>
      <c r="AO32" s="74"/>
      <c r="AP32" s="74"/>
      <c r="AQ32" s="74"/>
      <c r="AR32" s="74"/>
      <c r="AS32" s="74"/>
      <c r="AT32" s="74"/>
      <c r="AU32" s="74"/>
      <c r="AV32" s="74"/>
      <c r="AW32" s="74"/>
      <c r="AX32" s="74"/>
      <c r="AY32" s="74"/>
      <c r="AZ32" s="74"/>
      <c r="BA32" s="74"/>
      <c r="BB32" s="74"/>
      <c r="BC32" s="74"/>
      <c r="BD32" s="74"/>
      <c r="BE32" s="74"/>
      <c r="BF32" s="74"/>
      <c r="BG32" s="74"/>
      <c r="BH32" s="74"/>
      <c r="BI32" s="74"/>
      <c r="BJ32" s="74"/>
      <c r="BK32" s="74"/>
      <c r="BL32" s="74"/>
      <c r="BM32" s="74"/>
      <c r="BN32" s="74"/>
      <c r="BO32" s="74"/>
      <c r="BP32" s="74"/>
      <c r="BQ32" s="74"/>
      <c r="BR32" s="74"/>
      <c r="BS32" s="74"/>
      <c r="BT32" s="74"/>
      <c r="BU32" s="74"/>
      <c r="BV32" s="74"/>
      <c r="BW32" s="74"/>
      <c r="BX32" s="74"/>
      <c r="BY32" s="74"/>
      <c r="BZ32" s="74"/>
      <c r="CA32" s="74"/>
      <c r="CB32" s="74"/>
      <c r="CC32" s="74"/>
      <c r="CD32" s="74"/>
      <c r="CE32" s="74"/>
      <c r="CF32" s="74"/>
      <c r="CG32" s="74"/>
      <c r="CH32" s="74"/>
      <c r="CI32" s="74"/>
      <c r="CJ32" s="74"/>
      <c r="CK32" s="74"/>
      <c r="CL32" s="74"/>
      <c r="CM32" s="74"/>
      <c r="CN32" s="74"/>
      <c r="CO32" s="74"/>
      <c r="CP32" s="74"/>
      <c r="CQ32" s="74"/>
      <c r="CR32" s="74"/>
      <c r="CS32" s="74"/>
      <c r="CT32" s="74"/>
      <c r="CU32" s="74"/>
      <c r="CV32" s="74"/>
      <c r="CW32" s="74"/>
    </row>
    <row r="33" spans="1:101" s="49" customFormat="1" ht="24" customHeight="1" x14ac:dyDescent="0.45">
      <c r="A33" s="72"/>
      <c r="B33" s="1"/>
      <c r="C33" s="1"/>
      <c r="D33" s="1"/>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c r="AK33" s="73"/>
      <c r="AL33" s="73"/>
      <c r="AM33" s="73"/>
      <c r="AN33" s="73"/>
      <c r="AO33" s="73"/>
      <c r="AP33" s="73"/>
      <c r="AQ33" s="73"/>
      <c r="AR33" s="73"/>
      <c r="AS33" s="73"/>
      <c r="AT33" s="73"/>
      <c r="AU33" s="73"/>
      <c r="AV33" s="73"/>
      <c r="AW33" s="73"/>
      <c r="AX33" s="73"/>
      <c r="AY33" s="73"/>
      <c r="AZ33" s="73"/>
      <c r="BA33" s="73"/>
      <c r="BB33" s="73"/>
      <c r="BC33" s="73"/>
      <c r="BD33" s="73"/>
      <c r="BE33" s="73"/>
      <c r="BF33" s="73"/>
      <c r="BG33" s="73"/>
      <c r="BH33" s="73"/>
      <c r="BI33" s="73"/>
      <c r="BJ33" s="73"/>
      <c r="BK33" s="73"/>
      <c r="BL33" s="73"/>
      <c r="BM33" s="73"/>
      <c r="BN33" s="73"/>
      <c r="BO33" s="73"/>
      <c r="BP33" s="73"/>
      <c r="BQ33" s="73"/>
      <c r="BR33" s="73"/>
      <c r="BS33" s="73"/>
      <c r="BT33" s="73"/>
      <c r="BU33" s="73"/>
      <c r="BV33" s="73"/>
      <c r="BW33" s="73"/>
      <c r="BX33" s="73"/>
      <c r="BY33" s="73"/>
      <c r="BZ33" s="73"/>
      <c r="CA33" s="73"/>
      <c r="CB33" s="73"/>
      <c r="CC33" s="73"/>
      <c r="CD33" s="73"/>
      <c r="CE33" s="73"/>
      <c r="CF33" s="73"/>
      <c r="CG33" s="73"/>
      <c r="CH33" s="73"/>
      <c r="CI33" s="73"/>
      <c r="CJ33" s="73"/>
      <c r="CK33" s="73"/>
      <c r="CL33" s="73"/>
      <c r="CM33" s="73"/>
      <c r="CN33" s="73"/>
      <c r="CO33" s="73"/>
      <c r="CP33" s="73"/>
      <c r="CQ33" s="73"/>
      <c r="CR33" s="73"/>
      <c r="CS33" s="73"/>
      <c r="CT33" s="73"/>
      <c r="CU33" s="73"/>
      <c r="CV33" s="73"/>
      <c r="CW33" s="73"/>
    </row>
    <row r="34" spans="1:101" ht="24" customHeight="1" x14ac:dyDescent="0.45">
      <c r="A34" s="75"/>
      <c r="B34" s="76"/>
      <c r="C34" s="76"/>
      <c r="D34" s="76"/>
      <c r="E34" s="74"/>
      <c r="F34" s="74"/>
      <c r="G34" s="74"/>
      <c r="H34" s="74"/>
      <c r="I34" s="74"/>
      <c r="J34" s="74"/>
      <c r="K34" s="74"/>
      <c r="L34" s="74"/>
      <c r="M34" s="74"/>
      <c r="N34" s="74"/>
      <c r="O34" s="74"/>
      <c r="P34" s="74"/>
      <c r="Q34" s="74"/>
      <c r="R34" s="74"/>
      <c r="S34" s="74"/>
      <c r="T34" s="74"/>
      <c r="U34" s="74"/>
      <c r="V34" s="74"/>
      <c r="W34" s="74"/>
      <c r="X34" s="74"/>
      <c r="Y34" s="74"/>
      <c r="Z34" s="74"/>
      <c r="AA34" s="74"/>
      <c r="AB34" s="74"/>
      <c r="AC34" s="74"/>
      <c r="AD34" s="74"/>
      <c r="AE34" s="74"/>
      <c r="AF34" s="74"/>
      <c r="AG34" s="74"/>
      <c r="AH34" s="74"/>
      <c r="AI34" s="74"/>
      <c r="AJ34" s="74"/>
      <c r="AK34" s="74"/>
      <c r="AL34" s="74"/>
      <c r="AM34" s="74"/>
      <c r="AN34" s="74"/>
      <c r="AO34" s="74"/>
      <c r="AP34" s="74"/>
      <c r="AQ34" s="74"/>
      <c r="AR34" s="74"/>
      <c r="AS34" s="74"/>
      <c r="AT34" s="74"/>
      <c r="AU34" s="74"/>
      <c r="AV34" s="74"/>
      <c r="AW34" s="74"/>
      <c r="AX34" s="74"/>
      <c r="AY34" s="74"/>
      <c r="AZ34" s="74"/>
      <c r="BA34" s="74"/>
      <c r="BB34" s="74"/>
      <c r="BC34" s="74"/>
      <c r="BD34" s="74"/>
      <c r="BE34" s="74"/>
      <c r="BF34" s="74"/>
      <c r="BG34" s="74"/>
      <c r="BH34" s="74"/>
      <c r="BI34" s="74"/>
      <c r="BJ34" s="74"/>
      <c r="BK34" s="74"/>
      <c r="BL34" s="74"/>
      <c r="BM34" s="74"/>
      <c r="BN34" s="74"/>
      <c r="BO34" s="74"/>
      <c r="BP34" s="74"/>
      <c r="BQ34" s="74"/>
      <c r="BR34" s="74"/>
      <c r="BS34" s="74"/>
      <c r="BT34" s="74"/>
      <c r="BU34" s="74"/>
      <c r="BV34" s="74"/>
      <c r="BW34" s="74"/>
      <c r="BX34" s="74"/>
      <c r="BY34" s="74"/>
      <c r="BZ34" s="74"/>
      <c r="CA34" s="74"/>
      <c r="CB34" s="74"/>
      <c r="CC34" s="74"/>
      <c r="CD34" s="74"/>
      <c r="CE34" s="74"/>
      <c r="CF34" s="74"/>
      <c r="CG34" s="74"/>
      <c r="CH34" s="74"/>
      <c r="CI34" s="74"/>
      <c r="CJ34" s="74"/>
      <c r="CK34" s="74"/>
      <c r="CL34" s="74"/>
      <c r="CM34" s="74"/>
      <c r="CN34" s="74"/>
      <c r="CO34" s="74"/>
      <c r="CP34" s="74"/>
      <c r="CQ34" s="74"/>
      <c r="CR34" s="74"/>
      <c r="CS34" s="74"/>
      <c r="CT34" s="74"/>
      <c r="CU34" s="74"/>
      <c r="CV34" s="74"/>
      <c r="CW34" s="74"/>
    </row>
    <row r="35" spans="1:101" s="49" customFormat="1" ht="24" customHeight="1" x14ac:dyDescent="0.45">
      <c r="A35" s="72"/>
      <c r="B35" s="1"/>
      <c r="C35" s="1"/>
      <c r="D35" s="1"/>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3"/>
      <c r="AI35" s="73"/>
      <c r="AJ35" s="73"/>
      <c r="AK35" s="73"/>
      <c r="AL35" s="73"/>
      <c r="AM35" s="73"/>
      <c r="AN35" s="73"/>
      <c r="AO35" s="73"/>
      <c r="AP35" s="73"/>
      <c r="AQ35" s="73"/>
      <c r="AR35" s="73"/>
      <c r="AS35" s="73"/>
      <c r="AT35" s="73"/>
      <c r="AU35" s="73"/>
      <c r="AV35" s="73"/>
      <c r="AW35" s="73"/>
      <c r="AX35" s="73"/>
      <c r="AY35" s="73"/>
      <c r="AZ35" s="73"/>
      <c r="BA35" s="73"/>
      <c r="BB35" s="73"/>
      <c r="BC35" s="73"/>
      <c r="BD35" s="73"/>
      <c r="BE35" s="73"/>
      <c r="BF35" s="73"/>
      <c r="BG35" s="73"/>
      <c r="BH35" s="73"/>
      <c r="BI35" s="73"/>
      <c r="BJ35" s="73"/>
      <c r="BK35" s="73"/>
      <c r="BL35" s="73"/>
      <c r="BM35" s="73"/>
      <c r="BN35" s="73"/>
      <c r="BO35" s="73"/>
      <c r="BP35" s="73"/>
      <c r="BQ35" s="73"/>
      <c r="BR35" s="73"/>
      <c r="BS35" s="73"/>
      <c r="BT35" s="73"/>
      <c r="BU35" s="73"/>
      <c r="BV35" s="73"/>
      <c r="BW35" s="73"/>
      <c r="BX35" s="73"/>
      <c r="BY35" s="73"/>
      <c r="BZ35" s="73"/>
      <c r="CA35" s="73"/>
      <c r="CB35" s="73"/>
      <c r="CC35" s="73"/>
      <c r="CD35" s="73"/>
      <c r="CE35" s="73"/>
      <c r="CF35" s="73"/>
      <c r="CG35" s="73"/>
      <c r="CH35" s="73"/>
      <c r="CI35" s="73"/>
      <c r="CJ35" s="73"/>
      <c r="CK35" s="73"/>
      <c r="CL35" s="73"/>
      <c r="CM35" s="73"/>
      <c r="CN35" s="73"/>
      <c r="CO35" s="73"/>
      <c r="CP35" s="73"/>
      <c r="CQ35" s="73"/>
      <c r="CR35" s="73"/>
      <c r="CS35" s="73"/>
      <c r="CT35" s="73"/>
      <c r="CU35" s="73"/>
      <c r="CV35" s="73"/>
      <c r="CW35" s="73"/>
    </row>
    <row r="36" spans="1:101" ht="24" customHeight="1" x14ac:dyDescent="0.45">
      <c r="A36" s="72"/>
      <c r="B36" s="10"/>
      <c r="C36" s="10"/>
      <c r="D36" s="10"/>
      <c r="E36" s="74"/>
      <c r="F36" s="74"/>
      <c r="G36" s="74"/>
      <c r="H36" s="74"/>
      <c r="I36" s="74"/>
      <c r="J36" s="74"/>
      <c r="K36" s="74"/>
      <c r="L36" s="74"/>
      <c r="M36" s="74"/>
      <c r="N36" s="74"/>
      <c r="O36" s="74"/>
      <c r="P36" s="74"/>
      <c r="Q36" s="74"/>
      <c r="R36" s="74"/>
      <c r="S36" s="74"/>
      <c r="T36" s="74"/>
      <c r="U36" s="74"/>
      <c r="V36" s="74"/>
      <c r="W36" s="74"/>
      <c r="X36" s="74"/>
      <c r="Y36" s="74"/>
      <c r="Z36" s="74"/>
      <c r="AA36" s="74"/>
      <c r="AB36" s="74"/>
      <c r="AC36" s="74"/>
      <c r="AD36" s="74"/>
      <c r="AE36" s="74"/>
      <c r="AF36" s="74"/>
      <c r="AG36" s="74"/>
      <c r="AH36" s="74"/>
      <c r="AI36" s="74"/>
      <c r="AJ36" s="74"/>
      <c r="AK36" s="74"/>
      <c r="AL36" s="74"/>
      <c r="AM36" s="74"/>
      <c r="AN36" s="74"/>
      <c r="AO36" s="74"/>
      <c r="AP36" s="74"/>
      <c r="AQ36" s="74"/>
      <c r="AR36" s="74"/>
      <c r="AS36" s="74"/>
      <c r="AT36" s="74"/>
      <c r="AU36" s="74"/>
      <c r="AV36" s="74"/>
      <c r="AW36" s="74"/>
      <c r="AX36" s="74"/>
      <c r="AY36" s="74"/>
      <c r="AZ36" s="74"/>
      <c r="BA36" s="74"/>
      <c r="BB36" s="74"/>
      <c r="BC36" s="74"/>
      <c r="BD36" s="74"/>
      <c r="BE36" s="74"/>
      <c r="BF36" s="74"/>
      <c r="BG36" s="74"/>
      <c r="BH36" s="74"/>
      <c r="BI36" s="74"/>
      <c r="BJ36" s="74"/>
      <c r="BK36" s="74"/>
      <c r="BL36" s="74"/>
      <c r="BM36" s="74"/>
      <c r="BN36" s="74"/>
      <c r="BO36" s="74"/>
      <c r="BP36" s="74"/>
      <c r="BQ36" s="74"/>
      <c r="BR36" s="74"/>
      <c r="BS36" s="74"/>
      <c r="BT36" s="74"/>
      <c r="BU36" s="74"/>
      <c r="BV36" s="74"/>
      <c r="BW36" s="74"/>
      <c r="BX36" s="74"/>
      <c r="BY36" s="74"/>
      <c r="BZ36" s="74"/>
      <c r="CA36" s="74"/>
      <c r="CB36" s="74"/>
      <c r="CC36" s="74"/>
      <c r="CD36" s="74"/>
      <c r="CE36" s="74"/>
      <c r="CF36" s="74"/>
      <c r="CG36" s="74"/>
      <c r="CH36" s="74"/>
      <c r="CI36" s="74"/>
      <c r="CJ36" s="74"/>
      <c r="CK36" s="74"/>
      <c r="CL36" s="74"/>
      <c r="CM36" s="74"/>
      <c r="CN36" s="74"/>
      <c r="CO36" s="74"/>
      <c r="CP36" s="74"/>
      <c r="CQ36" s="74"/>
      <c r="CR36" s="74"/>
      <c r="CS36" s="74"/>
      <c r="CT36" s="74"/>
      <c r="CU36" s="74"/>
      <c r="CV36" s="74"/>
      <c r="CW36" s="74"/>
    </row>
    <row r="37" spans="1:101" s="49" customFormat="1" ht="24" customHeight="1" x14ac:dyDescent="0.45">
      <c r="A37" s="72"/>
      <c r="B37" s="1"/>
      <c r="C37" s="1"/>
      <c r="D37" s="1"/>
      <c r="E37" s="73"/>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73"/>
      <c r="AF37" s="73"/>
      <c r="AG37" s="73"/>
      <c r="AH37" s="73"/>
      <c r="AI37" s="73"/>
      <c r="AJ37" s="73"/>
      <c r="AK37" s="73"/>
      <c r="AL37" s="73"/>
      <c r="AM37" s="73"/>
      <c r="AN37" s="73"/>
      <c r="AO37" s="73"/>
      <c r="AP37" s="73"/>
      <c r="AQ37" s="73"/>
      <c r="AR37" s="73"/>
      <c r="AS37" s="73"/>
      <c r="AT37" s="73"/>
      <c r="AU37" s="73"/>
      <c r="AV37" s="73"/>
      <c r="AW37" s="73"/>
      <c r="AX37" s="73"/>
      <c r="AY37" s="73"/>
      <c r="AZ37" s="73"/>
      <c r="BA37" s="73"/>
      <c r="BB37" s="73"/>
      <c r="BC37" s="73"/>
      <c r="BD37" s="73"/>
      <c r="BE37" s="73"/>
      <c r="BF37" s="73"/>
      <c r="BG37" s="73"/>
      <c r="BH37" s="73"/>
      <c r="BI37" s="73"/>
      <c r="BJ37" s="73"/>
      <c r="BK37" s="73"/>
      <c r="BL37" s="73"/>
      <c r="BM37" s="73"/>
      <c r="BN37" s="73"/>
      <c r="BO37" s="73"/>
      <c r="BP37" s="73"/>
      <c r="BQ37" s="73"/>
      <c r="BR37" s="73"/>
      <c r="BS37" s="73"/>
      <c r="BT37" s="73"/>
      <c r="BU37" s="73"/>
      <c r="BV37" s="73"/>
      <c r="BW37" s="73"/>
      <c r="BX37" s="73"/>
      <c r="BY37" s="73"/>
      <c r="BZ37" s="73"/>
      <c r="CA37" s="73"/>
      <c r="CB37" s="73"/>
      <c r="CC37" s="73"/>
      <c r="CD37" s="73"/>
      <c r="CE37" s="73"/>
      <c r="CF37" s="73"/>
      <c r="CG37" s="73"/>
      <c r="CH37" s="73"/>
      <c r="CI37" s="73"/>
      <c r="CJ37" s="73"/>
      <c r="CK37" s="73"/>
      <c r="CL37" s="73"/>
      <c r="CM37" s="73"/>
      <c r="CN37" s="73"/>
      <c r="CO37" s="73"/>
      <c r="CP37" s="73"/>
      <c r="CQ37" s="73"/>
      <c r="CR37" s="73"/>
      <c r="CS37" s="73"/>
      <c r="CT37" s="73"/>
      <c r="CU37" s="73"/>
      <c r="CV37" s="73"/>
      <c r="CW37" s="73"/>
    </row>
    <row r="38" spans="1:101" ht="24" customHeight="1" x14ac:dyDescent="0.45">
      <c r="A38" s="72"/>
      <c r="B38" s="1"/>
      <c r="C38" s="1"/>
      <c r="D38" s="1"/>
      <c r="E38" s="74"/>
      <c r="F38" s="74"/>
      <c r="G38" s="74"/>
      <c r="H38" s="74"/>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74"/>
      <c r="CM38" s="74"/>
      <c r="CN38" s="74"/>
      <c r="CO38" s="74"/>
      <c r="CP38" s="74"/>
      <c r="CQ38" s="74"/>
      <c r="CR38" s="74"/>
      <c r="CS38" s="74"/>
      <c r="CT38" s="74"/>
      <c r="CU38" s="74"/>
      <c r="CV38" s="74"/>
      <c r="CW38" s="74"/>
    </row>
    <row r="39" spans="1:101" s="49" customFormat="1" ht="24" customHeight="1" x14ac:dyDescent="0.45">
      <c r="A39" s="72"/>
      <c r="B39" s="1"/>
      <c r="C39" s="1"/>
      <c r="D39" s="1"/>
      <c r="E39" s="73"/>
      <c r="F39" s="73"/>
      <c r="G39" s="73"/>
      <c r="H39" s="73"/>
      <c r="I39" s="73"/>
      <c r="J39" s="73"/>
      <c r="K39" s="73"/>
      <c r="L39" s="73"/>
      <c r="M39" s="73"/>
      <c r="N39" s="73"/>
      <c r="O39" s="73"/>
      <c r="P39" s="73"/>
      <c r="Q39" s="73"/>
      <c r="R39" s="73"/>
      <c r="S39" s="73"/>
      <c r="T39" s="73"/>
      <c r="U39" s="73"/>
      <c r="V39" s="73"/>
      <c r="W39" s="73"/>
      <c r="X39" s="73"/>
      <c r="Y39" s="73"/>
      <c r="Z39" s="73"/>
      <c r="AA39" s="73"/>
      <c r="AB39" s="73"/>
      <c r="AC39" s="73"/>
      <c r="AD39" s="73"/>
      <c r="AE39" s="73"/>
      <c r="AF39" s="73"/>
      <c r="AG39" s="73"/>
      <c r="AH39" s="73"/>
      <c r="AI39" s="73"/>
      <c r="AJ39" s="73"/>
      <c r="AK39" s="73"/>
      <c r="AL39" s="73"/>
      <c r="AM39" s="73"/>
      <c r="AN39" s="73"/>
      <c r="AO39" s="73"/>
      <c r="AP39" s="73"/>
      <c r="AQ39" s="73"/>
      <c r="AR39" s="73"/>
      <c r="AS39" s="73"/>
      <c r="AT39" s="73"/>
      <c r="AU39" s="73"/>
      <c r="AV39" s="73"/>
      <c r="AW39" s="73"/>
      <c r="AX39" s="73"/>
      <c r="AY39" s="73"/>
      <c r="AZ39" s="73"/>
      <c r="BA39" s="73"/>
      <c r="BB39" s="73"/>
      <c r="BC39" s="73"/>
      <c r="BD39" s="73"/>
      <c r="BE39" s="73"/>
      <c r="BF39" s="73"/>
      <c r="BG39" s="73"/>
      <c r="BH39" s="73"/>
      <c r="BI39" s="73"/>
      <c r="BJ39" s="73"/>
      <c r="BK39" s="73"/>
      <c r="BL39" s="73"/>
      <c r="BM39" s="73"/>
      <c r="BN39" s="73"/>
      <c r="BO39" s="73"/>
      <c r="BP39" s="73"/>
      <c r="BQ39" s="73"/>
      <c r="BR39" s="73"/>
      <c r="BS39" s="73"/>
      <c r="BT39" s="73"/>
      <c r="BU39" s="73"/>
      <c r="BV39" s="73"/>
      <c r="BW39" s="73"/>
      <c r="BX39" s="73"/>
      <c r="BY39" s="73"/>
      <c r="BZ39" s="73"/>
      <c r="CA39" s="73"/>
      <c r="CB39" s="73"/>
      <c r="CC39" s="73"/>
      <c r="CD39" s="73"/>
      <c r="CE39" s="73"/>
      <c r="CF39" s="73"/>
      <c r="CG39" s="73"/>
      <c r="CH39" s="73"/>
      <c r="CI39" s="73"/>
      <c r="CJ39" s="73"/>
      <c r="CK39" s="73"/>
      <c r="CL39" s="73"/>
      <c r="CM39" s="73"/>
      <c r="CN39" s="73"/>
      <c r="CO39" s="73"/>
      <c r="CP39" s="73"/>
      <c r="CQ39" s="73"/>
      <c r="CR39" s="73"/>
      <c r="CS39" s="73"/>
      <c r="CT39" s="73"/>
      <c r="CU39" s="73"/>
      <c r="CV39" s="73"/>
      <c r="CW39" s="73"/>
    </row>
    <row r="40" spans="1:101" ht="24" customHeight="1" x14ac:dyDescent="0.45">
      <c r="A40" s="72"/>
      <c r="B40" s="1"/>
      <c r="C40" s="1"/>
      <c r="D40" s="1"/>
      <c r="E40" s="74"/>
      <c r="F40" s="74"/>
      <c r="G40" s="74"/>
      <c r="H40" s="74"/>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74"/>
      <c r="CM40" s="74"/>
      <c r="CN40" s="74"/>
      <c r="CO40" s="74"/>
      <c r="CP40" s="74"/>
      <c r="CQ40" s="74"/>
      <c r="CR40" s="74"/>
      <c r="CS40" s="74"/>
      <c r="CT40" s="74"/>
      <c r="CU40" s="74"/>
      <c r="CV40" s="74"/>
      <c r="CW40" s="74"/>
    </row>
    <row r="41" spans="1:101" s="49" customFormat="1" ht="24" customHeight="1" x14ac:dyDescent="0.45">
      <c r="A41" s="72"/>
      <c r="B41" s="1"/>
      <c r="C41" s="1"/>
      <c r="D41" s="1"/>
      <c r="E41" s="73"/>
      <c r="F41" s="73"/>
      <c r="G41" s="73"/>
      <c r="H41" s="73"/>
      <c r="I41" s="73"/>
      <c r="J41" s="73"/>
      <c r="K41" s="73"/>
      <c r="L41" s="73"/>
      <c r="M41" s="73"/>
      <c r="N41" s="73"/>
      <c r="O41" s="73"/>
      <c r="P41" s="73"/>
      <c r="Q41" s="73"/>
      <c r="R41" s="73"/>
      <c r="S41" s="73"/>
      <c r="T41" s="73"/>
      <c r="U41" s="73"/>
      <c r="V41" s="73"/>
      <c r="W41" s="73"/>
      <c r="X41" s="73"/>
      <c r="Y41" s="73"/>
      <c r="Z41" s="73"/>
      <c r="AA41" s="73"/>
      <c r="AB41" s="73"/>
      <c r="AC41" s="73"/>
      <c r="AD41" s="73"/>
      <c r="AE41" s="73"/>
      <c r="AF41" s="73"/>
      <c r="AG41" s="73"/>
      <c r="AH41" s="73"/>
      <c r="AI41" s="73"/>
      <c r="AJ41" s="73"/>
      <c r="AK41" s="73"/>
      <c r="AL41" s="73"/>
      <c r="AM41" s="73"/>
      <c r="AN41" s="73"/>
      <c r="AO41" s="73"/>
      <c r="AP41" s="73"/>
      <c r="AQ41" s="73"/>
      <c r="AR41" s="73"/>
      <c r="AS41" s="73"/>
      <c r="AT41" s="73"/>
      <c r="AU41" s="73"/>
      <c r="AV41" s="73"/>
      <c r="AW41" s="73"/>
      <c r="AX41" s="73"/>
      <c r="AY41" s="73"/>
      <c r="AZ41" s="73"/>
      <c r="BA41" s="73"/>
      <c r="BB41" s="73"/>
      <c r="BC41" s="73"/>
      <c r="BD41" s="73"/>
      <c r="BE41" s="73"/>
      <c r="BF41" s="73"/>
      <c r="BG41" s="73"/>
      <c r="BH41" s="73"/>
      <c r="BI41" s="73"/>
      <c r="BJ41" s="73"/>
      <c r="BK41" s="73"/>
      <c r="BL41" s="73"/>
      <c r="BM41" s="73"/>
      <c r="BN41" s="73"/>
      <c r="BO41" s="73"/>
      <c r="BP41" s="73"/>
      <c r="BQ41" s="73"/>
      <c r="BR41" s="73"/>
      <c r="BS41" s="73"/>
      <c r="BT41" s="73"/>
      <c r="BU41" s="73"/>
      <c r="BV41" s="73"/>
      <c r="BW41" s="73"/>
      <c r="BX41" s="73"/>
      <c r="BY41" s="73"/>
      <c r="BZ41" s="73"/>
      <c r="CA41" s="73"/>
      <c r="CB41" s="73"/>
      <c r="CC41" s="73"/>
      <c r="CD41" s="73"/>
      <c r="CE41" s="73"/>
      <c r="CF41" s="73"/>
      <c r="CG41" s="73"/>
      <c r="CH41" s="73"/>
      <c r="CI41" s="73"/>
      <c r="CJ41" s="73"/>
      <c r="CK41" s="73"/>
      <c r="CL41" s="73"/>
      <c r="CM41" s="73"/>
      <c r="CN41" s="73"/>
      <c r="CO41" s="73"/>
      <c r="CP41" s="73"/>
      <c r="CQ41" s="73"/>
      <c r="CR41" s="73"/>
      <c r="CS41" s="73"/>
      <c r="CT41" s="73"/>
      <c r="CU41" s="73"/>
      <c r="CV41" s="73"/>
      <c r="CW41" s="73"/>
    </row>
    <row r="42" spans="1:101" ht="24" customHeight="1" x14ac:dyDescent="0.45">
      <c r="A42" s="75"/>
      <c r="B42" s="76"/>
      <c r="C42" s="76"/>
      <c r="D42" s="76"/>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74"/>
      <c r="BY42" s="74"/>
      <c r="BZ42" s="74"/>
      <c r="CA42" s="74"/>
      <c r="CB42" s="74"/>
      <c r="CC42" s="74"/>
      <c r="CD42" s="74"/>
      <c r="CE42" s="74"/>
      <c r="CF42" s="74"/>
      <c r="CG42" s="74"/>
      <c r="CH42" s="74"/>
      <c r="CI42" s="74"/>
      <c r="CJ42" s="74"/>
      <c r="CK42" s="74"/>
      <c r="CL42" s="74"/>
      <c r="CM42" s="74"/>
      <c r="CN42" s="74"/>
      <c r="CO42" s="74"/>
      <c r="CP42" s="74"/>
      <c r="CQ42" s="74"/>
      <c r="CR42" s="74"/>
      <c r="CS42" s="74"/>
      <c r="CT42" s="74"/>
      <c r="CU42" s="74"/>
      <c r="CV42" s="74"/>
      <c r="CW42" s="74"/>
    </row>
    <row r="43" spans="1:101" s="49" customFormat="1" ht="24" customHeight="1" x14ac:dyDescent="0.45">
      <c r="A43" s="72"/>
      <c r="B43" s="1"/>
      <c r="C43" s="1"/>
      <c r="D43" s="1"/>
      <c r="E43" s="73"/>
      <c r="F43" s="73"/>
      <c r="G43" s="73"/>
      <c r="H43" s="73"/>
      <c r="I43" s="73"/>
      <c r="J43" s="73"/>
      <c r="K43" s="73"/>
      <c r="L43" s="73"/>
      <c r="M43" s="73"/>
      <c r="N43" s="73"/>
      <c r="O43" s="73"/>
      <c r="P43" s="73"/>
      <c r="Q43" s="73"/>
      <c r="R43" s="73"/>
      <c r="S43" s="73"/>
      <c r="T43" s="73"/>
      <c r="U43" s="73"/>
      <c r="V43" s="73"/>
      <c r="W43" s="73"/>
      <c r="X43" s="73"/>
      <c r="Y43" s="73"/>
      <c r="Z43" s="73"/>
      <c r="AA43" s="73"/>
      <c r="AB43" s="73"/>
      <c r="AC43" s="73"/>
      <c r="AD43" s="73"/>
      <c r="AE43" s="73"/>
      <c r="AF43" s="73"/>
      <c r="AG43" s="73"/>
      <c r="AH43" s="73"/>
      <c r="AI43" s="73"/>
      <c r="AJ43" s="73"/>
      <c r="AK43" s="73"/>
      <c r="AL43" s="73"/>
      <c r="AM43" s="73"/>
      <c r="AN43" s="73"/>
      <c r="AO43" s="73"/>
      <c r="AP43" s="73"/>
      <c r="AQ43" s="73"/>
      <c r="AR43" s="73"/>
      <c r="AS43" s="73"/>
      <c r="AT43" s="73"/>
      <c r="AU43" s="73"/>
      <c r="AV43" s="73"/>
      <c r="AW43" s="73"/>
      <c r="AX43" s="73"/>
      <c r="AY43" s="73"/>
      <c r="AZ43" s="73"/>
      <c r="BA43" s="73"/>
      <c r="BB43" s="73"/>
      <c r="BC43" s="73"/>
      <c r="BD43" s="73"/>
      <c r="BE43" s="73"/>
      <c r="BF43" s="73"/>
      <c r="BG43" s="73"/>
      <c r="BH43" s="73"/>
      <c r="BI43" s="73"/>
      <c r="BJ43" s="73"/>
      <c r="BK43" s="73"/>
      <c r="BL43" s="73"/>
      <c r="BM43" s="73"/>
      <c r="BN43" s="73"/>
      <c r="BO43" s="73"/>
      <c r="BP43" s="73"/>
      <c r="BQ43" s="73"/>
      <c r="BR43" s="73"/>
      <c r="BS43" s="73"/>
      <c r="BT43" s="73"/>
      <c r="BU43" s="73"/>
      <c r="BV43" s="73"/>
      <c r="BW43" s="73"/>
      <c r="BX43" s="73"/>
      <c r="BY43" s="73"/>
      <c r="BZ43" s="73"/>
      <c r="CA43" s="73"/>
      <c r="CB43" s="73"/>
      <c r="CC43" s="73"/>
      <c r="CD43" s="73"/>
      <c r="CE43" s="73"/>
      <c r="CF43" s="73"/>
      <c r="CG43" s="73"/>
      <c r="CH43" s="73"/>
      <c r="CI43" s="73"/>
      <c r="CJ43" s="73"/>
      <c r="CK43" s="73"/>
      <c r="CL43" s="73"/>
      <c r="CM43" s="73"/>
      <c r="CN43" s="73"/>
      <c r="CO43" s="73"/>
      <c r="CP43" s="73"/>
      <c r="CQ43" s="73"/>
      <c r="CR43" s="73"/>
      <c r="CS43" s="73"/>
      <c r="CT43" s="73"/>
      <c r="CU43" s="73"/>
      <c r="CV43" s="73"/>
      <c r="CW43" s="73"/>
    </row>
    <row r="44" spans="1:101" ht="24" customHeight="1" x14ac:dyDescent="0.45">
      <c r="A44" s="72"/>
      <c r="B44" s="1"/>
      <c r="C44" s="1"/>
      <c r="D44" s="1"/>
      <c r="E44" s="74"/>
      <c r="F44" s="74"/>
      <c r="G44" s="74"/>
      <c r="H44" s="74"/>
      <c r="I44" s="74"/>
      <c r="J44" s="74"/>
      <c r="K44" s="74"/>
      <c r="L44" s="74"/>
      <c r="M44" s="74"/>
      <c r="N44" s="74"/>
      <c r="O44" s="74"/>
      <c r="P44" s="74"/>
      <c r="Q44" s="74"/>
      <c r="R44" s="74"/>
      <c r="S44" s="74"/>
      <c r="T44" s="74"/>
      <c r="U44" s="74"/>
      <c r="V44" s="74"/>
      <c r="W44" s="74"/>
      <c r="X44" s="74"/>
      <c r="Y44" s="74"/>
      <c r="Z44" s="74"/>
      <c r="AA44" s="74"/>
      <c r="AB44" s="74"/>
      <c r="AC44" s="74"/>
      <c r="AD44" s="74"/>
      <c r="AE44" s="74"/>
      <c r="AF44" s="74"/>
      <c r="AG44" s="74"/>
      <c r="AH44" s="74"/>
      <c r="AI44" s="74"/>
      <c r="AJ44" s="74"/>
      <c r="AK44" s="74"/>
      <c r="AL44" s="74"/>
      <c r="AM44" s="74"/>
      <c r="AN44" s="74"/>
      <c r="AO44" s="74"/>
      <c r="AP44" s="74"/>
      <c r="AQ44" s="74"/>
      <c r="AR44" s="74"/>
      <c r="AS44" s="74"/>
      <c r="AT44" s="74"/>
      <c r="AU44" s="74"/>
      <c r="AV44" s="74"/>
      <c r="AW44" s="74"/>
      <c r="AX44" s="74"/>
      <c r="AY44" s="74"/>
      <c r="AZ44" s="74"/>
      <c r="BA44" s="74"/>
      <c r="BB44" s="74"/>
      <c r="BC44" s="74"/>
      <c r="BD44" s="74"/>
      <c r="BE44" s="74"/>
      <c r="BF44" s="74"/>
      <c r="BG44" s="74"/>
      <c r="BH44" s="74"/>
      <c r="BI44" s="74"/>
      <c r="BJ44" s="74"/>
      <c r="BK44" s="74"/>
      <c r="BL44" s="74"/>
      <c r="BM44" s="74"/>
      <c r="BN44" s="74"/>
      <c r="BO44" s="74"/>
      <c r="BP44" s="74"/>
      <c r="BQ44" s="74"/>
      <c r="BR44" s="74"/>
      <c r="BS44" s="74"/>
      <c r="BT44" s="74"/>
      <c r="BU44" s="74"/>
      <c r="BV44" s="74"/>
      <c r="BW44" s="74"/>
      <c r="BX44" s="74"/>
      <c r="BY44" s="74"/>
      <c r="BZ44" s="74"/>
      <c r="CA44" s="74"/>
      <c r="CB44" s="74"/>
      <c r="CC44" s="74"/>
      <c r="CD44" s="74"/>
      <c r="CE44" s="74"/>
      <c r="CF44" s="74"/>
      <c r="CG44" s="74"/>
      <c r="CH44" s="74"/>
      <c r="CI44" s="74"/>
      <c r="CJ44" s="74"/>
      <c r="CK44" s="74"/>
      <c r="CL44" s="74"/>
      <c r="CM44" s="74"/>
      <c r="CN44" s="74"/>
      <c r="CO44" s="74"/>
      <c r="CP44" s="74"/>
      <c r="CQ44" s="74"/>
      <c r="CR44" s="74"/>
      <c r="CS44" s="74"/>
      <c r="CT44" s="74"/>
      <c r="CU44" s="74"/>
      <c r="CV44" s="74"/>
      <c r="CW44" s="74"/>
    </row>
    <row r="45" spans="1:101" s="49" customFormat="1" ht="24" customHeight="1" x14ac:dyDescent="0.45">
      <c r="A45" s="72"/>
      <c r="B45" s="1"/>
      <c r="C45" s="1"/>
      <c r="D45" s="1"/>
      <c r="E45" s="73"/>
      <c r="F45" s="73"/>
      <c r="G45" s="73"/>
      <c r="H45" s="73"/>
      <c r="I45" s="73"/>
      <c r="J45" s="73"/>
      <c r="K45" s="73"/>
      <c r="L45" s="73"/>
      <c r="M45" s="73"/>
      <c r="N45" s="73"/>
      <c r="O45" s="73"/>
      <c r="P45" s="73"/>
      <c r="Q45" s="73"/>
      <c r="R45" s="73"/>
      <c r="S45" s="73"/>
      <c r="T45" s="73"/>
      <c r="U45" s="73"/>
      <c r="V45" s="73"/>
      <c r="W45" s="73"/>
      <c r="X45" s="73"/>
      <c r="Y45" s="73"/>
      <c r="Z45" s="73"/>
      <c r="AA45" s="73"/>
      <c r="AB45" s="73"/>
      <c r="AC45" s="73"/>
      <c r="AD45" s="73"/>
      <c r="AE45" s="73"/>
      <c r="AF45" s="73"/>
      <c r="AG45" s="73"/>
      <c r="AH45" s="73"/>
      <c r="AI45" s="73"/>
      <c r="AJ45" s="73"/>
      <c r="AK45" s="73"/>
      <c r="AL45" s="73"/>
      <c r="AM45" s="73"/>
      <c r="AN45" s="73"/>
      <c r="AO45" s="73"/>
      <c r="AP45" s="73"/>
      <c r="AQ45" s="73"/>
      <c r="AR45" s="73"/>
      <c r="AS45" s="73"/>
      <c r="AT45" s="73"/>
      <c r="AU45" s="73"/>
      <c r="AV45" s="73"/>
      <c r="AW45" s="73"/>
      <c r="AX45" s="73"/>
      <c r="AY45" s="73"/>
      <c r="AZ45" s="73"/>
      <c r="BA45" s="73"/>
      <c r="BB45" s="73"/>
      <c r="BC45" s="73"/>
      <c r="BD45" s="73"/>
      <c r="BE45" s="73"/>
      <c r="BF45" s="73"/>
      <c r="BG45" s="73"/>
      <c r="BH45" s="73"/>
      <c r="BI45" s="73"/>
      <c r="BJ45" s="73"/>
      <c r="BK45" s="73"/>
      <c r="BL45" s="73"/>
      <c r="BM45" s="73"/>
      <c r="BN45" s="73"/>
      <c r="BO45" s="73"/>
      <c r="BP45" s="73"/>
      <c r="BQ45" s="73"/>
      <c r="BR45" s="73"/>
      <c r="BS45" s="73"/>
      <c r="BT45" s="73"/>
      <c r="BU45" s="73"/>
      <c r="BV45" s="73"/>
      <c r="BW45" s="73"/>
      <c r="BX45" s="73"/>
      <c r="BY45" s="73"/>
      <c r="BZ45" s="73"/>
      <c r="CA45" s="73"/>
      <c r="CB45" s="73"/>
      <c r="CC45" s="73"/>
      <c r="CD45" s="73"/>
      <c r="CE45" s="73"/>
      <c r="CF45" s="73"/>
      <c r="CG45" s="73"/>
      <c r="CH45" s="73"/>
      <c r="CI45" s="73"/>
      <c r="CJ45" s="73"/>
      <c r="CK45" s="73"/>
      <c r="CL45" s="73"/>
      <c r="CM45" s="73"/>
      <c r="CN45" s="73"/>
      <c r="CO45" s="73"/>
      <c r="CP45" s="73"/>
      <c r="CQ45" s="73"/>
      <c r="CR45" s="73"/>
      <c r="CS45" s="73"/>
      <c r="CT45" s="73"/>
      <c r="CU45" s="73"/>
      <c r="CV45" s="73"/>
      <c r="CW45" s="73"/>
    </row>
    <row r="46" spans="1:101" ht="24" customHeight="1" x14ac:dyDescent="0.45">
      <c r="A46" s="72"/>
      <c r="B46" s="1"/>
      <c r="C46" s="1"/>
      <c r="D46" s="1"/>
      <c r="E46" s="74"/>
      <c r="F46" s="74"/>
      <c r="G46" s="74"/>
      <c r="H46" s="74"/>
      <c r="I46" s="74"/>
      <c r="J46" s="74"/>
      <c r="K46" s="74"/>
      <c r="L46" s="74"/>
      <c r="M46" s="74"/>
      <c r="N46" s="74"/>
      <c r="O46" s="74"/>
      <c r="P46" s="74"/>
      <c r="Q46" s="74"/>
      <c r="R46" s="74"/>
      <c r="S46" s="74"/>
      <c r="T46" s="74"/>
      <c r="U46" s="74"/>
      <c r="V46" s="74"/>
      <c r="W46" s="74"/>
      <c r="X46" s="74"/>
      <c r="Y46" s="74"/>
      <c r="Z46" s="74"/>
      <c r="AA46" s="74"/>
      <c r="AB46" s="74"/>
      <c r="AC46" s="74"/>
      <c r="AD46" s="74"/>
      <c r="AE46" s="74"/>
      <c r="AF46" s="74"/>
      <c r="AG46" s="74"/>
      <c r="AH46" s="74"/>
      <c r="AI46" s="74"/>
      <c r="AJ46" s="74"/>
      <c r="AK46" s="74"/>
      <c r="AL46" s="74"/>
      <c r="AM46" s="74"/>
      <c r="AN46" s="74"/>
      <c r="AO46" s="74"/>
      <c r="AP46" s="74"/>
      <c r="AQ46" s="74"/>
      <c r="AR46" s="74"/>
      <c r="AS46" s="74"/>
      <c r="AT46" s="74"/>
      <c r="AU46" s="74"/>
      <c r="AV46" s="74"/>
      <c r="AW46" s="74"/>
      <c r="AX46" s="74"/>
      <c r="AY46" s="74"/>
      <c r="AZ46" s="74"/>
      <c r="BA46" s="74"/>
      <c r="BB46" s="74"/>
      <c r="BC46" s="74"/>
      <c r="BD46" s="74"/>
      <c r="BE46" s="74"/>
      <c r="BF46" s="74"/>
      <c r="BG46" s="74"/>
      <c r="BH46" s="74"/>
      <c r="BI46" s="74"/>
      <c r="BJ46" s="74"/>
      <c r="BK46" s="74"/>
      <c r="BL46" s="74"/>
      <c r="BM46" s="74"/>
      <c r="BN46" s="74"/>
      <c r="BO46" s="74"/>
      <c r="BP46" s="74"/>
      <c r="BQ46" s="74"/>
      <c r="BR46" s="74"/>
      <c r="BS46" s="74"/>
      <c r="BT46" s="74"/>
      <c r="BU46" s="74"/>
      <c r="BV46" s="74"/>
      <c r="BW46" s="74"/>
      <c r="BX46" s="74"/>
      <c r="BY46" s="74"/>
      <c r="BZ46" s="74"/>
      <c r="CA46" s="74"/>
      <c r="CB46" s="74"/>
      <c r="CC46" s="74"/>
      <c r="CD46" s="74"/>
      <c r="CE46" s="74"/>
      <c r="CF46" s="74"/>
      <c r="CG46" s="74"/>
      <c r="CH46" s="74"/>
      <c r="CI46" s="74"/>
      <c r="CJ46" s="74"/>
      <c r="CK46" s="74"/>
      <c r="CL46" s="74"/>
      <c r="CM46" s="74"/>
      <c r="CN46" s="74"/>
      <c r="CO46" s="74"/>
      <c r="CP46" s="74"/>
      <c r="CQ46" s="74"/>
      <c r="CR46" s="74"/>
      <c r="CS46" s="74"/>
      <c r="CT46" s="74"/>
      <c r="CU46" s="74"/>
      <c r="CV46" s="74"/>
      <c r="CW46" s="74"/>
    </row>
    <row r="47" spans="1:101" s="49" customFormat="1" ht="24" customHeight="1" x14ac:dyDescent="0.45">
      <c r="A47" s="72"/>
      <c r="B47" s="1"/>
      <c r="C47" s="1"/>
      <c r="D47" s="1"/>
      <c r="E47" s="73"/>
      <c r="F47" s="73"/>
      <c r="G47" s="73"/>
      <c r="H47" s="73"/>
      <c r="I47" s="73"/>
      <c r="J47" s="73"/>
      <c r="K47" s="73"/>
      <c r="L47" s="73"/>
      <c r="M47" s="73"/>
      <c r="N47" s="73"/>
      <c r="O47" s="73"/>
      <c r="P47" s="73"/>
      <c r="Q47" s="73"/>
      <c r="R47" s="73"/>
      <c r="S47" s="73"/>
      <c r="T47" s="73"/>
      <c r="U47" s="73"/>
      <c r="V47" s="73"/>
      <c r="W47" s="73"/>
      <c r="X47" s="73"/>
      <c r="Y47" s="73"/>
      <c r="Z47" s="73"/>
      <c r="AA47" s="73"/>
      <c r="AB47" s="73"/>
      <c r="AC47" s="73"/>
      <c r="AD47" s="73"/>
      <c r="AE47" s="73"/>
      <c r="AF47" s="73"/>
      <c r="AG47" s="73"/>
      <c r="AH47" s="73"/>
      <c r="AI47" s="73"/>
      <c r="AJ47" s="73"/>
      <c r="AK47" s="73"/>
      <c r="AL47" s="73"/>
      <c r="AM47" s="73"/>
      <c r="AN47" s="73"/>
      <c r="AO47" s="73"/>
      <c r="AP47" s="73"/>
      <c r="AQ47" s="73"/>
      <c r="AR47" s="73"/>
      <c r="AS47" s="73"/>
      <c r="AT47" s="73"/>
      <c r="AU47" s="73"/>
      <c r="AV47" s="73"/>
      <c r="AW47" s="73"/>
      <c r="AX47" s="73"/>
      <c r="AY47" s="73"/>
      <c r="AZ47" s="73"/>
      <c r="BA47" s="73"/>
      <c r="BB47" s="73"/>
      <c r="BC47" s="73"/>
      <c r="BD47" s="73"/>
      <c r="BE47" s="73"/>
      <c r="BF47" s="73"/>
      <c r="BG47" s="73"/>
      <c r="BH47" s="73"/>
      <c r="BI47" s="73"/>
      <c r="BJ47" s="73"/>
      <c r="BK47" s="73"/>
      <c r="BL47" s="73"/>
      <c r="BM47" s="73"/>
      <c r="BN47" s="73"/>
      <c r="BO47" s="73"/>
      <c r="BP47" s="73"/>
      <c r="BQ47" s="73"/>
      <c r="BR47" s="73"/>
      <c r="BS47" s="73"/>
      <c r="BT47" s="73"/>
      <c r="BU47" s="73"/>
      <c r="BV47" s="73"/>
      <c r="BW47" s="73"/>
      <c r="BX47" s="73"/>
      <c r="BY47" s="73"/>
      <c r="BZ47" s="73"/>
      <c r="CA47" s="73"/>
      <c r="CB47" s="73"/>
      <c r="CC47" s="73"/>
      <c r="CD47" s="73"/>
      <c r="CE47" s="73"/>
      <c r="CF47" s="73"/>
      <c r="CG47" s="73"/>
      <c r="CH47" s="73"/>
      <c r="CI47" s="73"/>
      <c r="CJ47" s="73"/>
      <c r="CK47" s="73"/>
      <c r="CL47" s="73"/>
      <c r="CM47" s="73"/>
      <c r="CN47" s="73"/>
      <c r="CO47" s="73"/>
      <c r="CP47" s="73"/>
      <c r="CQ47" s="73"/>
      <c r="CR47" s="73"/>
      <c r="CS47" s="73"/>
      <c r="CT47" s="73"/>
      <c r="CU47" s="73"/>
      <c r="CV47" s="73"/>
      <c r="CW47" s="73"/>
    </row>
    <row r="48" spans="1:101" ht="24" customHeight="1" x14ac:dyDescent="0.45">
      <c r="A48" s="72"/>
      <c r="B48" s="1"/>
      <c r="C48" s="1"/>
      <c r="D48" s="1"/>
      <c r="E48" s="74"/>
      <c r="F48" s="74"/>
      <c r="G48" s="74"/>
      <c r="H48" s="74"/>
      <c r="I48" s="74"/>
      <c r="J48" s="74"/>
      <c r="K48" s="74"/>
      <c r="L48" s="74"/>
      <c r="M48" s="74"/>
      <c r="N48" s="74"/>
      <c r="O48" s="74"/>
      <c r="P48" s="74"/>
      <c r="Q48" s="74"/>
      <c r="R48" s="74"/>
      <c r="S48" s="74"/>
      <c r="T48" s="74"/>
      <c r="U48" s="74"/>
      <c r="V48" s="74"/>
      <c r="W48" s="74"/>
      <c r="X48" s="74"/>
      <c r="Y48" s="74"/>
      <c r="Z48" s="74"/>
      <c r="AA48" s="74"/>
      <c r="AB48" s="74"/>
      <c r="AC48" s="74"/>
      <c r="AD48" s="74"/>
      <c r="AE48" s="74"/>
      <c r="AF48" s="74"/>
      <c r="AG48" s="74"/>
      <c r="AH48" s="74"/>
      <c r="AI48" s="74"/>
      <c r="AJ48" s="74"/>
      <c r="AK48" s="74"/>
      <c r="AL48" s="74"/>
      <c r="AM48" s="74"/>
      <c r="AN48" s="74"/>
      <c r="AO48" s="74"/>
      <c r="AP48" s="74"/>
      <c r="AQ48" s="74"/>
      <c r="AR48" s="74"/>
      <c r="AS48" s="74"/>
      <c r="AT48" s="74"/>
      <c r="AU48" s="74"/>
      <c r="AV48" s="74"/>
      <c r="AW48" s="74"/>
      <c r="AX48" s="74"/>
      <c r="AY48" s="74"/>
      <c r="AZ48" s="74"/>
      <c r="BA48" s="74"/>
      <c r="BB48" s="74"/>
      <c r="BC48" s="74"/>
      <c r="BD48" s="74"/>
      <c r="BE48" s="74"/>
      <c r="BF48" s="74"/>
      <c r="BG48" s="74"/>
      <c r="BH48" s="74"/>
      <c r="BI48" s="74"/>
      <c r="BJ48" s="74"/>
      <c r="BK48" s="74"/>
      <c r="BL48" s="74"/>
      <c r="BM48" s="74"/>
      <c r="BN48" s="74"/>
      <c r="BO48" s="74"/>
      <c r="BP48" s="74"/>
      <c r="BQ48" s="74"/>
      <c r="BR48" s="74"/>
      <c r="BS48" s="74"/>
      <c r="BT48" s="74"/>
      <c r="BU48" s="74"/>
      <c r="BV48" s="74"/>
      <c r="BW48" s="74"/>
      <c r="BX48" s="74"/>
      <c r="BY48" s="74"/>
      <c r="BZ48" s="74"/>
      <c r="CA48" s="74"/>
      <c r="CB48" s="74"/>
      <c r="CC48" s="74"/>
      <c r="CD48" s="74"/>
      <c r="CE48" s="74"/>
      <c r="CF48" s="74"/>
      <c r="CG48" s="74"/>
      <c r="CH48" s="74"/>
      <c r="CI48" s="74"/>
      <c r="CJ48" s="74"/>
      <c r="CK48" s="74"/>
      <c r="CL48" s="74"/>
      <c r="CM48" s="74"/>
      <c r="CN48" s="74"/>
      <c r="CO48" s="74"/>
      <c r="CP48" s="74"/>
      <c r="CQ48" s="74"/>
      <c r="CR48" s="74"/>
      <c r="CS48" s="74"/>
      <c r="CT48" s="74"/>
      <c r="CU48" s="74"/>
      <c r="CV48" s="74"/>
      <c r="CW48" s="74"/>
    </row>
    <row r="49" spans="1:101" s="49" customFormat="1" ht="24" customHeight="1" x14ac:dyDescent="0.45">
      <c r="A49" s="72"/>
      <c r="B49" s="10"/>
      <c r="C49" s="10"/>
      <c r="D49" s="10"/>
      <c r="E49" s="73"/>
      <c r="F49" s="73"/>
      <c r="G49" s="73"/>
      <c r="H49" s="73"/>
      <c r="I49" s="73"/>
      <c r="J49" s="73"/>
      <c r="K49" s="73"/>
      <c r="L49" s="73"/>
      <c r="M49" s="73"/>
      <c r="N49" s="73"/>
      <c r="O49" s="73"/>
      <c r="P49" s="73"/>
      <c r="Q49" s="73"/>
      <c r="R49" s="73"/>
      <c r="S49" s="73"/>
      <c r="T49" s="73"/>
      <c r="U49" s="73"/>
      <c r="V49" s="73"/>
      <c r="W49" s="73"/>
      <c r="X49" s="73"/>
      <c r="Y49" s="73"/>
      <c r="Z49" s="73"/>
      <c r="AA49" s="73"/>
      <c r="AB49" s="73"/>
      <c r="AC49" s="73"/>
      <c r="AD49" s="73"/>
      <c r="AE49" s="73"/>
      <c r="AF49" s="73"/>
      <c r="AG49" s="73"/>
      <c r="AH49" s="73"/>
      <c r="AI49" s="73"/>
      <c r="AJ49" s="73"/>
      <c r="AK49" s="73"/>
      <c r="AL49" s="73"/>
      <c r="AM49" s="73"/>
      <c r="AN49" s="73"/>
      <c r="AO49" s="73"/>
      <c r="AP49" s="73"/>
      <c r="AQ49" s="73"/>
      <c r="AR49" s="73"/>
      <c r="AS49" s="73"/>
      <c r="AT49" s="73"/>
      <c r="AU49" s="73"/>
      <c r="AV49" s="73"/>
      <c r="AW49" s="73"/>
      <c r="AX49" s="73"/>
      <c r="AY49" s="73"/>
      <c r="AZ49" s="73"/>
      <c r="BA49" s="73"/>
      <c r="BB49" s="73"/>
      <c r="BC49" s="73"/>
      <c r="BD49" s="73"/>
      <c r="BE49" s="73"/>
      <c r="BF49" s="73"/>
      <c r="BG49" s="73"/>
      <c r="BH49" s="73"/>
      <c r="BI49" s="73"/>
      <c r="BJ49" s="73"/>
      <c r="BK49" s="73"/>
      <c r="BL49" s="73"/>
      <c r="BM49" s="73"/>
      <c r="BN49" s="73"/>
      <c r="BO49" s="73"/>
      <c r="BP49" s="73"/>
      <c r="BQ49" s="73"/>
      <c r="BR49" s="73"/>
      <c r="BS49" s="73"/>
      <c r="BT49" s="73"/>
      <c r="BU49" s="73"/>
      <c r="BV49" s="73"/>
      <c r="BW49" s="73"/>
      <c r="BX49" s="73"/>
      <c r="BY49" s="73"/>
      <c r="BZ49" s="73"/>
      <c r="CA49" s="73"/>
      <c r="CB49" s="73"/>
      <c r="CC49" s="73"/>
      <c r="CD49" s="73"/>
      <c r="CE49" s="73"/>
      <c r="CF49" s="73"/>
      <c r="CG49" s="73"/>
      <c r="CH49" s="73"/>
      <c r="CI49" s="73"/>
      <c r="CJ49" s="73"/>
      <c r="CK49" s="73"/>
      <c r="CL49" s="73"/>
      <c r="CM49" s="73"/>
      <c r="CN49" s="73"/>
      <c r="CO49" s="73"/>
      <c r="CP49" s="73"/>
      <c r="CQ49" s="73"/>
      <c r="CR49" s="73"/>
      <c r="CS49" s="73"/>
      <c r="CT49" s="73"/>
      <c r="CU49" s="73"/>
      <c r="CV49" s="73"/>
      <c r="CW49" s="73"/>
    </row>
    <row r="50" spans="1:101" ht="24" customHeight="1" x14ac:dyDescent="0.45">
      <c r="A50" s="72"/>
      <c r="B50" s="1"/>
      <c r="C50" s="1"/>
      <c r="D50" s="1"/>
      <c r="E50" s="74"/>
      <c r="F50" s="74"/>
      <c r="G50" s="74"/>
      <c r="H50" s="74"/>
      <c r="I50" s="74"/>
      <c r="J50" s="74"/>
      <c r="K50" s="74"/>
      <c r="L50" s="74"/>
      <c r="M50" s="74"/>
      <c r="N50" s="74"/>
      <c r="O50" s="74"/>
      <c r="P50" s="74"/>
      <c r="Q50" s="74"/>
      <c r="R50" s="74"/>
      <c r="S50" s="74"/>
      <c r="T50" s="74"/>
      <c r="U50" s="74"/>
      <c r="V50" s="74"/>
      <c r="W50" s="74"/>
      <c r="X50" s="74"/>
      <c r="Y50" s="74"/>
      <c r="Z50" s="74"/>
      <c r="AA50" s="74"/>
      <c r="AB50" s="74"/>
      <c r="AC50" s="74"/>
      <c r="AD50" s="74"/>
      <c r="AE50" s="74"/>
      <c r="AF50" s="74"/>
      <c r="AG50" s="74"/>
      <c r="AH50" s="74"/>
      <c r="AI50" s="74"/>
      <c r="AJ50" s="74"/>
      <c r="AK50" s="74"/>
      <c r="AL50" s="74"/>
      <c r="AM50" s="74"/>
      <c r="AN50" s="74"/>
      <c r="AO50" s="74"/>
      <c r="AP50" s="74"/>
      <c r="AQ50" s="74"/>
      <c r="AR50" s="74"/>
      <c r="AS50" s="74"/>
      <c r="AT50" s="74"/>
      <c r="AU50" s="74"/>
      <c r="AV50" s="74"/>
      <c r="AW50" s="74"/>
      <c r="AX50" s="74"/>
      <c r="AY50" s="74"/>
      <c r="AZ50" s="74"/>
      <c r="BA50" s="74"/>
      <c r="BB50" s="74"/>
      <c r="BC50" s="74"/>
      <c r="BD50" s="74"/>
      <c r="BE50" s="74"/>
      <c r="BF50" s="74"/>
      <c r="BG50" s="74"/>
      <c r="BH50" s="74"/>
      <c r="BI50" s="74"/>
      <c r="BJ50" s="74"/>
      <c r="BK50" s="74"/>
      <c r="BL50" s="74"/>
      <c r="BM50" s="74"/>
      <c r="BN50" s="74"/>
      <c r="BO50" s="74"/>
      <c r="BP50" s="74"/>
      <c r="BQ50" s="74"/>
      <c r="BR50" s="74"/>
      <c r="BS50" s="74"/>
      <c r="BT50" s="74"/>
      <c r="BU50" s="74"/>
      <c r="BV50" s="74"/>
      <c r="BW50" s="74"/>
      <c r="BX50" s="74"/>
      <c r="BY50" s="74"/>
      <c r="BZ50" s="74"/>
      <c r="CA50" s="74"/>
      <c r="CB50" s="74"/>
      <c r="CC50" s="74"/>
      <c r="CD50" s="74"/>
      <c r="CE50" s="74"/>
      <c r="CF50" s="74"/>
      <c r="CG50" s="74"/>
      <c r="CH50" s="74"/>
      <c r="CI50" s="74"/>
      <c r="CJ50" s="74"/>
      <c r="CK50" s="74"/>
      <c r="CL50" s="74"/>
      <c r="CM50" s="74"/>
      <c r="CN50" s="74"/>
      <c r="CO50" s="74"/>
      <c r="CP50" s="74"/>
      <c r="CQ50" s="74"/>
      <c r="CR50" s="74"/>
      <c r="CS50" s="74"/>
      <c r="CT50" s="74"/>
      <c r="CU50" s="74"/>
      <c r="CV50" s="74"/>
      <c r="CW50" s="74"/>
    </row>
    <row r="51" spans="1:101" s="49" customFormat="1" ht="24" customHeight="1" x14ac:dyDescent="0.45">
      <c r="A51" s="72"/>
      <c r="B51" s="10"/>
      <c r="C51" s="10"/>
      <c r="D51" s="10"/>
      <c r="E51" s="73"/>
      <c r="F51" s="73"/>
      <c r="G51" s="73"/>
      <c r="H51" s="73"/>
      <c r="I51" s="73"/>
      <c r="J51" s="73"/>
      <c r="K51" s="73"/>
      <c r="L51" s="73"/>
      <c r="M51" s="73"/>
      <c r="N51" s="73"/>
      <c r="O51" s="73"/>
      <c r="P51" s="73"/>
      <c r="Q51" s="73"/>
      <c r="R51" s="73"/>
      <c r="S51" s="73"/>
      <c r="T51" s="73"/>
      <c r="U51" s="73"/>
      <c r="V51" s="73"/>
      <c r="W51" s="73"/>
      <c r="X51" s="73"/>
      <c r="Y51" s="73"/>
      <c r="Z51" s="73"/>
      <c r="AA51" s="73"/>
      <c r="AB51" s="73"/>
      <c r="AC51" s="73"/>
      <c r="AD51" s="73"/>
      <c r="AE51" s="73"/>
      <c r="AF51" s="73"/>
      <c r="AG51" s="73"/>
      <c r="AH51" s="73"/>
      <c r="AI51" s="73"/>
      <c r="AJ51" s="73"/>
      <c r="AK51" s="73"/>
      <c r="AL51" s="73"/>
      <c r="AM51" s="73"/>
      <c r="AN51" s="73"/>
      <c r="AO51" s="73"/>
      <c r="AP51" s="73"/>
      <c r="AQ51" s="73"/>
      <c r="AR51" s="73"/>
      <c r="AS51" s="73"/>
      <c r="AT51" s="73"/>
      <c r="AU51" s="73"/>
      <c r="AV51" s="73"/>
      <c r="AW51" s="73"/>
      <c r="AX51" s="73"/>
      <c r="AY51" s="73"/>
      <c r="AZ51" s="73"/>
      <c r="BA51" s="73"/>
      <c r="BB51" s="73"/>
      <c r="BC51" s="73"/>
      <c r="BD51" s="73"/>
      <c r="BE51" s="73"/>
      <c r="BF51" s="73"/>
      <c r="BG51" s="73"/>
      <c r="BH51" s="73"/>
      <c r="BI51" s="73"/>
      <c r="BJ51" s="73"/>
      <c r="BK51" s="73"/>
      <c r="BL51" s="73"/>
      <c r="BM51" s="73"/>
      <c r="BN51" s="73"/>
      <c r="BO51" s="73"/>
      <c r="BP51" s="73"/>
      <c r="BQ51" s="73"/>
      <c r="BR51" s="73"/>
      <c r="BS51" s="73"/>
      <c r="BT51" s="73"/>
      <c r="BU51" s="73"/>
      <c r="BV51" s="73"/>
      <c r="BW51" s="73"/>
      <c r="BX51" s="73"/>
      <c r="BY51" s="73"/>
      <c r="BZ51" s="73"/>
      <c r="CA51" s="73"/>
      <c r="CB51" s="73"/>
      <c r="CC51" s="73"/>
      <c r="CD51" s="73"/>
      <c r="CE51" s="73"/>
      <c r="CF51" s="73"/>
      <c r="CG51" s="73"/>
      <c r="CH51" s="73"/>
      <c r="CI51" s="73"/>
      <c r="CJ51" s="73"/>
      <c r="CK51" s="73"/>
      <c r="CL51" s="73"/>
      <c r="CM51" s="73"/>
      <c r="CN51" s="73"/>
      <c r="CO51" s="73"/>
      <c r="CP51" s="73"/>
      <c r="CQ51" s="73"/>
      <c r="CR51" s="73"/>
      <c r="CS51" s="73"/>
      <c r="CT51" s="73"/>
      <c r="CU51" s="73"/>
      <c r="CV51" s="73"/>
      <c r="CW51" s="73"/>
    </row>
    <row r="52" spans="1:101" ht="24" customHeight="1" x14ac:dyDescent="0.45">
      <c r="A52" s="72"/>
      <c r="B52" s="10"/>
      <c r="C52" s="10"/>
      <c r="D52" s="10"/>
      <c r="E52" s="74"/>
      <c r="F52" s="74"/>
      <c r="G52" s="74"/>
      <c r="H52" s="74"/>
      <c r="I52" s="74"/>
      <c r="J52" s="74"/>
      <c r="K52" s="74"/>
      <c r="L52" s="74"/>
      <c r="M52" s="74"/>
      <c r="N52" s="74"/>
      <c r="O52" s="74"/>
      <c r="P52" s="74"/>
      <c r="Q52" s="74"/>
      <c r="R52" s="74"/>
      <c r="S52" s="74"/>
      <c r="T52" s="74"/>
      <c r="U52" s="74"/>
      <c r="V52" s="74"/>
      <c r="W52" s="74"/>
      <c r="X52" s="74"/>
      <c r="Y52" s="74"/>
      <c r="Z52" s="74"/>
      <c r="AA52" s="74"/>
      <c r="AB52" s="74"/>
      <c r="AC52" s="74"/>
      <c r="AD52" s="74"/>
      <c r="AE52" s="74"/>
      <c r="AF52" s="74"/>
      <c r="AG52" s="74"/>
      <c r="AH52" s="74"/>
      <c r="AI52" s="74"/>
      <c r="AJ52" s="74"/>
      <c r="AK52" s="74"/>
      <c r="AL52" s="74"/>
      <c r="AM52" s="74"/>
      <c r="AN52" s="74"/>
      <c r="AO52" s="74"/>
      <c r="AP52" s="74"/>
      <c r="AQ52" s="74"/>
      <c r="AR52" s="74"/>
      <c r="AS52" s="74"/>
      <c r="AT52" s="74"/>
      <c r="AU52" s="74"/>
      <c r="AV52" s="74"/>
      <c r="AW52" s="74"/>
      <c r="AX52" s="74"/>
      <c r="AY52" s="74"/>
      <c r="AZ52" s="74"/>
      <c r="BA52" s="74"/>
      <c r="BB52" s="74"/>
      <c r="BC52" s="74"/>
      <c r="BD52" s="74"/>
      <c r="BE52" s="74"/>
      <c r="BF52" s="74"/>
      <c r="BG52" s="74"/>
      <c r="BH52" s="74"/>
      <c r="BI52" s="74"/>
      <c r="BJ52" s="74"/>
      <c r="BK52" s="74"/>
      <c r="BL52" s="74"/>
      <c r="BM52" s="74"/>
      <c r="BN52" s="74"/>
      <c r="BO52" s="74"/>
      <c r="BP52" s="74"/>
      <c r="BQ52" s="74"/>
      <c r="BR52" s="74"/>
      <c r="BS52" s="74"/>
      <c r="BT52" s="74"/>
      <c r="BU52" s="74"/>
      <c r="BV52" s="74"/>
      <c r="BW52" s="74"/>
      <c r="BX52" s="74"/>
      <c r="BY52" s="74"/>
      <c r="BZ52" s="74"/>
      <c r="CA52" s="74"/>
      <c r="CB52" s="74"/>
      <c r="CC52" s="74"/>
      <c r="CD52" s="74"/>
      <c r="CE52" s="74"/>
      <c r="CF52" s="74"/>
      <c r="CG52" s="74"/>
      <c r="CH52" s="74"/>
      <c r="CI52" s="74"/>
      <c r="CJ52" s="74"/>
      <c r="CK52" s="74"/>
      <c r="CL52" s="74"/>
      <c r="CM52" s="74"/>
      <c r="CN52" s="74"/>
      <c r="CO52" s="74"/>
      <c r="CP52" s="74"/>
      <c r="CQ52" s="74"/>
      <c r="CR52" s="74"/>
      <c r="CS52" s="74"/>
      <c r="CT52" s="74"/>
      <c r="CU52" s="74"/>
      <c r="CV52" s="74"/>
      <c r="CW52" s="74"/>
    </row>
    <row r="53" spans="1:101" s="49" customFormat="1" ht="24" customHeight="1" x14ac:dyDescent="0.45">
      <c r="A53" s="72"/>
      <c r="B53" s="1"/>
      <c r="C53" s="1"/>
      <c r="D53" s="1"/>
      <c r="E53" s="73"/>
      <c r="F53" s="73"/>
      <c r="G53" s="73"/>
      <c r="H53" s="73"/>
      <c r="I53" s="73"/>
      <c r="J53" s="73"/>
      <c r="K53" s="73"/>
      <c r="L53" s="73"/>
      <c r="M53" s="73"/>
      <c r="N53" s="73"/>
      <c r="O53" s="73"/>
      <c r="P53" s="73"/>
      <c r="Q53" s="73"/>
      <c r="R53" s="73"/>
      <c r="S53" s="73"/>
      <c r="T53" s="73"/>
      <c r="U53" s="73"/>
      <c r="V53" s="73"/>
      <c r="W53" s="73"/>
      <c r="X53" s="73"/>
      <c r="Y53" s="73"/>
      <c r="Z53" s="73"/>
      <c r="AA53" s="73"/>
      <c r="AB53" s="73"/>
      <c r="AC53" s="73"/>
      <c r="AD53" s="73"/>
      <c r="AE53" s="73"/>
      <c r="AF53" s="73"/>
      <c r="AG53" s="73"/>
      <c r="AH53" s="73"/>
      <c r="AI53" s="73"/>
      <c r="AJ53" s="73"/>
      <c r="AK53" s="73"/>
      <c r="AL53" s="73"/>
      <c r="AM53" s="73"/>
      <c r="AN53" s="73"/>
      <c r="AO53" s="73"/>
      <c r="AP53" s="73"/>
      <c r="AQ53" s="73"/>
      <c r="AR53" s="73"/>
      <c r="AS53" s="73"/>
      <c r="AT53" s="73"/>
      <c r="AU53" s="73"/>
      <c r="AV53" s="73"/>
      <c r="AW53" s="73"/>
      <c r="AX53" s="73"/>
      <c r="AY53" s="73"/>
      <c r="AZ53" s="73"/>
      <c r="BA53" s="73"/>
      <c r="BB53" s="73"/>
      <c r="BC53" s="73"/>
      <c r="BD53" s="73"/>
      <c r="BE53" s="73"/>
      <c r="BF53" s="73"/>
      <c r="BG53" s="73"/>
      <c r="BH53" s="73"/>
      <c r="BI53" s="73"/>
      <c r="BJ53" s="73"/>
      <c r="BK53" s="73"/>
      <c r="BL53" s="73"/>
      <c r="BM53" s="73"/>
      <c r="BN53" s="73"/>
      <c r="BO53" s="73"/>
      <c r="BP53" s="73"/>
      <c r="BQ53" s="73"/>
      <c r="BR53" s="73"/>
      <c r="BS53" s="73"/>
      <c r="BT53" s="73"/>
      <c r="BU53" s="73"/>
      <c r="BV53" s="73"/>
      <c r="BW53" s="73"/>
      <c r="BX53" s="73"/>
      <c r="BY53" s="73"/>
      <c r="BZ53" s="73"/>
      <c r="CA53" s="73"/>
      <c r="CB53" s="73"/>
      <c r="CC53" s="73"/>
      <c r="CD53" s="73"/>
      <c r="CE53" s="73"/>
      <c r="CF53" s="73"/>
      <c r="CG53" s="73"/>
      <c r="CH53" s="73"/>
      <c r="CI53" s="73"/>
      <c r="CJ53" s="73"/>
      <c r="CK53" s="73"/>
      <c r="CL53" s="73"/>
      <c r="CM53" s="73"/>
      <c r="CN53" s="73"/>
      <c r="CO53" s="73"/>
      <c r="CP53" s="73"/>
      <c r="CQ53" s="73"/>
      <c r="CR53" s="73"/>
      <c r="CS53" s="73"/>
      <c r="CT53" s="73"/>
      <c r="CU53" s="73"/>
      <c r="CV53" s="73"/>
      <c r="CW53" s="73"/>
    </row>
    <row r="54" spans="1:101" ht="24" customHeight="1" x14ac:dyDescent="0.45">
      <c r="A54" s="72"/>
      <c r="B54" s="1"/>
      <c r="C54" s="1"/>
      <c r="D54" s="1"/>
      <c r="E54" s="74"/>
      <c r="F54" s="74"/>
      <c r="G54" s="74"/>
      <c r="H54" s="74"/>
      <c r="I54" s="74"/>
      <c r="J54" s="74"/>
      <c r="K54" s="74"/>
      <c r="L54" s="74"/>
      <c r="M54" s="74"/>
      <c r="N54" s="74"/>
      <c r="O54" s="74"/>
      <c r="P54" s="74"/>
      <c r="Q54" s="74"/>
      <c r="R54" s="74"/>
      <c r="S54" s="74"/>
      <c r="T54" s="74"/>
      <c r="U54" s="74"/>
      <c r="V54" s="74"/>
      <c r="W54" s="74"/>
      <c r="X54" s="74"/>
      <c r="Y54" s="74"/>
      <c r="Z54" s="74"/>
      <c r="AA54" s="74"/>
      <c r="AB54" s="74"/>
      <c r="AC54" s="74"/>
      <c r="AD54" s="74"/>
      <c r="AE54" s="74"/>
      <c r="AF54" s="74"/>
      <c r="AG54" s="74"/>
      <c r="AH54" s="74"/>
      <c r="AI54" s="74"/>
      <c r="AJ54" s="74"/>
      <c r="AK54" s="74"/>
      <c r="AL54" s="74"/>
      <c r="AM54" s="74"/>
      <c r="AN54" s="74"/>
      <c r="AO54" s="74"/>
      <c r="AP54" s="74"/>
      <c r="AQ54" s="74"/>
      <c r="AR54" s="74"/>
      <c r="AS54" s="74"/>
      <c r="AT54" s="74"/>
      <c r="AU54" s="74"/>
      <c r="AV54" s="74"/>
      <c r="AW54" s="74"/>
      <c r="AX54" s="74"/>
      <c r="AY54" s="74"/>
      <c r="AZ54" s="74"/>
      <c r="BA54" s="74"/>
      <c r="BB54" s="74"/>
      <c r="BC54" s="74"/>
      <c r="BD54" s="74"/>
      <c r="BE54" s="74"/>
      <c r="BF54" s="74"/>
      <c r="BG54" s="74"/>
      <c r="BH54" s="74"/>
      <c r="BI54" s="74"/>
      <c r="BJ54" s="74"/>
      <c r="BK54" s="74"/>
      <c r="BL54" s="74"/>
      <c r="BM54" s="74"/>
      <c r="BN54" s="74"/>
      <c r="BO54" s="74"/>
      <c r="BP54" s="74"/>
      <c r="BQ54" s="74"/>
      <c r="BR54" s="74"/>
      <c r="BS54" s="74"/>
      <c r="BT54" s="74"/>
      <c r="BU54" s="74"/>
      <c r="BV54" s="74"/>
      <c r="BW54" s="74"/>
      <c r="BX54" s="74"/>
      <c r="BY54" s="74"/>
      <c r="BZ54" s="74"/>
      <c r="CA54" s="74"/>
      <c r="CB54" s="74"/>
      <c r="CC54" s="74"/>
      <c r="CD54" s="74"/>
      <c r="CE54" s="74"/>
      <c r="CF54" s="74"/>
      <c r="CG54" s="74"/>
      <c r="CH54" s="74"/>
      <c r="CI54" s="74"/>
      <c r="CJ54" s="74"/>
      <c r="CK54" s="74"/>
      <c r="CL54" s="74"/>
      <c r="CM54" s="74"/>
      <c r="CN54" s="74"/>
      <c r="CO54" s="74"/>
      <c r="CP54" s="74"/>
      <c r="CQ54" s="74"/>
      <c r="CR54" s="74"/>
      <c r="CS54" s="74"/>
      <c r="CT54" s="74"/>
      <c r="CU54" s="74"/>
      <c r="CV54" s="74"/>
      <c r="CW54" s="74"/>
    </row>
    <row r="55" spans="1:101" s="49" customFormat="1" ht="24" customHeight="1" x14ac:dyDescent="0.45">
      <c r="A55" s="72"/>
      <c r="B55" s="1"/>
      <c r="C55" s="1"/>
      <c r="D55" s="1"/>
      <c r="E55" s="73"/>
      <c r="F55" s="73"/>
      <c r="G55" s="73"/>
      <c r="H55" s="73"/>
      <c r="I55" s="73"/>
      <c r="J55" s="73"/>
      <c r="K55" s="73"/>
      <c r="L55" s="73"/>
      <c r="M55" s="73"/>
      <c r="N55" s="73"/>
      <c r="O55" s="73"/>
      <c r="P55" s="73"/>
      <c r="Q55" s="73"/>
      <c r="R55" s="73"/>
      <c r="S55" s="73"/>
      <c r="T55" s="73"/>
      <c r="U55" s="73"/>
      <c r="V55" s="73"/>
      <c r="W55" s="73"/>
      <c r="X55" s="73"/>
      <c r="Y55" s="73"/>
      <c r="Z55" s="73"/>
      <c r="AA55" s="73"/>
      <c r="AB55" s="73"/>
      <c r="AC55" s="73"/>
      <c r="AD55" s="73"/>
      <c r="AE55" s="73"/>
      <c r="AF55" s="73"/>
      <c r="AG55" s="73"/>
      <c r="AH55" s="73"/>
      <c r="AI55" s="73"/>
      <c r="AJ55" s="73"/>
      <c r="AK55" s="73"/>
      <c r="AL55" s="73"/>
      <c r="AM55" s="73"/>
      <c r="AN55" s="73"/>
      <c r="AO55" s="73"/>
      <c r="AP55" s="73"/>
      <c r="AQ55" s="73"/>
      <c r="AR55" s="73"/>
      <c r="AS55" s="73"/>
      <c r="AT55" s="73"/>
      <c r="AU55" s="73"/>
      <c r="AV55" s="73"/>
      <c r="AW55" s="73"/>
      <c r="AX55" s="73"/>
      <c r="AY55" s="73"/>
      <c r="AZ55" s="73"/>
      <c r="BA55" s="73"/>
      <c r="BB55" s="73"/>
      <c r="BC55" s="73"/>
      <c r="BD55" s="73"/>
      <c r="BE55" s="73"/>
      <c r="BF55" s="73"/>
      <c r="BG55" s="73"/>
      <c r="BH55" s="73"/>
      <c r="BI55" s="73"/>
      <c r="BJ55" s="73"/>
      <c r="BK55" s="73"/>
      <c r="BL55" s="73"/>
      <c r="BM55" s="73"/>
      <c r="BN55" s="73"/>
      <c r="BO55" s="73"/>
      <c r="BP55" s="73"/>
      <c r="BQ55" s="73"/>
      <c r="BR55" s="73"/>
      <c r="BS55" s="73"/>
      <c r="BT55" s="73"/>
      <c r="BU55" s="73"/>
      <c r="BV55" s="73"/>
      <c r="BW55" s="73"/>
      <c r="BX55" s="73"/>
      <c r="BY55" s="73"/>
      <c r="BZ55" s="73"/>
      <c r="CA55" s="73"/>
      <c r="CB55" s="73"/>
      <c r="CC55" s="73"/>
      <c r="CD55" s="73"/>
      <c r="CE55" s="73"/>
      <c r="CF55" s="73"/>
      <c r="CG55" s="73"/>
      <c r="CH55" s="73"/>
      <c r="CI55" s="73"/>
      <c r="CJ55" s="73"/>
      <c r="CK55" s="73"/>
      <c r="CL55" s="73"/>
      <c r="CM55" s="73"/>
      <c r="CN55" s="73"/>
      <c r="CO55" s="73"/>
      <c r="CP55" s="73"/>
      <c r="CQ55" s="73"/>
      <c r="CR55" s="73"/>
      <c r="CS55" s="73"/>
      <c r="CT55" s="73"/>
      <c r="CU55" s="73"/>
      <c r="CV55" s="73"/>
      <c r="CW55" s="73"/>
    </row>
    <row r="56" spans="1:101" ht="24" customHeight="1" x14ac:dyDescent="0.45">
      <c r="A56" s="75"/>
      <c r="B56" s="76"/>
      <c r="C56" s="76"/>
      <c r="D56" s="76"/>
      <c r="E56" s="74"/>
      <c r="F56" s="74"/>
      <c r="G56" s="74"/>
      <c r="H56" s="74"/>
      <c r="I56" s="74"/>
      <c r="J56" s="74"/>
      <c r="K56" s="74"/>
      <c r="L56" s="74"/>
      <c r="M56" s="74"/>
      <c r="N56" s="74"/>
      <c r="O56" s="74"/>
      <c r="P56" s="74"/>
      <c r="Q56" s="74"/>
      <c r="R56" s="74"/>
      <c r="S56" s="74"/>
      <c r="T56" s="74"/>
      <c r="U56" s="74"/>
      <c r="V56" s="74"/>
      <c r="W56" s="74"/>
      <c r="X56" s="74"/>
      <c r="Y56" s="74"/>
      <c r="Z56" s="74"/>
      <c r="AA56" s="74"/>
      <c r="AB56" s="74"/>
      <c r="AC56" s="74"/>
      <c r="AD56" s="74"/>
      <c r="AE56" s="74"/>
      <c r="AF56" s="74"/>
      <c r="AG56" s="74"/>
      <c r="AH56" s="74"/>
      <c r="AI56" s="74"/>
      <c r="AJ56" s="74"/>
      <c r="AK56" s="74"/>
      <c r="AL56" s="74"/>
      <c r="AM56" s="74"/>
      <c r="AN56" s="74"/>
      <c r="AO56" s="74"/>
      <c r="AP56" s="74"/>
      <c r="AQ56" s="74"/>
      <c r="AR56" s="74"/>
      <c r="AS56" s="74"/>
      <c r="AT56" s="74"/>
      <c r="AU56" s="74"/>
      <c r="AV56" s="74"/>
      <c r="AW56" s="74"/>
      <c r="AX56" s="74"/>
      <c r="AY56" s="74"/>
      <c r="AZ56" s="74"/>
      <c r="BA56" s="74"/>
      <c r="BB56" s="74"/>
      <c r="BC56" s="74"/>
      <c r="BD56" s="74"/>
      <c r="BE56" s="74"/>
      <c r="BF56" s="74"/>
      <c r="BG56" s="74"/>
      <c r="BH56" s="74"/>
      <c r="BI56" s="74"/>
      <c r="BJ56" s="74"/>
      <c r="BK56" s="74"/>
      <c r="BL56" s="74"/>
      <c r="BM56" s="74"/>
      <c r="BN56" s="74"/>
      <c r="BO56" s="74"/>
      <c r="BP56" s="74"/>
      <c r="BQ56" s="74"/>
      <c r="BR56" s="74"/>
      <c r="BS56" s="74"/>
      <c r="BT56" s="74"/>
      <c r="BU56" s="74"/>
      <c r="BV56" s="74"/>
      <c r="BW56" s="74"/>
      <c r="BX56" s="74"/>
      <c r="BY56" s="74"/>
      <c r="BZ56" s="74"/>
      <c r="CA56" s="74"/>
      <c r="CB56" s="74"/>
      <c r="CC56" s="74"/>
      <c r="CD56" s="74"/>
      <c r="CE56" s="74"/>
      <c r="CF56" s="74"/>
      <c r="CG56" s="74"/>
      <c r="CH56" s="74"/>
      <c r="CI56" s="74"/>
      <c r="CJ56" s="74"/>
      <c r="CK56" s="74"/>
      <c r="CL56" s="74"/>
      <c r="CM56" s="74"/>
      <c r="CN56" s="74"/>
      <c r="CO56" s="74"/>
      <c r="CP56" s="74"/>
      <c r="CQ56" s="74"/>
      <c r="CR56" s="74"/>
      <c r="CS56" s="74"/>
      <c r="CT56" s="74"/>
      <c r="CU56" s="74"/>
      <c r="CV56" s="74"/>
      <c r="CW56" s="74"/>
    </row>
    <row r="57" spans="1:101" s="49" customFormat="1" ht="24" customHeight="1" x14ac:dyDescent="0.45">
      <c r="A57" s="72"/>
      <c r="B57" s="1"/>
      <c r="C57" s="1"/>
      <c r="D57" s="1"/>
      <c r="E57" s="73"/>
      <c r="F57" s="73"/>
      <c r="G57" s="73"/>
      <c r="H57" s="73"/>
      <c r="I57" s="73"/>
      <c r="J57" s="73"/>
      <c r="K57" s="73"/>
      <c r="L57" s="73"/>
      <c r="M57" s="73"/>
      <c r="N57" s="73"/>
      <c r="O57" s="73"/>
      <c r="P57" s="73"/>
      <c r="Q57" s="73"/>
      <c r="R57" s="73"/>
      <c r="S57" s="73"/>
      <c r="T57" s="73"/>
      <c r="U57" s="73"/>
      <c r="V57" s="73"/>
      <c r="W57" s="73"/>
      <c r="X57" s="73"/>
      <c r="Y57" s="73"/>
      <c r="Z57" s="73"/>
      <c r="AA57" s="73"/>
      <c r="AB57" s="73"/>
      <c r="AC57" s="73"/>
      <c r="AD57" s="73"/>
      <c r="AE57" s="73"/>
      <c r="AF57" s="73"/>
      <c r="AG57" s="73"/>
      <c r="AH57" s="73"/>
      <c r="AI57" s="73"/>
      <c r="AJ57" s="73"/>
      <c r="AK57" s="73"/>
      <c r="AL57" s="73"/>
      <c r="AM57" s="73"/>
      <c r="AN57" s="73"/>
      <c r="AO57" s="73"/>
      <c r="AP57" s="73"/>
      <c r="AQ57" s="73"/>
      <c r="AR57" s="73"/>
      <c r="AS57" s="73"/>
      <c r="AT57" s="73"/>
      <c r="AU57" s="73"/>
      <c r="AV57" s="73"/>
      <c r="AW57" s="73"/>
      <c r="AX57" s="73"/>
      <c r="AY57" s="73"/>
      <c r="AZ57" s="73"/>
      <c r="BA57" s="73"/>
      <c r="BB57" s="73"/>
      <c r="BC57" s="73"/>
      <c r="BD57" s="73"/>
      <c r="BE57" s="73"/>
      <c r="BF57" s="73"/>
      <c r="BG57" s="73"/>
      <c r="BH57" s="73"/>
      <c r="BI57" s="73"/>
      <c r="BJ57" s="73"/>
      <c r="BK57" s="73"/>
      <c r="BL57" s="73"/>
      <c r="BM57" s="73"/>
      <c r="BN57" s="73"/>
      <c r="BO57" s="73"/>
      <c r="BP57" s="73"/>
      <c r="BQ57" s="73"/>
      <c r="BR57" s="73"/>
      <c r="BS57" s="73"/>
      <c r="BT57" s="73"/>
      <c r="BU57" s="73"/>
      <c r="BV57" s="73"/>
      <c r="BW57" s="73"/>
      <c r="BX57" s="73"/>
      <c r="BY57" s="73"/>
      <c r="BZ57" s="73"/>
      <c r="CA57" s="73"/>
      <c r="CB57" s="73"/>
      <c r="CC57" s="73"/>
      <c r="CD57" s="73"/>
      <c r="CE57" s="73"/>
      <c r="CF57" s="73"/>
      <c r="CG57" s="73"/>
      <c r="CH57" s="73"/>
      <c r="CI57" s="73"/>
      <c r="CJ57" s="73"/>
      <c r="CK57" s="73"/>
      <c r="CL57" s="73"/>
      <c r="CM57" s="73"/>
      <c r="CN57" s="73"/>
      <c r="CO57" s="73"/>
      <c r="CP57" s="73"/>
      <c r="CQ57" s="73"/>
      <c r="CR57" s="73"/>
      <c r="CS57" s="73"/>
      <c r="CT57" s="73"/>
      <c r="CU57" s="73"/>
      <c r="CV57" s="73"/>
      <c r="CW57" s="73"/>
    </row>
    <row r="58" spans="1:101" ht="24" customHeight="1" x14ac:dyDescent="0.45">
      <c r="A58" s="72"/>
      <c r="B58" s="1"/>
      <c r="C58" s="1"/>
      <c r="D58" s="1"/>
      <c r="E58" s="74"/>
      <c r="F58" s="74"/>
      <c r="G58" s="74"/>
      <c r="H58" s="74"/>
      <c r="I58" s="74"/>
      <c r="J58" s="74"/>
      <c r="K58" s="74"/>
      <c r="L58" s="74"/>
      <c r="M58" s="74"/>
      <c r="N58" s="74"/>
      <c r="O58" s="74"/>
      <c r="P58" s="74"/>
      <c r="Q58" s="74"/>
      <c r="R58" s="74"/>
      <c r="S58" s="74"/>
      <c r="T58" s="74"/>
      <c r="U58" s="74"/>
      <c r="V58" s="74"/>
      <c r="W58" s="74"/>
      <c r="X58" s="74"/>
      <c r="Y58" s="74"/>
      <c r="Z58" s="74"/>
      <c r="AA58" s="74"/>
      <c r="AB58" s="74"/>
      <c r="AC58" s="74"/>
      <c r="AD58" s="74"/>
      <c r="AE58" s="74"/>
      <c r="AF58" s="74"/>
      <c r="AG58" s="74"/>
      <c r="AH58" s="74"/>
      <c r="AI58" s="74"/>
      <c r="AJ58" s="74"/>
      <c r="AK58" s="74"/>
      <c r="AL58" s="74"/>
      <c r="AM58" s="74"/>
      <c r="AN58" s="74"/>
      <c r="AO58" s="74"/>
      <c r="AP58" s="74"/>
      <c r="AQ58" s="74"/>
      <c r="AR58" s="74"/>
      <c r="AS58" s="74"/>
      <c r="AT58" s="74"/>
      <c r="AU58" s="74"/>
      <c r="AV58" s="74"/>
      <c r="AW58" s="74"/>
      <c r="AX58" s="74"/>
      <c r="AY58" s="74"/>
      <c r="AZ58" s="74"/>
      <c r="BA58" s="74"/>
      <c r="BB58" s="74"/>
      <c r="BC58" s="74"/>
      <c r="BD58" s="74"/>
      <c r="BE58" s="74"/>
      <c r="BF58" s="74"/>
      <c r="BG58" s="74"/>
      <c r="BH58" s="74"/>
      <c r="BI58" s="74"/>
      <c r="BJ58" s="74"/>
      <c r="BK58" s="74"/>
      <c r="BL58" s="74"/>
      <c r="BM58" s="74"/>
      <c r="BN58" s="74"/>
      <c r="BO58" s="74"/>
      <c r="BP58" s="74"/>
      <c r="BQ58" s="74"/>
      <c r="BR58" s="74"/>
      <c r="BS58" s="74"/>
      <c r="BT58" s="74"/>
      <c r="BU58" s="74"/>
      <c r="BV58" s="74"/>
      <c r="BW58" s="74"/>
      <c r="BX58" s="74"/>
      <c r="BY58" s="74"/>
      <c r="BZ58" s="74"/>
      <c r="CA58" s="74"/>
      <c r="CB58" s="74"/>
      <c r="CC58" s="74"/>
      <c r="CD58" s="74"/>
      <c r="CE58" s="74"/>
      <c r="CF58" s="74"/>
      <c r="CG58" s="74"/>
      <c r="CH58" s="74"/>
      <c r="CI58" s="74"/>
      <c r="CJ58" s="74"/>
      <c r="CK58" s="74"/>
      <c r="CL58" s="74"/>
      <c r="CM58" s="74"/>
      <c r="CN58" s="74"/>
      <c r="CO58" s="74"/>
      <c r="CP58" s="74"/>
      <c r="CQ58" s="74"/>
      <c r="CR58" s="74"/>
      <c r="CS58" s="74"/>
      <c r="CT58" s="74"/>
      <c r="CU58" s="74"/>
      <c r="CV58" s="74"/>
      <c r="CW58" s="74"/>
    </row>
    <row r="59" spans="1:101" s="49" customFormat="1" ht="24" customHeight="1" x14ac:dyDescent="0.45">
      <c r="A59" s="72"/>
      <c r="B59" s="1"/>
      <c r="C59" s="1"/>
      <c r="D59" s="1"/>
      <c r="E59" s="73"/>
      <c r="F59" s="73"/>
      <c r="G59" s="73"/>
      <c r="H59" s="73"/>
      <c r="I59" s="73"/>
      <c r="J59" s="73"/>
      <c r="K59" s="73"/>
      <c r="L59" s="73"/>
      <c r="M59" s="73"/>
      <c r="N59" s="73"/>
      <c r="O59" s="73"/>
      <c r="P59" s="73"/>
      <c r="Q59" s="73"/>
      <c r="R59" s="73"/>
      <c r="S59" s="73"/>
      <c r="T59" s="73"/>
      <c r="U59" s="73"/>
      <c r="V59" s="73"/>
      <c r="W59" s="73"/>
      <c r="X59" s="73"/>
      <c r="Y59" s="73"/>
      <c r="Z59" s="73"/>
      <c r="AA59" s="73"/>
      <c r="AB59" s="73"/>
      <c r="AC59" s="73"/>
      <c r="AD59" s="73"/>
      <c r="AE59" s="73"/>
      <c r="AF59" s="73"/>
      <c r="AG59" s="73"/>
      <c r="AH59" s="73"/>
      <c r="AI59" s="73"/>
      <c r="AJ59" s="73"/>
      <c r="AK59" s="73"/>
      <c r="AL59" s="73"/>
      <c r="AM59" s="73"/>
      <c r="AN59" s="73"/>
      <c r="AO59" s="73"/>
      <c r="AP59" s="73"/>
      <c r="AQ59" s="73"/>
      <c r="AR59" s="73"/>
      <c r="AS59" s="73"/>
      <c r="AT59" s="73"/>
      <c r="AU59" s="73"/>
      <c r="AV59" s="73"/>
      <c r="AW59" s="73"/>
      <c r="AX59" s="73"/>
      <c r="AY59" s="73"/>
      <c r="AZ59" s="73"/>
      <c r="BA59" s="73"/>
      <c r="BB59" s="73"/>
      <c r="BC59" s="73"/>
      <c r="BD59" s="73"/>
      <c r="BE59" s="73"/>
      <c r="BF59" s="73"/>
      <c r="BG59" s="73"/>
      <c r="BH59" s="73"/>
      <c r="BI59" s="73"/>
      <c r="BJ59" s="73"/>
      <c r="BK59" s="73"/>
      <c r="BL59" s="73"/>
      <c r="BM59" s="73"/>
      <c r="BN59" s="73"/>
      <c r="BO59" s="73"/>
      <c r="BP59" s="73"/>
      <c r="BQ59" s="73"/>
      <c r="BR59" s="73"/>
      <c r="BS59" s="73"/>
      <c r="BT59" s="73"/>
      <c r="BU59" s="73"/>
      <c r="BV59" s="73"/>
      <c r="BW59" s="73"/>
      <c r="BX59" s="73"/>
      <c r="BY59" s="73"/>
      <c r="BZ59" s="73"/>
      <c r="CA59" s="73"/>
      <c r="CB59" s="73"/>
      <c r="CC59" s="73"/>
      <c r="CD59" s="73"/>
      <c r="CE59" s="73"/>
      <c r="CF59" s="73"/>
      <c r="CG59" s="73"/>
      <c r="CH59" s="73"/>
      <c r="CI59" s="73"/>
      <c r="CJ59" s="73"/>
      <c r="CK59" s="73"/>
      <c r="CL59" s="73"/>
      <c r="CM59" s="73"/>
      <c r="CN59" s="73"/>
      <c r="CO59" s="73"/>
      <c r="CP59" s="73"/>
      <c r="CQ59" s="73"/>
      <c r="CR59" s="73"/>
      <c r="CS59" s="73"/>
      <c r="CT59" s="73"/>
      <c r="CU59" s="73"/>
      <c r="CV59" s="73"/>
      <c r="CW59" s="73"/>
    </row>
    <row r="60" spans="1:101" ht="24" customHeight="1" x14ac:dyDescent="0.45">
      <c r="A60" s="72"/>
      <c r="B60" s="1"/>
      <c r="C60" s="1"/>
      <c r="D60" s="1"/>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74"/>
      <c r="BY60" s="74"/>
      <c r="BZ60" s="74"/>
      <c r="CA60" s="74"/>
      <c r="CB60" s="74"/>
      <c r="CC60" s="74"/>
      <c r="CD60" s="74"/>
      <c r="CE60" s="74"/>
      <c r="CF60" s="74"/>
      <c r="CG60" s="74"/>
      <c r="CH60" s="74"/>
      <c r="CI60" s="74"/>
      <c r="CJ60" s="74"/>
      <c r="CK60" s="74"/>
      <c r="CL60" s="74"/>
      <c r="CM60" s="74"/>
      <c r="CN60" s="74"/>
      <c r="CO60" s="74"/>
      <c r="CP60" s="74"/>
      <c r="CQ60" s="74"/>
      <c r="CR60" s="74"/>
      <c r="CS60" s="74"/>
      <c r="CT60" s="74"/>
      <c r="CU60" s="74"/>
      <c r="CV60" s="74"/>
      <c r="CW60" s="74"/>
    </row>
    <row r="61" spans="1:101" s="49" customFormat="1" ht="24" customHeight="1" x14ac:dyDescent="0.45">
      <c r="A61" s="72"/>
      <c r="B61" s="1"/>
      <c r="C61" s="1"/>
      <c r="D61" s="1"/>
      <c r="E61" s="73"/>
      <c r="F61" s="73"/>
      <c r="G61" s="73"/>
      <c r="H61" s="73"/>
      <c r="I61" s="73"/>
      <c r="J61" s="73"/>
      <c r="K61" s="73"/>
      <c r="L61" s="73"/>
      <c r="M61" s="73"/>
      <c r="N61" s="73"/>
      <c r="O61" s="73"/>
      <c r="P61" s="73"/>
      <c r="Q61" s="73"/>
      <c r="R61" s="73"/>
      <c r="S61" s="73"/>
      <c r="T61" s="73"/>
      <c r="U61" s="73"/>
      <c r="V61" s="73"/>
      <c r="W61" s="73"/>
      <c r="X61" s="73"/>
      <c r="Y61" s="73"/>
      <c r="Z61" s="73"/>
      <c r="AA61" s="73"/>
      <c r="AB61" s="73"/>
      <c r="AC61" s="73"/>
      <c r="AD61" s="73"/>
      <c r="AE61" s="73"/>
      <c r="AF61" s="73"/>
      <c r="AG61" s="73"/>
      <c r="AH61" s="73"/>
      <c r="AI61" s="73"/>
      <c r="AJ61" s="73"/>
      <c r="AK61" s="73"/>
      <c r="AL61" s="73"/>
      <c r="AM61" s="73"/>
      <c r="AN61" s="73"/>
      <c r="AO61" s="73"/>
      <c r="AP61" s="73"/>
      <c r="AQ61" s="73"/>
      <c r="AR61" s="73"/>
      <c r="AS61" s="73"/>
      <c r="AT61" s="73"/>
      <c r="AU61" s="73"/>
      <c r="AV61" s="73"/>
      <c r="AW61" s="73"/>
      <c r="AX61" s="73"/>
      <c r="AY61" s="73"/>
      <c r="AZ61" s="73"/>
      <c r="BA61" s="73"/>
      <c r="BB61" s="73"/>
      <c r="BC61" s="73"/>
      <c r="BD61" s="73"/>
      <c r="BE61" s="73"/>
      <c r="BF61" s="73"/>
      <c r="BG61" s="73"/>
      <c r="BH61" s="73"/>
      <c r="BI61" s="73"/>
      <c r="BJ61" s="73"/>
      <c r="BK61" s="73"/>
      <c r="BL61" s="73"/>
      <c r="BM61" s="73"/>
      <c r="BN61" s="73"/>
      <c r="BO61" s="73"/>
      <c r="BP61" s="73"/>
      <c r="BQ61" s="73"/>
      <c r="BR61" s="73"/>
      <c r="BS61" s="73"/>
      <c r="BT61" s="73"/>
      <c r="BU61" s="73"/>
      <c r="BV61" s="73"/>
      <c r="BW61" s="73"/>
      <c r="BX61" s="73"/>
      <c r="BY61" s="73"/>
      <c r="BZ61" s="73"/>
      <c r="CA61" s="73"/>
      <c r="CB61" s="73"/>
      <c r="CC61" s="73"/>
      <c r="CD61" s="73"/>
      <c r="CE61" s="73"/>
      <c r="CF61" s="73"/>
      <c r="CG61" s="73"/>
      <c r="CH61" s="73"/>
      <c r="CI61" s="73"/>
      <c r="CJ61" s="73"/>
      <c r="CK61" s="73"/>
      <c r="CL61" s="73"/>
      <c r="CM61" s="73"/>
      <c r="CN61" s="73"/>
      <c r="CO61" s="73"/>
      <c r="CP61" s="73"/>
      <c r="CQ61" s="73"/>
      <c r="CR61" s="73"/>
      <c r="CS61" s="73"/>
      <c r="CT61" s="73"/>
      <c r="CU61" s="73"/>
      <c r="CV61" s="73"/>
      <c r="CW61" s="73"/>
    </row>
    <row r="62" spans="1:101" ht="24" customHeight="1" x14ac:dyDescent="0.45">
      <c r="A62" s="72"/>
      <c r="B62" s="1"/>
      <c r="C62" s="1"/>
      <c r="D62" s="1"/>
      <c r="E62" s="74"/>
      <c r="F62" s="74"/>
      <c r="G62" s="74"/>
      <c r="H62" s="74"/>
      <c r="I62" s="74"/>
      <c r="J62" s="74"/>
      <c r="K62" s="74"/>
      <c r="L62" s="74"/>
      <c r="M62" s="74"/>
      <c r="N62" s="74"/>
      <c r="O62" s="74"/>
      <c r="P62" s="74"/>
      <c r="Q62" s="74"/>
      <c r="R62" s="74"/>
      <c r="S62" s="74"/>
      <c r="T62" s="74"/>
      <c r="U62" s="74"/>
      <c r="V62" s="74"/>
      <c r="W62" s="74"/>
      <c r="X62" s="74"/>
      <c r="Y62" s="74"/>
      <c r="Z62" s="74"/>
      <c r="AA62" s="74"/>
      <c r="AB62" s="74"/>
      <c r="AC62" s="74"/>
      <c r="AD62" s="74"/>
      <c r="AE62" s="74"/>
      <c r="AF62" s="74"/>
      <c r="AG62" s="74"/>
      <c r="AH62" s="74"/>
      <c r="AI62" s="74"/>
      <c r="AJ62" s="74"/>
      <c r="AK62" s="74"/>
      <c r="AL62" s="74"/>
      <c r="AM62" s="74"/>
      <c r="AN62" s="74"/>
      <c r="AO62" s="74"/>
      <c r="AP62" s="74"/>
      <c r="AQ62" s="74"/>
      <c r="AR62" s="74"/>
      <c r="AS62" s="74"/>
      <c r="AT62" s="74"/>
      <c r="AU62" s="74"/>
      <c r="AV62" s="74"/>
      <c r="AW62" s="74"/>
      <c r="AX62" s="74"/>
      <c r="AY62" s="74"/>
      <c r="AZ62" s="74"/>
      <c r="BA62" s="74"/>
      <c r="BB62" s="74"/>
      <c r="BC62" s="74"/>
      <c r="BD62" s="74"/>
      <c r="BE62" s="74"/>
      <c r="BF62" s="74"/>
      <c r="BG62" s="74"/>
      <c r="BH62" s="74"/>
      <c r="BI62" s="74"/>
      <c r="BJ62" s="74"/>
      <c r="BK62" s="74"/>
      <c r="BL62" s="74"/>
      <c r="BM62" s="74"/>
      <c r="BN62" s="74"/>
      <c r="BO62" s="74"/>
      <c r="BP62" s="74"/>
      <c r="BQ62" s="74"/>
      <c r="BR62" s="74"/>
      <c r="BS62" s="74"/>
      <c r="BT62" s="74"/>
      <c r="BU62" s="74"/>
      <c r="BV62" s="74"/>
      <c r="BW62" s="74"/>
      <c r="BX62" s="74"/>
      <c r="BY62" s="74"/>
      <c r="BZ62" s="74"/>
      <c r="CA62" s="74"/>
      <c r="CB62" s="74"/>
      <c r="CC62" s="74"/>
      <c r="CD62" s="74"/>
      <c r="CE62" s="74"/>
      <c r="CF62" s="74"/>
      <c r="CG62" s="74"/>
      <c r="CH62" s="74"/>
      <c r="CI62" s="74"/>
      <c r="CJ62" s="74"/>
      <c r="CK62" s="74"/>
      <c r="CL62" s="74"/>
      <c r="CM62" s="74"/>
      <c r="CN62" s="74"/>
      <c r="CO62" s="74"/>
      <c r="CP62" s="74"/>
      <c r="CQ62" s="74"/>
      <c r="CR62" s="74"/>
      <c r="CS62" s="74"/>
      <c r="CT62" s="74"/>
      <c r="CU62" s="74"/>
      <c r="CV62" s="74"/>
      <c r="CW62" s="74"/>
    </row>
    <row r="63" spans="1:101" s="49" customFormat="1" ht="24" customHeight="1" x14ac:dyDescent="0.45">
      <c r="A63" s="72"/>
      <c r="B63" s="1"/>
      <c r="C63" s="1"/>
      <c r="D63" s="1"/>
      <c r="E63" s="73"/>
      <c r="F63" s="73"/>
      <c r="G63" s="73"/>
      <c r="H63" s="73"/>
      <c r="I63" s="73"/>
      <c r="J63" s="73"/>
      <c r="K63" s="73"/>
      <c r="L63" s="73"/>
      <c r="M63" s="73"/>
      <c r="N63" s="73"/>
      <c r="O63" s="73"/>
      <c r="P63" s="73"/>
      <c r="Q63" s="73"/>
      <c r="R63" s="73"/>
      <c r="S63" s="73"/>
      <c r="T63" s="73"/>
      <c r="U63" s="73"/>
      <c r="V63" s="73"/>
      <c r="W63" s="73"/>
      <c r="X63" s="73"/>
      <c r="Y63" s="73"/>
      <c r="Z63" s="73"/>
      <c r="AA63" s="73"/>
      <c r="AB63" s="73"/>
      <c r="AC63" s="73"/>
      <c r="AD63" s="73"/>
      <c r="AE63" s="73"/>
      <c r="AF63" s="73"/>
      <c r="AG63" s="73"/>
      <c r="AH63" s="73"/>
      <c r="AI63" s="73"/>
      <c r="AJ63" s="73"/>
      <c r="AK63" s="73"/>
      <c r="AL63" s="73"/>
      <c r="AM63" s="73"/>
      <c r="AN63" s="73"/>
      <c r="AO63" s="73"/>
      <c r="AP63" s="73"/>
      <c r="AQ63" s="73"/>
      <c r="AR63" s="73"/>
      <c r="AS63" s="73"/>
      <c r="AT63" s="73"/>
      <c r="AU63" s="73"/>
      <c r="AV63" s="73"/>
      <c r="AW63" s="73"/>
      <c r="AX63" s="73"/>
      <c r="AY63" s="73"/>
      <c r="AZ63" s="73"/>
      <c r="BA63" s="73"/>
      <c r="BB63" s="73"/>
      <c r="BC63" s="73"/>
      <c r="BD63" s="73"/>
      <c r="BE63" s="73"/>
      <c r="BF63" s="73"/>
      <c r="BG63" s="73"/>
      <c r="BH63" s="73"/>
      <c r="BI63" s="73"/>
      <c r="BJ63" s="73"/>
      <c r="BK63" s="73"/>
      <c r="BL63" s="73"/>
      <c r="BM63" s="73"/>
      <c r="BN63" s="73"/>
      <c r="BO63" s="73"/>
      <c r="BP63" s="73"/>
      <c r="BQ63" s="73"/>
      <c r="BR63" s="73"/>
      <c r="BS63" s="73"/>
      <c r="BT63" s="73"/>
      <c r="BU63" s="73"/>
      <c r="BV63" s="73"/>
      <c r="BW63" s="73"/>
      <c r="BX63" s="73"/>
      <c r="BY63" s="73"/>
      <c r="BZ63" s="73"/>
      <c r="CA63" s="73"/>
      <c r="CB63" s="73"/>
      <c r="CC63" s="73"/>
      <c r="CD63" s="73"/>
      <c r="CE63" s="73"/>
      <c r="CF63" s="73"/>
      <c r="CG63" s="73"/>
      <c r="CH63" s="73"/>
      <c r="CI63" s="73"/>
      <c r="CJ63" s="73"/>
      <c r="CK63" s="73"/>
      <c r="CL63" s="73"/>
      <c r="CM63" s="73"/>
      <c r="CN63" s="73"/>
      <c r="CO63" s="73"/>
      <c r="CP63" s="73"/>
      <c r="CQ63" s="73"/>
      <c r="CR63" s="73"/>
      <c r="CS63" s="73"/>
      <c r="CT63" s="73"/>
      <c r="CU63" s="73"/>
      <c r="CV63" s="73"/>
      <c r="CW63" s="73"/>
    </row>
    <row r="64" spans="1:101" ht="24" customHeight="1" x14ac:dyDescent="0.45">
      <c r="A64" s="72"/>
      <c r="B64" s="1"/>
      <c r="C64" s="1"/>
      <c r="D64" s="1"/>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74"/>
      <c r="BY64" s="74"/>
      <c r="BZ64" s="74"/>
      <c r="CA64" s="74"/>
      <c r="CB64" s="74"/>
      <c r="CC64" s="74"/>
      <c r="CD64" s="74"/>
      <c r="CE64" s="74"/>
      <c r="CF64" s="74"/>
      <c r="CG64" s="74"/>
      <c r="CH64" s="74"/>
      <c r="CI64" s="74"/>
      <c r="CJ64" s="74"/>
      <c r="CK64" s="74"/>
      <c r="CL64" s="74"/>
      <c r="CM64" s="74"/>
      <c r="CN64" s="74"/>
      <c r="CO64" s="74"/>
      <c r="CP64" s="74"/>
      <c r="CQ64" s="74"/>
      <c r="CR64" s="74"/>
      <c r="CS64" s="74"/>
      <c r="CT64" s="74"/>
      <c r="CU64" s="74"/>
      <c r="CV64" s="74"/>
      <c r="CW64" s="74"/>
    </row>
    <row r="65" spans="1:101" s="49" customFormat="1" ht="24" customHeight="1" x14ac:dyDescent="0.45">
      <c r="A65" s="72"/>
      <c r="B65" s="1"/>
      <c r="C65" s="1"/>
      <c r="D65" s="1"/>
      <c r="E65" s="73"/>
      <c r="F65" s="73"/>
      <c r="G65" s="73"/>
      <c r="H65" s="73"/>
      <c r="I65" s="73"/>
      <c r="J65" s="73"/>
      <c r="K65" s="73"/>
      <c r="L65" s="73"/>
      <c r="M65" s="73"/>
      <c r="N65" s="73"/>
      <c r="O65" s="73"/>
      <c r="P65" s="73"/>
      <c r="Q65" s="73"/>
      <c r="R65" s="73"/>
      <c r="S65" s="73"/>
      <c r="T65" s="73"/>
      <c r="U65" s="73"/>
      <c r="V65" s="73"/>
      <c r="W65" s="73"/>
      <c r="X65" s="73"/>
      <c r="Y65" s="73"/>
      <c r="Z65" s="73"/>
      <c r="AA65" s="73"/>
      <c r="AB65" s="73"/>
      <c r="AC65" s="73"/>
      <c r="AD65" s="73"/>
      <c r="AE65" s="73"/>
      <c r="AF65" s="73"/>
      <c r="AG65" s="73"/>
      <c r="AH65" s="73"/>
      <c r="AI65" s="73"/>
      <c r="AJ65" s="73"/>
      <c r="AK65" s="73"/>
      <c r="AL65" s="73"/>
      <c r="AM65" s="73"/>
      <c r="AN65" s="73"/>
      <c r="AO65" s="73"/>
      <c r="AP65" s="73"/>
      <c r="AQ65" s="73"/>
      <c r="AR65" s="73"/>
      <c r="AS65" s="73"/>
      <c r="AT65" s="73"/>
      <c r="AU65" s="73"/>
      <c r="AV65" s="73"/>
      <c r="AW65" s="73"/>
      <c r="AX65" s="73"/>
      <c r="AY65" s="73"/>
      <c r="AZ65" s="73"/>
      <c r="BA65" s="73"/>
      <c r="BB65" s="73"/>
      <c r="BC65" s="73"/>
      <c r="BD65" s="73"/>
      <c r="BE65" s="73"/>
      <c r="BF65" s="73"/>
      <c r="BG65" s="73"/>
      <c r="BH65" s="73"/>
      <c r="BI65" s="73"/>
      <c r="BJ65" s="73"/>
      <c r="BK65" s="73"/>
      <c r="BL65" s="73"/>
      <c r="BM65" s="73"/>
      <c r="BN65" s="73"/>
      <c r="BO65" s="73"/>
      <c r="BP65" s="73"/>
      <c r="BQ65" s="73"/>
      <c r="BR65" s="73"/>
      <c r="BS65" s="73"/>
      <c r="BT65" s="73"/>
      <c r="BU65" s="73"/>
      <c r="BV65" s="73"/>
      <c r="BW65" s="73"/>
      <c r="BX65" s="73"/>
      <c r="BY65" s="73"/>
      <c r="BZ65" s="73"/>
      <c r="CA65" s="73"/>
      <c r="CB65" s="73"/>
      <c r="CC65" s="73"/>
      <c r="CD65" s="73"/>
      <c r="CE65" s="73"/>
      <c r="CF65" s="73"/>
      <c r="CG65" s="73"/>
      <c r="CH65" s="73"/>
      <c r="CI65" s="73"/>
      <c r="CJ65" s="73"/>
      <c r="CK65" s="73"/>
      <c r="CL65" s="73"/>
      <c r="CM65" s="73"/>
      <c r="CN65" s="73"/>
      <c r="CO65" s="73"/>
      <c r="CP65" s="73"/>
      <c r="CQ65" s="73"/>
      <c r="CR65" s="73"/>
      <c r="CS65" s="73"/>
      <c r="CT65" s="73"/>
      <c r="CU65" s="73"/>
      <c r="CV65" s="73"/>
      <c r="CW65" s="73"/>
    </row>
    <row r="66" spans="1:101" ht="24" customHeight="1" x14ac:dyDescent="0.45">
      <c r="A66" s="72"/>
      <c r="B66" s="1"/>
      <c r="C66" s="1"/>
      <c r="D66" s="1"/>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74"/>
      <c r="BY66" s="74"/>
      <c r="BZ66" s="74"/>
      <c r="CA66" s="74"/>
      <c r="CB66" s="74"/>
      <c r="CC66" s="74"/>
      <c r="CD66" s="74"/>
      <c r="CE66" s="74"/>
      <c r="CF66" s="74"/>
      <c r="CG66" s="74"/>
      <c r="CH66" s="74"/>
      <c r="CI66" s="74"/>
      <c r="CJ66" s="74"/>
      <c r="CK66" s="74"/>
      <c r="CL66" s="74"/>
      <c r="CM66" s="74"/>
      <c r="CN66" s="74"/>
      <c r="CO66" s="74"/>
      <c r="CP66" s="74"/>
      <c r="CQ66" s="74"/>
      <c r="CR66" s="74"/>
      <c r="CS66" s="74"/>
      <c r="CT66" s="74"/>
      <c r="CU66" s="74"/>
      <c r="CV66" s="74"/>
      <c r="CW66" s="74"/>
    </row>
    <row r="67" spans="1:101" s="49" customFormat="1" ht="24" customHeight="1" x14ac:dyDescent="0.45">
      <c r="A67" s="72"/>
      <c r="B67" s="1"/>
      <c r="C67" s="1"/>
      <c r="D67" s="1"/>
      <c r="E67" s="73"/>
      <c r="F67" s="73"/>
      <c r="G67" s="73"/>
      <c r="H67" s="73"/>
      <c r="I67" s="73"/>
      <c r="J67" s="73"/>
      <c r="K67" s="73"/>
      <c r="L67" s="73"/>
      <c r="M67" s="73"/>
      <c r="N67" s="73"/>
      <c r="O67" s="73"/>
      <c r="P67" s="73"/>
      <c r="Q67" s="73"/>
      <c r="R67" s="73"/>
      <c r="S67" s="73"/>
      <c r="T67" s="73"/>
      <c r="U67" s="73"/>
      <c r="V67" s="73"/>
      <c r="W67" s="73"/>
      <c r="X67" s="73"/>
      <c r="Y67" s="73"/>
      <c r="Z67" s="73"/>
      <c r="AA67" s="73"/>
      <c r="AB67" s="73"/>
      <c r="AC67" s="73"/>
      <c r="AD67" s="73"/>
      <c r="AE67" s="73"/>
      <c r="AF67" s="73"/>
      <c r="AG67" s="73"/>
      <c r="AH67" s="73"/>
      <c r="AI67" s="73"/>
      <c r="AJ67" s="73"/>
      <c r="AK67" s="73"/>
      <c r="AL67" s="73"/>
      <c r="AM67" s="73"/>
      <c r="AN67" s="73"/>
      <c r="AO67" s="73"/>
      <c r="AP67" s="73"/>
      <c r="AQ67" s="73"/>
      <c r="AR67" s="73"/>
      <c r="AS67" s="73"/>
      <c r="AT67" s="73"/>
      <c r="AU67" s="73"/>
      <c r="AV67" s="73"/>
      <c r="AW67" s="73"/>
      <c r="AX67" s="73"/>
      <c r="AY67" s="73"/>
      <c r="AZ67" s="73"/>
      <c r="BA67" s="73"/>
      <c r="BB67" s="73"/>
      <c r="BC67" s="73"/>
      <c r="BD67" s="73"/>
      <c r="BE67" s="73"/>
      <c r="BF67" s="73"/>
      <c r="BG67" s="73"/>
      <c r="BH67" s="73"/>
      <c r="BI67" s="73"/>
      <c r="BJ67" s="73"/>
      <c r="BK67" s="73"/>
      <c r="BL67" s="73"/>
      <c r="BM67" s="73"/>
      <c r="BN67" s="73"/>
      <c r="BO67" s="73"/>
      <c r="BP67" s="73"/>
      <c r="BQ67" s="73"/>
      <c r="BR67" s="73"/>
      <c r="BS67" s="73"/>
      <c r="BT67" s="73"/>
      <c r="BU67" s="73"/>
      <c r="BV67" s="73"/>
      <c r="BW67" s="73"/>
      <c r="BX67" s="73"/>
      <c r="BY67" s="73"/>
      <c r="BZ67" s="73"/>
      <c r="CA67" s="73"/>
      <c r="CB67" s="73"/>
      <c r="CC67" s="73"/>
      <c r="CD67" s="73"/>
      <c r="CE67" s="73"/>
      <c r="CF67" s="73"/>
      <c r="CG67" s="73"/>
      <c r="CH67" s="73"/>
      <c r="CI67" s="73"/>
      <c r="CJ67" s="73"/>
      <c r="CK67" s="73"/>
      <c r="CL67" s="73"/>
      <c r="CM67" s="73"/>
      <c r="CN67" s="73"/>
      <c r="CO67" s="73"/>
      <c r="CP67" s="73"/>
      <c r="CQ67" s="73"/>
      <c r="CR67" s="73"/>
      <c r="CS67" s="73"/>
      <c r="CT67" s="73"/>
      <c r="CU67" s="73"/>
      <c r="CV67" s="73"/>
      <c r="CW67" s="73"/>
    </row>
    <row r="68" spans="1:101" ht="24" customHeight="1" x14ac:dyDescent="0.45">
      <c r="A68" s="72"/>
      <c r="B68" s="1"/>
      <c r="C68" s="1"/>
      <c r="D68" s="1"/>
      <c r="E68" s="74"/>
      <c r="F68" s="74"/>
      <c r="G68" s="74"/>
      <c r="H68" s="74"/>
      <c r="I68" s="74"/>
      <c r="J68" s="74"/>
      <c r="K68" s="74"/>
      <c r="L68" s="74"/>
      <c r="M68" s="74"/>
      <c r="N68" s="74"/>
      <c r="O68" s="74"/>
      <c r="P68" s="74"/>
      <c r="Q68" s="74"/>
      <c r="R68" s="74"/>
      <c r="S68" s="74"/>
      <c r="T68" s="74"/>
      <c r="U68" s="74"/>
      <c r="V68" s="74"/>
      <c r="W68" s="74"/>
      <c r="X68" s="74"/>
      <c r="Y68" s="74"/>
      <c r="Z68" s="74"/>
      <c r="AA68" s="74"/>
      <c r="AB68" s="74"/>
      <c r="AC68" s="74"/>
      <c r="AD68" s="74"/>
      <c r="AE68" s="74"/>
      <c r="AF68" s="74"/>
      <c r="AG68" s="74"/>
      <c r="AH68" s="74"/>
      <c r="AI68" s="74"/>
      <c r="AJ68" s="74"/>
      <c r="AK68" s="74"/>
      <c r="AL68" s="74"/>
      <c r="AM68" s="74"/>
      <c r="AN68" s="74"/>
      <c r="AO68" s="74"/>
      <c r="AP68" s="74"/>
      <c r="AQ68" s="74"/>
      <c r="AR68" s="74"/>
      <c r="AS68" s="74"/>
      <c r="AT68" s="74"/>
      <c r="AU68" s="74"/>
      <c r="AV68" s="74"/>
      <c r="AW68" s="74"/>
      <c r="AX68" s="74"/>
      <c r="AY68" s="74"/>
      <c r="AZ68" s="74"/>
      <c r="BA68" s="74"/>
      <c r="BB68" s="74"/>
      <c r="BC68" s="74"/>
      <c r="BD68" s="74"/>
      <c r="BE68" s="74"/>
      <c r="BF68" s="74"/>
      <c r="BG68" s="74"/>
      <c r="BH68" s="74"/>
      <c r="BI68" s="74"/>
      <c r="BJ68" s="74"/>
      <c r="BK68" s="74"/>
      <c r="BL68" s="74"/>
      <c r="BM68" s="74"/>
      <c r="BN68" s="74"/>
      <c r="BO68" s="74"/>
      <c r="BP68" s="74"/>
      <c r="BQ68" s="74"/>
      <c r="BR68" s="74"/>
      <c r="BS68" s="74"/>
      <c r="BT68" s="74"/>
      <c r="BU68" s="74"/>
      <c r="BV68" s="74"/>
      <c r="BW68" s="74"/>
      <c r="BX68" s="74"/>
      <c r="BY68" s="74"/>
      <c r="BZ68" s="74"/>
      <c r="CA68" s="74"/>
      <c r="CB68" s="74"/>
      <c r="CC68" s="74"/>
      <c r="CD68" s="74"/>
      <c r="CE68" s="74"/>
      <c r="CF68" s="74"/>
      <c r="CG68" s="74"/>
      <c r="CH68" s="74"/>
      <c r="CI68" s="74"/>
      <c r="CJ68" s="74"/>
      <c r="CK68" s="74"/>
      <c r="CL68" s="74"/>
      <c r="CM68" s="74"/>
      <c r="CN68" s="74"/>
      <c r="CO68" s="74"/>
      <c r="CP68" s="74"/>
      <c r="CQ68" s="74"/>
      <c r="CR68" s="74"/>
      <c r="CS68" s="74"/>
      <c r="CT68" s="74"/>
      <c r="CU68" s="74"/>
      <c r="CV68" s="74"/>
      <c r="CW68" s="74"/>
    </row>
    <row r="69" spans="1:101" s="49" customFormat="1" ht="24" customHeight="1" x14ac:dyDescent="0.45">
      <c r="A69" s="72"/>
      <c r="B69" s="1"/>
      <c r="C69" s="1"/>
      <c r="D69" s="1"/>
      <c r="E69" s="73"/>
      <c r="F69" s="73"/>
      <c r="G69" s="73"/>
      <c r="H69" s="73"/>
      <c r="I69" s="73"/>
      <c r="J69" s="73"/>
      <c r="K69" s="73"/>
      <c r="L69" s="73"/>
      <c r="M69" s="73"/>
      <c r="N69" s="73"/>
      <c r="O69" s="73"/>
      <c r="P69" s="73"/>
      <c r="Q69" s="73"/>
      <c r="R69" s="73"/>
      <c r="S69" s="73"/>
      <c r="T69" s="73"/>
      <c r="U69" s="73"/>
      <c r="V69" s="73"/>
      <c r="W69" s="73"/>
      <c r="X69" s="73"/>
      <c r="Y69" s="73"/>
      <c r="Z69" s="73"/>
      <c r="AA69" s="73"/>
      <c r="AB69" s="73"/>
      <c r="AC69" s="73"/>
      <c r="AD69" s="73"/>
      <c r="AE69" s="73"/>
      <c r="AF69" s="73"/>
      <c r="AG69" s="73"/>
      <c r="AH69" s="73"/>
      <c r="AI69" s="73"/>
      <c r="AJ69" s="73"/>
      <c r="AK69" s="73"/>
      <c r="AL69" s="73"/>
      <c r="AM69" s="73"/>
      <c r="AN69" s="73"/>
      <c r="AO69" s="73"/>
      <c r="AP69" s="73"/>
      <c r="AQ69" s="73"/>
      <c r="AR69" s="73"/>
      <c r="AS69" s="73"/>
      <c r="AT69" s="73"/>
      <c r="AU69" s="73"/>
      <c r="AV69" s="73"/>
      <c r="AW69" s="73"/>
      <c r="AX69" s="73"/>
      <c r="AY69" s="73"/>
      <c r="AZ69" s="73"/>
      <c r="BA69" s="73"/>
      <c r="BB69" s="73"/>
      <c r="BC69" s="73"/>
      <c r="BD69" s="73"/>
      <c r="BE69" s="73"/>
      <c r="BF69" s="73"/>
      <c r="BG69" s="73"/>
      <c r="BH69" s="73"/>
      <c r="BI69" s="73"/>
      <c r="BJ69" s="73"/>
      <c r="BK69" s="73"/>
      <c r="BL69" s="73"/>
      <c r="BM69" s="73"/>
      <c r="BN69" s="73"/>
      <c r="BO69" s="73"/>
      <c r="BP69" s="73"/>
      <c r="BQ69" s="73"/>
      <c r="BR69" s="73"/>
      <c r="BS69" s="73"/>
      <c r="BT69" s="73"/>
      <c r="BU69" s="73"/>
      <c r="BV69" s="73"/>
      <c r="BW69" s="73"/>
      <c r="BX69" s="73"/>
      <c r="BY69" s="73"/>
      <c r="BZ69" s="73"/>
      <c r="CA69" s="73"/>
      <c r="CB69" s="73"/>
      <c r="CC69" s="73"/>
      <c r="CD69" s="73"/>
      <c r="CE69" s="73"/>
      <c r="CF69" s="73"/>
      <c r="CG69" s="73"/>
      <c r="CH69" s="73"/>
      <c r="CI69" s="73"/>
      <c r="CJ69" s="73"/>
      <c r="CK69" s="73"/>
      <c r="CL69" s="73"/>
      <c r="CM69" s="73"/>
      <c r="CN69" s="73"/>
      <c r="CO69" s="73"/>
      <c r="CP69" s="73"/>
      <c r="CQ69" s="73"/>
      <c r="CR69" s="73"/>
      <c r="CS69" s="73"/>
      <c r="CT69" s="73"/>
      <c r="CU69" s="73"/>
      <c r="CV69" s="73"/>
      <c r="CW69" s="73"/>
    </row>
    <row r="70" spans="1:101" ht="24" customHeight="1" x14ac:dyDescent="0.45">
      <c r="A70" s="72"/>
      <c r="B70" s="1"/>
      <c r="C70" s="1"/>
      <c r="D70" s="1"/>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74"/>
      <c r="AF70" s="74"/>
      <c r="AG70" s="74"/>
      <c r="AH70" s="74"/>
      <c r="AI70" s="74"/>
      <c r="AJ70" s="74"/>
      <c r="AK70" s="74"/>
      <c r="AL70" s="74"/>
      <c r="AM70" s="74"/>
      <c r="AN70" s="74"/>
      <c r="AO70" s="74"/>
      <c r="AP70" s="74"/>
      <c r="AQ70" s="74"/>
      <c r="AR70" s="74"/>
      <c r="AS70" s="74"/>
      <c r="AT70" s="74"/>
      <c r="AU70" s="74"/>
      <c r="AV70" s="74"/>
      <c r="AW70" s="74"/>
      <c r="AX70" s="74"/>
      <c r="AY70" s="74"/>
      <c r="AZ70" s="74"/>
      <c r="BA70" s="74"/>
      <c r="BB70" s="74"/>
      <c r="BC70" s="74"/>
      <c r="BD70" s="74"/>
      <c r="BE70" s="74"/>
      <c r="BF70" s="74"/>
      <c r="BG70" s="74"/>
      <c r="BH70" s="74"/>
      <c r="BI70" s="74"/>
      <c r="BJ70" s="74"/>
      <c r="BK70" s="74"/>
      <c r="BL70" s="74"/>
      <c r="BM70" s="74"/>
      <c r="BN70" s="74"/>
      <c r="BO70" s="74"/>
      <c r="BP70" s="74"/>
      <c r="BQ70" s="74"/>
      <c r="BR70" s="74"/>
      <c r="BS70" s="74"/>
      <c r="BT70" s="74"/>
      <c r="BU70" s="74"/>
      <c r="BV70" s="74"/>
      <c r="BW70" s="74"/>
      <c r="BX70" s="74"/>
      <c r="BY70" s="74"/>
      <c r="BZ70" s="74"/>
      <c r="CA70" s="74"/>
      <c r="CB70" s="74"/>
      <c r="CC70" s="74"/>
      <c r="CD70" s="74"/>
      <c r="CE70" s="74"/>
      <c r="CF70" s="74"/>
      <c r="CG70" s="74"/>
      <c r="CH70" s="74"/>
      <c r="CI70" s="74"/>
      <c r="CJ70" s="74"/>
      <c r="CK70" s="74"/>
      <c r="CL70" s="74"/>
      <c r="CM70" s="74"/>
      <c r="CN70" s="74"/>
      <c r="CO70" s="74"/>
      <c r="CP70" s="74"/>
      <c r="CQ70" s="74"/>
      <c r="CR70" s="74"/>
      <c r="CS70" s="74"/>
      <c r="CT70" s="74"/>
      <c r="CU70" s="74"/>
      <c r="CV70" s="74"/>
      <c r="CW70" s="74"/>
    </row>
    <row r="71" spans="1:101" s="49" customFormat="1" ht="24" customHeight="1" x14ac:dyDescent="0.45">
      <c r="A71" s="72"/>
      <c r="B71" s="1"/>
      <c r="C71" s="1"/>
      <c r="D71" s="1"/>
      <c r="E71" s="73"/>
      <c r="F71" s="73"/>
      <c r="G71" s="73"/>
      <c r="H71" s="73"/>
      <c r="I71" s="73"/>
      <c r="J71" s="73"/>
      <c r="K71" s="73"/>
      <c r="L71" s="73"/>
      <c r="M71" s="73"/>
      <c r="N71" s="73"/>
      <c r="O71" s="73"/>
      <c r="P71" s="73"/>
      <c r="Q71" s="73"/>
      <c r="R71" s="73"/>
      <c r="S71" s="73"/>
      <c r="T71" s="73"/>
      <c r="U71" s="73"/>
      <c r="V71" s="73"/>
      <c r="W71" s="73"/>
      <c r="X71" s="73"/>
      <c r="Y71" s="73"/>
      <c r="Z71" s="73"/>
      <c r="AA71" s="73"/>
      <c r="AB71" s="73"/>
      <c r="AC71" s="73"/>
      <c r="AD71" s="73"/>
      <c r="AE71" s="73"/>
      <c r="AF71" s="73"/>
      <c r="AG71" s="73"/>
      <c r="AH71" s="73"/>
      <c r="AI71" s="73"/>
      <c r="AJ71" s="73"/>
      <c r="AK71" s="73"/>
      <c r="AL71" s="73"/>
      <c r="AM71" s="73"/>
      <c r="AN71" s="73"/>
      <c r="AO71" s="73"/>
      <c r="AP71" s="73"/>
      <c r="AQ71" s="73"/>
      <c r="AR71" s="73"/>
      <c r="AS71" s="73"/>
      <c r="AT71" s="73"/>
      <c r="AU71" s="73"/>
      <c r="AV71" s="73"/>
      <c r="AW71" s="73"/>
      <c r="AX71" s="73"/>
      <c r="AY71" s="73"/>
      <c r="AZ71" s="73"/>
      <c r="BA71" s="73"/>
      <c r="BB71" s="73"/>
      <c r="BC71" s="73"/>
      <c r="BD71" s="73"/>
      <c r="BE71" s="73"/>
      <c r="BF71" s="73"/>
      <c r="BG71" s="73"/>
      <c r="BH71" s="73"/>
      <c r="BI71" s="73"/>
      <c r="BJ71" s="73"/>
      <c r="BK71" s="73"/>
      <c r="BL71" s="73"/>
      <c r="BM71" s="73"/>
      <c r="BN71" s="73"/>
      <c r="BO71" s="73"/>
      <c r="BP71" s="73"/>
      <c r="BQ71" s="73"/>
      <c r="BR71" s="73"/>
      <c r="BS71" s="73"/>
      <c r="BT71" s="73"/>
      <c r="BU71" s="73"/>
      <c r="BV71" s="73"/>
      <c r="BW71" s="73"/>
      <c r="BX71" s="73"/>
      <c r="BY71" s="73"/>
      <c r="BZ71" s="73"/>
      <c r="CA71" s="73"/>
      <c r="CB71" s="73"/>
      <c r="CC71" s="73"/>
      <c r="CD71" s="73"/>
      <c r="CE71" s="73"/>
      <c r="CF71" s="73"/>
      <c r="CG71" s="73"/>
      <c r="CH71" s="73"/>
      <c r="CI71" s="73"/>
      <c r="CJ71" s="73"/>
      <c r="CK71" s="73"/>
      <c r="CL71" s="73"/>
      <c r="CM71" s="73"/>
      <c r="CN71" s="73"/>
      <c r="CO71" s="73"/>
      <c r="CP71" s="73"/>
      <c r="CQ71" s="73"/>
      <c r="CR71" s="73"/>
      <c r="CS71" s="73"/>
      <c r="CT71" s="73"/>
      <c r="CU71" s="73"/>
      <c r="CV71" s="73"/>
      <c r="CW71" s="73"/>
    </row>
    <row r="72" spans="1:101" ht="24" customHeight="1" x14ac:dyDescent="0.45">
      <c r="A72" s="77"/>
      <c r="B72" s="78"/>
      <c r="C72" s="78"/>
      <c r="D72" s="78"/>
      <c r="E72" s="74"/>
      <c r="F72" s="74"/>
      <c r="G72" s="74"/>
      <c r="H72" s="74"/>
      <c r="I72" s="74"/>
      <c r="J72" s="74"/>
      <c r="K72" s="74"/>
      <c r="L72" s="74"/>
      <c r="M72" s="74"/>
      <c r="N72" s="74"/>
      <c r="O72" s="74"/>
      <c r="P72" s="74"/>
      <c r="Q72" s="74"/>
      <c r="R72" s="74"/>
      <c r="S72" s="74"/>
      <c r="T72" s="74"/>
      <c r="U72" s="74"/>
      <c r="V72" s="74"/>
      <c r="W72" s="74"/>
      <c r="X72" s="74"/>
      <c r="Y72" s="74"/>
      <c r="Z72" s="74"/>
      <c r="AA72" s="74"/>
      <c r="AB72" s="74"/>
      <c r="AC72" s="74"/>
      <c r="AD72" s="74"/>
      <c r="AE72" s="74"/>
      <c r="AF72" s="74"/>
      <c r="AG72" s="74"/>
      <c r="AH72" s="74"/>
      <c r="AI72" s="74"/>
      <c r="AJ72" s="74"/>
      <c r="AK72" s="74"/>
      <c r="AL72" s="74"/>
      <c r="AM72" s="74"/>
      <c r="AN72" s="74"/>
      <c r="AO72" s="74"/>
      <c r="AP72" s="74"/>
      <c r="AQ72" s="74"/>
      <c r="AR72" s="74"/>
      <c r="AS72" s="74"/>
      <c r="AT72" s="74"/>
      <c r="AU72" s="74"/>
      <c r="AV72" s="74"/>
      <c r="AW72" s="74"/>
      <c r="AX72" s="74"/>
      <c r="AY72" s="74"/>
      <c r="AZ72" s="74"/>
      <c r="BA72" s="74"/>
      <c r="BB72" s="74"/>
      <c r="BC72" s="74"/>
      <c r="BD72" s="74"/>
      <c r="BE72" s="74"/>
      <c r="BF72" s="74"/>
      <c r="BG72" s="74"/>
      <c r="BH72" s="74"/>
      <c r="BI72" s="74"/>
      <c r="BJ72" s="74"/>
      <c r="BK72" s="74"/>
      <c r="BL72" s="74"/>
      <c r="BM72" s="74"/>
      <c r="BN72" s="74"/>
      <c r="BO72" s="74"/>
      <c r="BP72" s="74"/>
      <c r="BQ72" s="74"/>
      <c r="BR72" s="74"/>
      <c r="BS72" s="74"/>
      <c r="BT72" s="74"/>
      <c r="BU72" s="74"/>
      <c r="BV72" s="74"/>
      <c r="BW72" s="74"/>
      <c r="BX72" s="74"/>
      <c r="BY72" s="74"/>
      <c r="BZ72" s="74"/>
      <c r="CA72" s="74"/>
      <c r="CB72" s="74"/>
      <c r="CC72" s="74"/>
      <c r="CD72" s="74"/>
      <c r="CE72" s="74"/>
      <c r="CF72" s="74"/>
      <c r="CG72" s="74"/>
      <c r="CH72" s="74"/>
      <c r="CI72" s="74"/>
      <c r="CJ72" s="74"/>
      <c r="CK72" s="74"/>
      <c r="CL72" s="74"/>
      <c r="CM72" s="74"/>
      <c r="CN72" s="74"/>
      <c r="CO72" s="74"/>
      <c r="CP72" s="74"/>
      <c r="CQ72" s="74"/>
      <c r="CR72" s="74"/>
      <c r="CS72" s="74"/>
      <c r="CT72" s="74"/>
      <c r="CU72" s="74"/>
      <c r="CV72" s="74"/>
      <c r="CW72" s="74"/>
    </row>
    <row r="73" spans="1:101" s="49" customFormat="1" ht="24" customHeight="1" x14ac:dyDescent="0.45">
      <c r="A73" s="3"/>
      <c r="B73" s="2"/>
      <c r="C73" s="2"/>
      <c r="D73" s="2" t="s">
        <v>232</v>
      </c>
      <c r="E73" s="48">
        <f>SUBTOTAL(103,KSB_Overview[K1])</f>
        <v>0</v>
      </c>
      <c r="F73" s="48">
        <f>SUBTOTAL(103,KSB_Overview[K2])</f>
        <v>0</v>
      </c>
      <c r="G73" s="48">
        <f>SUBTOTAL(103,KSB_Overview[K3])</f>
        <v>0</v>
      </c>
      <c r="H73" s="48">
        <f>SUBTOTAL(103,KSB_Overview[K4])</f>
        <v>0</v>
      </c>
      <c r="I73" s="48">
        <f>SUBTOTAL(103,KSB_Overview[K5])</f>
        <v>0</v>
      </c>
      <c r="J73" s="48">
        <f>SUBTOTAL(103,KSB_Overview[K6])</f>
        <v>0</v>
      </c>
      <c r="K73" s="48">
        <f>SUBTOTAL(103,KSB_Overview[K7])</f>
        <v>0</v>
      </c>
      <c r="L73" s="48">
        <f>SUBTOTAL(103,KSB_Overview[K8])</f>
        <v>0</v>
      </c>
      <c r="M73" s="48">
        <f>SUBTOTAL(103,KSB_Overview[K9])</f>
        <v>0</v>
      </c>
      <c r="N73" s="48">
        <f>SUBTOTAL(103,KSB_Overview[K10])</f>
        <v>0</v>
      </c>
      <c r="O73" s="48">
        <f>SUBTOTAL(103,KSB_Overview[K11])</f>
        <v>0</v>
      </c>
      <c r="P73" s="48">
        <f>SUBTOTAL(103,KSB_Overview[K12])</f>
        <v>0</v>
      </c>
      <c r="Q73" s="48">
        <f>SUBTOTAL(103,KSB_Overview[K13])</f>
        <v>0</v>
      </c>
      <c r="R73" s="48">
        <f>SUBTOTAL(103,KSB_Overview[K14])</f>
        <v>0</v>
      </c>
      <c r="S73" s="48">
        <f>SUBTOTAL(103,KSB_Overview[K15])</f>
        <v>0</v>
      </c>
      <c r="T73" s="48">
        <f>SUBTOTAL(103,KSB_Overview[K16])</f>
        <v>0</v>
      </c>
      <c r="U73" s="48">
        <f>SUBTOTAL(103,KSB_Overview[K17])</f>
        <v>0</v>
      </c>
      <c r="V73" s="48">
        <f>SUBTOTAL(103,KSB_Overview[K18])</f>
        <v>0</v>
      </c>
      <c r="W73" s="48">
        <f>SUBTOTAL(103,KSB_Overview[K19])</f>
        <v>0</v>
      </c>
      <c r="X73" s="48">
        <f>SUBTOTAL(103,KSB_Overview[K20])</f>
        <v>0</v>
      </c>
      <c r="Y73" s="48">
        <f>SUBTOTAL(103,KSB_Overview[K21])</f>
        <v>0</v>
      </c>
      <c r="Z73" s="48">
        <f>SUBTOTAL(103,KSB_Overview[K22])</f>
        <v>0</v>
      </c>
      <c r="AA73" s="48">
        <f>SUBTOTAL(103,KSB_Overview[K23])</f>
        <v>0</v>
      </c>
      <c r="AB73" s="48">
        <f>SUBTOTAL(103,KSB_Overview[K24])</f>
        <v>0</v>
      </c>
      <c r="AC73" s="48">
        <f>SUBTOTAL(103,KSB_Overview[K25])</f>
        <v>0</v>
      </c>
      <c r="AD73" s="48">
        <f>SUBTOTAL(103,KSB_Overview[K26])</f>
        <v>0</v>
      </c>
      <c r="AE73" s="48">
        <f>SUBTOTAL(103,KSB_Overview[K27])</f>
        <v>0</v>
      </c>
      <c r="AF73" s="48">
        <f>SUBTOTAL(103,KSB_Overview[K28])</f>
        <v>0</v>
      </c>
      <c r="AG73" s="48">
        <f>SUBTOTAL(103,KSB_Overview[K29])</f>
        <v>0</v>
      </c>
      <c r="AH73" s="48">
        <f>SUBTOTAL(103,KSB_Overview[K30])</f>
        <v>0</v>
      </c>
      <c r="AI73" s="48">
        <f>SUBTOTAL(103,KSB_Overview[K31])</f>
        <v>0</v>
      </c>
      <c r="AJ73" s="48">
        <f>SUBTOTAL(103,KSB_Overview[K32])</f>
        <v>0</v>
      </c>
      <c r="AK73" s="48">
        <f>SUBTOTAL(103,KSB_Overview[K33])</f>
        <v>0</v>
      </c>
      <c r="AL73" s="48">
        <f>SUBTOTAL(103,KSB_Overview[K34])</f>
        <v>0</v>
      </c>
      <c r="AM73" s="48">
        <f>SUBTOTAL(103,KSB_Overview[K35])</f>
        <v>0</v>
      </c>
      <c r="AN73" s="48">
        <f>SUBTOTAL(103,KSB_Overview[K36])</f>
        <v>0</v>
      </c>
      <c r="AO73" s="48">
        <f>SUBTOTAL(103,KSB_Overview[K37])</f>
        <v>0</v>
      </c>
      <c r="AP73" s="48">
        <f>SUBTOTAL(103,KSB_Overview[K38])</f>
        <v>0</v>
      </c>
      <c r="AQ73" s="48">
        <f>SUBTOTAL(103,KSB_Overview[K39])</f>
        <v>0</v>
      </c>
      <c r="AR73" s="48">
        <f>SUBTOTAL(103,KSB_Overview[K40])</f>
        <v>0</v>
      </c>
      <c r="AS73" s="48">
        <f>SUBTOTAL(103,KSB_Overview[K41])</f>
        <v>0</v>
      </c>
      <c r="AT73" s="48">
        <f>SUBTOTAL(103,KSB_Overview[K42])</f>
        <v>0</v>
      </c>
      <c r="AU73" s="48">
        <f>SUBTOTAL(103,KSB_Overview[K43])</f>
        <v>0</v>
      </c>
      <c r="AV73" s="48">
        <f>SUBTOTAL(103,KSB_Overview[K44])</f>
        <v>0</v>
      </c>
      <c r="AW73" s="48">
        <f>SUBTOTAL(103,KSB_Overview[S1])</f>
        <v>0</v>
      </c>
      <c r="AX73" s="48">
        <f>SUBTOTAL(103,KSB_Overview[S2])</f>
        <v>0</v>
      </c>
      <c r="AY73" s="48">
        <f>SUBTOTAL(103,KSB_Overview[S3])</f>
        <v>0</v>
      </c>
      <c r="AZ73" s="48">
        <f>SUBTOTAL(103,KSB_Overview[S4])</f>
        <v>0</v>
      </c>
      <c r="BA73" s="48">
        <f>SUBTOTAL(103,KSB_Overview[S5])</f>
        <v>0</v>
      </c>
      <c r="BB73" s="48">
        <f>SUBTOTAL(103,KSB_Overview[S6])</f>
        <v>0</v>
      </c>
      <c r="BC73" s="48">
        <f>SUBTOTAL(103,KSB_Overview[S7])</f>
        <v>0</v>
      </c>
      <c r="BD73" s="48">
        <f>SUBTOTAL(103,KSB_Overview[S8])</f>
        <v>0</v>
      </c>
      <c r="BE73" s="48">
        <f>SUBTOTAL(103,KSB_Overview[S9])</f>
        <v>0</v>
      </c>
      <c r="BF73" s="48">
        <f>SUBTOTAL(103,KSB_Overview[S10])</f>
        <v>0</v>
      </c>
      <c r="BG73" s="48">
        <f>SUBTOTAL(103,KSB_Overview[S11])</f>
        <v>0</v>
      </c>
      <c r="BH73" s="48">
        <f>SUBTOTAL(103,KSB_Overview[S12])</f>
        <v>0</v>
      </c>
      <c r="BI73" s="48">
        <f>SUBTOTAL(103,KSB_Overview[S13])</f>
        <v>0</v>
      </c>
      <c r="BJ73" s="48">
        <f>SUBTOTAL(103,KSB_Overview[S14])</f>
        <v>0</v>
      </c>
      <c r="BK73" s="48">
        <f>SUBTOTAL(103,KSB_Overview[S15])</f>
        <v>0</v>
      </c>
      <c r="BL73" s="48">
        <f>SUBTOTAL(103,KSB_Overview[S16])</f>
        <v>0</v>
      </c>
      <c r="BM73" s="48">
        <f>SUBTOTAL(103,KSB_Overview[S17])</f>
        <v>0</v>
      </c>
      <c r="BN73" s="48">
        <f>SUBTOTAL(103,KSB_Overview[S18])</f>
        <v>0</v>
      </c>
      <c r="BO73" s="48">
        <f>SUBTOTAL(103,KSB_Overview[S19])</f>
        <v>0</v>
      </c>
      <c r="BP73" s="48">
        <f>SUBTOTAL(103,KSB_Overview[S20])</f>
        <v>0</v>
      </c>
      <c r="BQ73" s="48">
        <f>SUBTOTAL(103,KSB_Overview[S21])</f>
        <v>0</v>
      </c>
      <c r="BR73" s="48">
        <f>SUBTOTAL(103,KSB_Overview[S22])</f>
        <v>0</v>
      </c>
      <c r="BS73" s="48">
        <f>SUBTOTAL(103,KSB_Overview[S23])</f>
        <v>0</v>
      </c>
      <c r="BT73" s="48">
        <f>SUBTOTAL(103,KSB_Overview[S24])</f>
        <v>0</v>
      </c>
      <c r="BU73" s="48">
        <f>SUBTOTAL(103,KSB_Overview[S25])</f>
        <v>0</v>
      </c>
      <c r="BV73" s="48">
        <f>SUBTOTAL(103,KSB_Overview[S26])</f>
        <v>0</v>
      </c>
      <c r="BW73" s="48">
        <f>SUBTOTAL(103,KSB_Overview[S27])</f>
        <v>0</v>
      </c>
      <c r="BX73" s="48">
        <f>SUBTOTAL(103,KSB_Overview[S28])</f>
        <v>0</v>
      </c>
      <c r="BY73" s="48">
        <f>SUBTOTAL(103,KSB_Overview[S29])</f>
        <v>0</v>
      </c>
      <c r="BZ73" s="48">
        <f>SUBTOTAL(103,KSB_Overview[S30])</f>
        <v>0</v>
      </c>
      <c r="CA73" s="48">
        <f>SUBTOTAL(103,KSB_Overview[S31])</f>
        <v>0</v>
      </c>
      <c r="CB73" s="48">
        <f>SUBTOTAL(103,KSB_Overview[S32])</f>
        <v>0</v>
      </c>
      <c r="CC73" s="48">
        <f>SUBTOTAL(103,KSB_Overview[S33])</f>
        <v>0</v>
      </c>
      <c r="CD73" s="48">
        <f>SUBTOTAL(103,KSB_Overview[S34])</f>
        <v>0</v>
      </c>
      <c r="CE73" s="48">
        <f>SUBTOTAL(103,KSB_Overview[S35])</f>
        <v>0</v>
      </c>
      <c r="CF73" s="48">
        <f>SUBTOTAL(103,KSB_Overview[S36])</f>
        <v>0</v>
      </c>
      <c r="CG73" s="48">
        <f>SUBTOTAL(103,KSB_Overview[S37])</f>
        <v>0</v>
      </c>
      <c r="CH73" s="48">
        <f>SUBTOTAL(103,KSB_Overview[S38])</f>
        <v>0</v>
      </c>
      <c r="CI73" s="48">
        <f>SUBTOTAL(103,KSB_Overview[S39])</f>
        <v>0</v>
      </c>
      <c r="CJ73" s="48">
        <f>SUBTOTAL(103,KSB_Overview[S40])</f>
        <v>0</v>
      </c>
      <c r="CK73" s="48">
        <f>SUBTOTAL(103,KSB_Overview[S41])</f>
        <v>0</v>
      </c>
      <c r="CL73" s="48">
        <f>SUBTOTAL(103,KSB_Overview[S42])</f>
        <v>0</v>
      </c>
      <c r="CM73" s="48">
        <f>SUBTOTAL(103,KSB_Overview[S43])</f>
        <v>0</v>
      </c>
      <c r="CN73" s="48">
        <f>SUBTOTAL(103,KSB_Overview[S44])</f>
        <v>0</v>
      </c>
      <c r="CO73" s="48">
        <f>SUBTOTAL(103,KSB_Overview[S45])</f>
        <v>0</v>
      </c>
      <c r="CP73" s="48">
        <f>SUBTOTAL(103,KSB_Overview[B1])</f>
        <v>0</v>
      </c>
      <c r="CQ73" s="48">
        <f>SUBTOTAL(103,KSB_Overview[B2])</f>
        <v>0</v>
      </c>
      <c r="CR73" s="48">
        <f>SUBTOTAL(103,KSB_Overview[B3])</f>
        <v>0</v>
      </c>
      <c r="CS73" s="48">
        <f>SUBTOTAL(103,KSB_Overview[B4])</f>
        <v>0</v>
      </c>
      <c r="CT73" s="48">
        <f>SUBTOTAL(103,KSB_Overview[B5])</f>
        <v>0</v>
      </c>
      <c r="CU73" s="48">
        <f>SUBTOTAL(103,KSB_Overview[B6])</f>
        <v>0</v>
      </c>
      <c r="CV73" s="48">
        <f>SUBTOTAL(103,KSB_Overview[B7])</f>
        <v>0</v>
      </c>
      <c r="CW73" s="48">
        <f>SUBTOTAL(103,KSB_Overview[B8])</f>
        <v>0</v>
      </c>
    </row>
    <row r="74" spans="1:101" ht="24" customHeight="1" x14ac:dyDescent="0.45">
      <c r="A74" s="49"/>
      <c r="B74" s="49"/>
      <c r="C74" s="49"/>
      <c r="D74" s="49"/>
      <c r="E74" s="49"/>
      <c r="F74" s="49"/>
      <c r="G74" s="49"/>
      <c r="H74" s="49"/>
      <c r="I74" s="49"/>
      <c r="J74" s="49"/>
      <c r="K74" s="49"/>
      <c r="L74" s="49"/>
      <c r="M74" s="49"/>
      <c r="N74" s="49"/>
      <c r="O74" s="49"/>
      <c r="P74" s="49"/>
      <c r="Q74" s="49"/>
      <c r="R74" s="49"/>
      <c r="S74" s="49"/>
      <c r="T74" s="49"/>
      <c r="U74" s="49"/>
      <c r="V74" s="49"/>
      <c r="W74" s="49"/>
      <c r="X74" s="49"/>
      <c r="Y74" s="49"/>
      <c r="Z74" s="49"/>
      <c r="AA74" s="49"/>
      <c r="AB74" s="49"/>
      <c r="AC74" s="49"/>
      <c r="AD74" s="49"/>
      <c r="AE74" s="49"/>
      <c r="AF74" s="49"/>
      <c r="AG74" s="49"/>
      <c r="AH74" s="49"/>
      <c r="AI74" s="49"/>
      <c r="AJ74" s="49"/>
      <c r="AK74" s="49"/>
      <c r="AL74" s="49"/>
      <c r="AM74" s="49"/>
      <c r="AN74" s="49"/>
      <c r="AO74" s="49"/>
      <c r="AP74" s="49"/>
      <c r="AQ74" s="49"/>
      <c r="AR74" s="49"/>
      <c r="AS74" s="49"/>
      <c r="AT74" s="49"/>
      <c r="AU74" s="49"/>
      <c r="AV74" s="49"/>
      <c r="AW74" s="49"/>
      <c r="AX74" s="49"/>
      <c r="AY74" s="49"/>
      <c r="AZ74" s="49"/>
      <c r="BA74" s="49"/>
      <c r="BB74" s="49"/>
      <c r="BC74" s="49"/>
      <c r="BD74" s="49"/>
      <c r="BE74" s="49"/>
      <c r="BF74" s="49"/>
      <c r="BG74" s="49"/>
      <c r="BH74" s="49"/>
      <c r="BI74" s="49"/>
      <c r="BJ74" s="49"/>
      <c r="BK74" s="49"/>
      <c r="BL74" s="49"/>
      <c r="BM74" s="49"/>
      <c r="BN74" s="49"/>
      <c r="BO74" s="49"/>
      <c r="BP74" s="49"/>
      <c r="BQ74" s="49"/>
      <c r="BR74" s="49"/>
      <c r="BS74" s="49"/>
      <c r="BT74" s="49"/>
      <c r="BU74" s="49"/>
      <c r="BV74" s="49"/>
      <c r="BW74" s="49"/>
      <c r="BX74" s="49"/>
      <c r="BY74" s="49"/>
      <c r="BZ74" s="49"/>
      <c r="CA74" s="49"/>
      <c r="CB74" s="49"/>
      <c r="CC74" s="49"/>
      <c r="CD74" s="49"/>
      <c r="CE74" s="49"/>
      <c r="CF74" s="49"/>
      <c r="CG74" s="49"/>
      <c r="CH74" s="49"/>
      <c r="CI74" s="49"/>
      <c r="CJ74" s="49"/>
      <c r="CK74" s="49"/>
      <c r="CL74" s="49"/>
      <c r="CM74" s="49"/>
      <c r="CN74" s="49"/>
      <c r="CO74" s="49"/>
      <c r="CP74" s="49"/>
      <c r="CQ74" s="49"/>
      <c r="CR74" s="49"/>
      <c r="CS74" s="49"/>
      <c r="CT74" s="49"/>
    </row>
    <row r="75" spans="1:101" s="49" customFormat="1" ht="24" customHeight="1" x14ac:dyDescent="0.45">
      <c r="A75" s="6"/>
      <c r="B75" s="6"/>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row>
    <row r="76" spans="1:101" ht="24" customHeight="1" x14ac:dyDescent="0.45">
      <c r="A76" s="49"/>
      <c r="B76" s="49"/>
      <c r="C76" s="49"/>
      <c r="D76" s="49"/>
      <c r="E76" s="49"/>
      <c r="F76" s="49"/>
      <c r="G76" s="49"/>
      <c r="H76" s="49"/>
      <c r="I76" s="49"/>
      <c r="J76" s="49"/>
      <c r="K76" s="49"/>
      <c r="L76" s="49"/>
      <c r="M76" s="49"/>
      <c r="N76" s="49"/>
      <c r="O76" s="49"/>
      <c r="P76" s="49"/>
      <c r="Q76" s="49"/>
      <c r="R76" s="49"/>
      <c r="S76" s="49"/>
      <c r="T76" s="49"/>
      <c r="U76" s="49"/>
      <c r="V76" s="49"/>
      <c r="W76" s="49"/>
      <c r="X76" s="49"/>
      <c r="Y76" s="49"/>
      <c r="Z76" s="49"/>
      <c r="AA76" s="49"/>
      <c r="AB76" s="49"/>
      <c r="AC76" s="49"/>
      <c r="AD76" s="49"/>
      <c r="AE76" s="49"/>
      <c r="AF76" s="49"/>
      <c r="AG76" s="49"/>
      <c r="AH76" s="49"/>
      <c r="AI76" s="49"/>
      <c r="AJ76" s="49"/>
      <c r="AK76" s="49"/>
      <c r="AL76" s="49"/>
      <c r="AM76" s="49"/>
      <c r="AN76" s="49"/>
      <c r="AO76" s="49"/>
      <c r="AP76" s="49"/>
      <c r="AQ76" s="49"/>
      <c r="AR76" s="49"/>
      <c r="AS76" s="49"/>
      <c r="AT76" s="49"/>
      <c r="AU76" s="49"/>
      <c r="AV76" s="49"/>
      <c r="AW76" s="49"/>
      <c r="AX76" s="49"/>
      <c r="AY76" s="49"/>
      <c r="AZ76" s="49"/>
      <c r="BA76" s="49"/>
      <c r="BB76" s="49"/>
      <c r="BC76" s="49"/>
      <c r="BD76" s="49"/>
      <c r="BE76" s="49"/>
      <c r="BF76" s="49"/>
      <c r="BG76" s="49"/>
      <c r="BH76" s="49"/>
      <c r="BI76" s="49"/>
      <c r="BJ76" s="49"/>
      <c r="BK76" s="49"/>
      <c r="BL76" s="49"/>
      <c r="BM76" s="49"/>
      <c r="BN76" s="49"/>
      <c r="BO76" s="49"/>
      <c r="BP76" s="49"/>
      <c r="BQ76" s="49"/>
      <c r="BR76" s="49"/>
      <c r="BS76" s="49"/>
      <c r="BT76" s="49"/>
      <c r="BU76" s="49"/>
      <c r="BV76" s="49"/>
      <c r="BW76" s="49"/>
      <c r="BX76" s="49"/>
      <c r="BY76" s="49"/>
      <c r="BZ76" s="49"/>
      <c r="CA76" s="49"/>
      <c r="CB76" s="49"/>
      <c r="CC76" s="49"/>
      <c r="CD76" s="49"/>
      <c r="CE76" s="49"/>
      <c r="CF76" s="49"/>
      <c r="CG76" s="49"/>
      <c r="CH76" s="49"/>
      <c r="CI76" s="49"/>
      <c r="CJ76" s="49"/>
      <c r="CK76" s="49"/>
      <c r="CL76" s="49"/>
      <c r="CM76" s="49"/>
      <c r="CN76" s="49"/>
      <c r="CO76" s="49"/>
      <c r="CP76" s="49"/>
      <c r="CQ76" s="49"/>
      <c r="CR76" s="49"/>
      <c r="CS76" s="49"/>
      <c r="CT76" s="49"/>
    </row>
    <row r="77" spans="1:101" s="49" customFormat="1" ht="24" customHeight="1" x14ac:dyDescent="0.45">
      <c r="A77" s="6"/>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row>
    <row r="78" spans="1:101" ht="24" customHeight="1" x14ac:dyDescent="0.45">
      <c r="A78" s="49"/>
      <c r="B78" s="49"/>
      <c r="C78" s="49"/>
      <c r="D78" s="49"/>
      <c r="E78" s="49"/>
      <c r="F78" s="49"/>
      <c r="G78" s="49"/>
      <c r="H78" s="49"/>
      <c r="I78" s="49"/>
      <c r="J78" s="49"/>
      <c r="K78" s="49"/>
      <c r="L78" s="49"/>
      <c r="M78" s="49"/>
      <c r="N78" s="49"/>
      <c r="O78" s="49"/>
      <c r="P78" s="49"/>
      <c r="Q78" s="49"/>
      <c r="R78" s="49"/>
      <c r="S78" s="49"/>
      <c r="T78" s="49"/>
      <c r="U78" s="49"/>
      <c r="V78" s="49"/>
      <c r="W78" s="49"/>
      <c r="X78" s="49"/>
      <c r="Y78" s="49"/>
      <c r="Z78" s="49"/>
      <c r="AA78" s="49"/>
      <c r="AB78" s="49"/>
      <c r="AC78" s="49"/>
      <c r="AD78" s="49"/>
      <c r="AE78" s="49"/>
      <c r="AF78" s="49"/>
      <c r="AG78" s="49"/>
      <c r="AH78" s="49"/>
      <c r="AI78" s="49"/>
      <c r="AJ78" s="49"/>
      <c r="AK78" s="49"/>
      <c r="AL78" s="49"/>
      <c r="AM78" s="49"/>
      <c r="AN78" s="49"/>
      <c r="AO78" s="49"/>
      <c r="AP78" s="49"/>
      <c r="AQ78" s="49"/>
      <c r="AR78" s="49"/>
      <c r="AS78" s="49"/>
      <c r="AT78" s="49"/>
      <c r="AU78" s="49"/>
      <c r="AV78" s="49"/>
      <c r="AW78" s="49"/>
      <c r="AX78" s="49"/>
      <c r="AY78" s="49"/>
      <c r="AZ78" s="49"/>
      <c r="BA78" s="49"/>
      <c r="BB78" s="49"/>
      <c r="BC78" s="49"/>
      <c r="BD78" s="49"/>
      <c r="BE78" s="49"/>
      <c r="BF78" s="49"/>
      <c r="BG78" s="49"/>
      <c r="BH78" s="49"/>
      <c r="BI78" s="49"/>
      <c r="BJ78" s="49"/>
      <c r="BK78" s="49"/>
      <c r="BL78" s="49"/>
      <c r="BM78" s="49"/>
      <c r="BN78" s="49"/>
      <c r="BO78" s="49"/>
      <c r="BP78" s="49"/>
      <c r="BQ78" s="49"/>
      <c r="BR78" s="49"/>
      <c r="BS78" s="49"/>
      <c r="BT78" s="49"/>
      <c r="BU78" s="49"/>
      <c r="BV78" s="49"/>
      <c r="BW78" s="49"/>
      <c r="BX78" s="49"/>
      <c r="BY78" s="49"/>
      <c r="BZ78" s="49"/>
      <c r="CA78" s="49"/>
      <c r="CB78" s="49"/>
      <c r="CC78" s="49"/>
      <c r="CD78" s="49"/>
      <c r="CE78" s="49"/>
      <c r="CF78" s="49"/>
      <c r="CG78" s="49"/>
      <c r="CH78" s="49"/>
      <c r="CI78" s="49"/>
      <c r="CJ78" s="49"/>
      <c r="CK78" s="49"/>
      <c r="CL78" s="49"/>
      <c r="CM78" s="49"/>
      <c r="CN78" s="49"/>
      <c r="CO78" s="49"/>
      <c r="CP78" s="49"/>
      <c r="CQ78" s="49"/>
      <c r="CR78" s="49"/>
      <c r="CS78" s="49"/>
      <c r="CT78" s="49"/>
    </row>
    <row r="79" spans="1:101" s="49" customFormat="1" ht="24" customHeight="1" x14ac:dyDescent="0.45">
      <c r="A79" s="6"/>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row>
    <row r="80" spans="1:101" ht="24" customHeight="1" x14ac:dyDescent="0.45">
      <c r="A80" s="49"/>
      <c r="B80" s="49"/>
      <c r="C80" s="49"/>
      <c r="D80" s="49"/>
      <c r="E80" s="49"/>
      <c r="F80" s="49"/>
      <c r="G80" s="49"/>
      <c r="H80" s="49"/>
      <c r="I80" s="49"/>
      <c r="J80" s="49"/>
      <c r="K80" s="49"/>
      <c r="L80" s="49"/>
      <c r="M80" s="49"/>
      <c r="N80" s="49"/>
      <c r="O80" s="49"/>
      <c r="P80" s="49"/>
      <c r="Q80" s="49"/>
      <c r="R80" s="49"/>
      <c r="S80" s="49"/>
      <c r="T80" s="49"/>
      <c r="U80" s="49"/>
      <c r="V80" s="49"/>
      <c r="W80" s="49"/>
      <c r="X80" s="49"/>
      <c r="Y80" s="49"/>
      <c r="Z80" s="49"/>
      <c r="AA80" s="49"/>
      <c r="AB80" s="49"/>
      <c r="AC80" s="49"/>
      <c r="AD80" s="49"/>
      <c r="AE80" s="49"/>
      <c r="AF80" s="49"/>
      <c r="AG80" s="49"/>
      <c r="AH80" s="49"/>
      <c r="AI80" s="49"/>
      <c r="AJ80" s="49"/>
      <c r="AK80" s="49"/>
      <c r="AL80" s="49"/>
      <c r="AM80" s="49"/>
      <c r="AN80" s="49"/>
      <c r="AO80" s="49"/>
      <c r="AP80" s="49"/>
      <c r="AQ80" s="49"/>
      <c r="AR80" s="49"/>
      <c r="AS80" s="49"/>
      <c r="AT80" s="49"/>
      <c r="AU80" s="49"/>
      <c r="AV80" s="49"/>
      <c r="AW80" s="49"/>
      <c r="AX80" s="49"/>
      <c r="AY80" s="49"/>
      <c r="AZ80" s="49"/>
      <c r="BA80" s="49"/>
      <c r="BB80" s="49"/>
      <c r="BC80" s="49"/>
      <c r="BD80" s="49"/>
      <c r="BE80" s="49"/>
      <c r="BF80" s="49"/>
      <c r="BG80" s="49"/>
      <c r="BH80" s="49"/>
      <c r="BI80" s="49"/>
      <c r="BJ80" s="49"/>
      <c r="BK80" s="49"/>
      <c r="BL80" s="49"/>
      <c r="BM80" s="49"/>
      <c r="BN80" s="49"/>
      <c r="BO80" s="49"/>
      <c r="BP80" s="49"/>
      <c r="BQ80" s="49"/>
      <c r="BR80" s="49"/>
      <c r="BS80" s="49"/>
      <c r="BT80" s="49"/>
      <c r="BU80" s="49"/>
      <c r="BV80" s="49"/>
      <c r="BW80" s="49"/>
      <c r="BX80" s="49"/>
      <c r="BY80" s="49"/>
      <c r="BZ80" s="49"/>
      <c r="CA80" s="49"/>
      <c r="CB80" s="49"/>
      <c r="CC80" s="49"/>
      <c r="CD80" s="49"/>
      <c r="CE80" s="49"/>
      <c r="CF80" s="49"/>
      <c r="CG80" s="49"/>
      <c r="CH80" s="49"/>
      <c r="CI80" s="49"/>
      <c r="CJ80" s="49"/>
      <c r="CK80" s="49"/>
      <c r="CL80" s="49"/>
      <c r="CM80" s="49"/>
      <c r="CN80" s="49"/>
      <c r="CO80" s="49"/>
      <c r="CP80" s="49"/>
      <c r="CQ80" s="49"/>
      <c r="CR80" s="49"/>
      <c r="CS80" s="49"/>
      <c r="CT80" s="49"/>
    </row>
    <row r="81" spans="1:98" s="49" customFormat="1" ht="24" customHeight="1" x14ac:dyDescent="0.45">
      <c r="A81" s="6"/>
      <c r="B81" s="6"/>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row>
    <row r="82" spans="1:98" ht="24" customHeight="1" x14ac:dyDescent="0.45">
      <c r="A82" s="49"/>
      <c r="B82" s="49"/>
      <c r="C82" s="49"/>
      <c r="D82" s="49"/>
      <c r="E82" s="49"/>
      <c r="F82" s="49"/>
      <c r="G82" s="49"/>
      <c r="H82" s="49"/>
      <c r="I82" s="49"/>
      <c r="J82" s="49"/>
      <c r="K82" s="49"/>
      <c r="L82" s="49"/>
      <c r="M82" s="49"/>
      <c r="N82" s="49"/>
      <c r="O82" s="49"/>
      <c r="P82" s="49"/>
      <c r="Q82" s="49"/>
      <c r="R82" s="49"/>
      <c r="S82" s="49"/>
      <c r="T82" s="49"/>
      <c r="U82" s="49"/>
      <c r="V82" s="49"/>
      <c r="W82" s="49"/>
      <c r="X82" s="49"/>
      <c r="Y82" s="49"/>
      <c r="Z82" s="49"/>
      <c r="AA82" s="49"/>
      <c r="AB82" s="49"/>
      <c r="AC82" s="49"/>
      <c r="AD82" s="49"/>
      <c r="AE82" s="49"/>
      <c r="AF82" s="49"/>
      <c r="AG82" s="49"/>
      <c r="AH82" s="49"/>
      <c r="AI82" s="49"/>
      <c r="AJ82" s="49"/>
      <c r="AK82" s="49"/>
      <c r="AL82" s="49"/>
      <c r="AM82" s="49"/>
      <c r="AN82" s="49"/>
      <c r="AO82" s="49"/>
      <c r="AP82" s="49"/>
      <c r="AQ82" s="49"/>
      <c r="AR82" s="49"/>
      <c r="AS82" s="49"/>
      <c r="AT82" s="49"/>
      <c r="AU82" s="49"/>
      <c r="AV82" s="49"/>
      <c r="AW82" s="49"/>
      <c r="AX82" s="49"/>
      <c r="AY82" s="49"/>
      <c r="AZ82" s="49"/>
      <c r="BA82" s="49"/>
      <c r="BB82" s="49"/>
      <c r="BC82" s="49"/>
      <c r="BD82" s="49"/>
      <c r="BE82" s="49"/>
      <c r="BF82" s="49"/>
      <c r="BG82" s="49"/>
      <c r="BH82" s="49"/>
      <c r="BI82" s="49"/>
      <c r="BJ82" s="49"/>
      <c r="BK82" s="49"/>
      <c r="BL82" s="49"/>
      <c r="BM82" s="49"/>
      <c r="BN82" s="49"/>
      <c r="BO82" s="49"/>
      <c r="BP82" s="49"/>
      <c r="BQ82" s="49"/>
      <c r="BR82" s="49"/>
      <c r="BS82" s="49"/>
      <c r="BT82" s="49"/>
      <c r="BU82" s="49"/>
      <c r="BV82" s="49"/>
      <c r="BW82" s="49"/>
      <c r="BX82" s="49"/>
      <c r="BY82" s="49"/>
      <c r="BZ82" s="49"/>
      <c r="CA82" s="49"/>
      <c r="CB82" s="49"/>
      <c r="CC82" s="49"/>
      <c r="CD82" s="49"/>
      <c r="CE82" s="49"/>
      <c r="CF82" s="49"/>
      <c r="CG82" s="49"/>
      <c r="CH82" s="49"/>
      <c r="CI82" s="49"/>
      <c r="CJ82" s="49"/>
      <c r="CK82" s="49"/>
      <c r="CL82" s="49"/>
      <c r="CM82" s="49"/>
      <c r="CN82" s="49"/>
      <c r="CO82" s="49"/>
      <c r="CP82" s="49"/>
      <c r="CQ82" s="49"/>
      <c r="CR82" s="49"/>
      <c r="CS82" s="49"/>
      <c r="CT82" s="49"/>
    </row>
    <row r="83" spans="1:98" s="49" customFormat="1" ht="24" customHeight="1" x14ac:dyDescent="0.45">
      <c r="A83" s="6"/>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row>
    <row r="84" spans="1:98" ht="24" customHeight="1" x14ac:dyDescent="0.45">
      <c r="A84" s="49"/>
      <c r="B84" s="49"/>
      <c r="C84" s="49"/>
      <c r="D84" s="49"/>
      <c r="E84" s="49"/>
      <c r="F84" s="49"/>
      <c r="G84" s="49"/>
      <c r="H84" s="49"/>
      <c r="I84" s="49"/>
      <c r="J84" s="49"/>
      <c r="K84" s="49"/>
      <c r="L84" s="49"/>
      <c r="M84" s="49"/>
      <c r="N84" s="49"/>
      <c r="O84" s="49"/>
      <c r="P84" s="49"/>
      <c r="Q84" s="49"/>
      <c r="R84" s="49"/>
      <c r="S84" s="49"/>
      <c r="T84" s="49"/>
      <c r="U84" s="49"/>
      <c r="V84" s="49"/>
      <c r="W84" s="49"/>
      <c r="X84" s="49"/>
      <c r="Y84" s="49"/>
      <c r="Z84" s="49"/>
      <c r="AA84" s="49"/>
      <c r="AB84" s="49"/>
      <c r="AC84" s="49"/>
      <c r="AD84" s="49"/>
      <c r="AE84" s="49"/>
      <c r="AF84" s="49"/>
      <c r="AG84" s="49"/>
      <c r="AH84" s="49"/>
      <c r="AI84" s="49"/>
      <c r="AJ84" s="49"/>
      <c r="AK84" s="49"/>
      <c r="AL84" s="49"/>
      <c r="AM84" s="49"/>
      <c r="AN84" s="49"/>
      <c r="AO84" s="49"/>
      <c r="AP84" s="49"/>
      <c r="AQ84" s="49"/>
      <c r="AR84" s="49"/>
      <c r="AS84" s="49"/>
      <c r="AT84" s="49"/>
      <c r="AU84" s="49"/>
      <c r="AV84" s="49"/>
      <c r="AW84" s="49"/>
      <c r="AX84" s="49"/>
      <c r="AY84" s="49"/>
      <c r="AZ84" s="49"/>
      <c r="BA84" s="49"/>
      <c r="BB84" s="49"/>
      <c r="BC84" s="49"/>
      <c r="BD84" s="49"/>
      <c r="BE84" s="49"/>
      <c r="BF84" s="49"/>
      <c r="BG84" s="49"/>
      <c r="BH84" s="49"/>
      <c r="BI84" s="49"/>
      <c r="BJ84" s="49"/>
      <c r="BK84" s="49"/>
      <c r="BL84" s="49"/>
      <c r="BM84" s="49"/>
      <c r="BN84" s="49"/>
      <c r="BO84" s="49"/>
      <c r="BP84" s="49"/>
      <c r="BQ84" s="49"/>
      <c r="BR84" s="49"/>
      <c r="BS84" s="49"/>
      <c r="BT84" s="49"/>
      <c r="BU84" s="49"/>
      <c r="BV84" s="49"/>
      <c r="BW84" s="49"/>
      <c r="BX84" s="49"/>
      <c r="BY84" s="49"/>
      <c r="BZ84" s="49"/>
      <c r="CA84" s="49"/>
      <c r="CB84" s="49"/>
      <c r="CC84" s="49"/>
      <c r="CD84" s="49"/>
      <c r="CE84" s="49"/>
      <c r="CF84" s="49"/>
      <c r="CG84" s="49"/>
      <c r="CH84" s="49"/>
      <c r="CI84" s="49"/>
      <c r="CJ84" s="49"/>
      <c r="CK84" s="49"/>
      <c r="CL84" s="49"/>
      <c r="CM84" s="49"/>
      <c r="CN84" s="49"/>
      <c r="CO84" s="49"/>
      <c r="CP84" s="49"/>
      <c r="CQ84" s="49"/>
      <c r="CR84" s="49"/>
      <c r="CS84" s="49"/>
      <c r="CT84" s="49"/>
    </row>
    <row r="85" spans="1:98" s="49" customFormat="1" ht="24" customHeight="1" x14ac:dyDescent="0.45">
      <c r="A85" s="6"/>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row>
    <row r="86" spans="1:98" ht="24" customHeight="1" x14ac:dyDescent="0.45">
      <c r="A86" s="49"/>
      <c r="B86" s="49"/>
      <c r="C86" s="49"/>
      <c r="D86" s="49"/>
      <c r="E86" s="49"/>
      <c r="F86" s="49"/>
      <c r="G86" s="49"/>
      <c r="H86" s="49"/>
      <c r="I86" s="49"/>
      <c r="J86" s="49"/>
      <c r="K86" s="49"/>
      <c r="L86" s="49"/>
      <c r="M86" s="49"/>
      <c r="N86" s="49"/>
      <c r="O86" s="49"/>
      <c r="P86" s="49"/>
      <c r="Q86" s="49"/>
      <c r="R86" s="49"/>
      <c r="S86" s="49"/>
      <c r="T86" s="49"/>
      <c r="U86" s="49"/>
      <c r="V86" s="49"/>
      <c r="W86" s="49"/>
      <c r="X86" s="49"/>
      <c r="Y86" s="49"/>
      <c r="Z86" s="49"/>
      <c r="AA86" s="49"/>
      <c r="AB86" s="49"/>
      <c r="AC86" s="49"/>
      <c r="AD86" s="49"/>
      <c r="AE86" s="49"/>
      <c r="AF86" s="49"/>
      <c r="AG86" s="49"/>
      <c r="AH86" s="49"/>
      <c r="AI86" s="49"/>
      <c r="AJ86" s="49"/>
      <c r="AK86" s="49"/>
      <c r="AL86" s="49"/>
      <c r="AM86" s="49"/>
      <c r="AN86" s="49"/>
      <c r="AO86" s="49"/>
      <c r="AP86" s="49"/>
      <c r="AQ86" s="49"/>
      <c r="AR86" s="49"/>
      <c r="AS86" s="49"/>
      <c r="AT86" s="49"/>
      <c r="AU86" s="49"/>
      <c r="AV86" s="49"/>
      <c r="AW86" s="49"/>
      <c r="AX86" s="49"/>
      <c r="AY86" s="49"/>
      <c r="AZ86" s="49"/>
      <c r="BA86" s="49"/>
      <c r="BB86" s="49"/>
      <c r="BC86" s="49"/>
      <c r="BD86" s="49"/>
      <c r="BE86" s="49"/>
      <c r="BF86" s="49"/>
      <c r="BG86" s="49"/>
      <c r="BH86" s="49"/>
      <c r="BI86" s="49"/>
      <c r="BJ86" s="49"/>
      <c r="BK86" s="49"/>
      <c r="BL86" s="49"/>
      <c r="BM86" s="49"/>
      <c r="BN86" s="49"/>
      <c r="BO86" s="49"/>
      <c r="BP86" s="49"/>
      <c r="BQ86" s="49"/>
      <c r="BR86" s="49"/>
      <c r="BS86" s="49"/>
      <c r="BT86" s="49"/>
      <c r="BU86" s="49"/>
      <c r="BV86" s="49"/>
      <c r="BW86" s="49"/>
      <c r="BX86" s="49"/>
      <c r="BY86" s="49"/>
      <c r="BZ86" s="49"/>
      <c r="CA86" s="49"/>
      <c r="CB86" s="49"/>
      <c r="CC86" s="49"/>
      <c r="CD86" s="49"/>
      <c r="CE86" s="49"/>
      <c r="CF86" s="49"/>
      <c r="CG86" s="49"/>
      <c r="CH86" s="49"/>
      <c r="CI86" s="49"/>
      <c r="CJ86" s="49"/>
      <c r="CK86" s="49"/>
      <c r="CL86" s="49"/>
      <c r="CM86" s="49"/>
      <c r="CN86" s="49"/>
      <c r="CO86" s="49"/>
      <c r="CP86" s="49"/>
      <c r="CQ86" s="49"/>
      <c r="CR86" s="49"/>
      <c r="CS86" s="49"/>
      <c r="CT86" s="49"/>
    </row>
    <row r="87" spans="1:98" s="49" customFormat="1" ht="24" customHeight="1" x14ac:dyDescent="0.45">
      <c r="A87" s="6"/>
      <c r="B87" s="6"/>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row>
    <row r="88" spans="1:98" ht="24" customHeight="1" x14ac:dyDescent="0.45">
      <c r="A88" s="49"/>
      <c r="B88" s="49"/>
      <c r="C88" s="49"/>
      <c r="D88" s="49"/>
      <c r="E88" s="49"/>
      <c r="F88" s="49"/>
      <c r="G88" s="49"/>
      <c r="H88" s="49"/>
      <c r="I88" s="49"/>
      <c r="J88" s="49"/>
      <c r="K88" s="49"/>
      <c r="L88" s="49"/>
      <c r="M88" s="49"/>
      <c r="N88" s="49"/>
      <c r="O88" s="49"/>
      <c r="P88" s="49"/>
      <c r="Q88" s="49"/>
      <c r="R88" s="49"/>
      <c r="S88" s="49"/>
      <c r="T88" s="49"/>
      <c r="U88" s="49"/>
      <c r="V88" s="49"/>
      <c r="W88" s="49"/>
      <c r="X88" s="49"/>
      <c r="Y88" s="49"/>
      <c r="Z88" s="49"/>
      <c r="AA88" s="49"/>
      <c r="AB88" s="49"/>
      <c r="AC88" s="49"/>
      <c r="AD88" s="49"/>
      <c r="AE88" s="49"/>
      <c r="AF88" s="49"/>
      <c r="AG88" s="49"/>
      <c r="AH88" s="49"/>
      <c r="AI88" s="49"/>
      <c r="AJ88" s="49"/>
      <c r="AK88" s="49"/>
      <c r="AL88" s="49"/>
      <c r="AM88" s="49"/>
      <c r="AN88" s="49"/>
      <c r="AO88" s="49"/>
      <c r="AP88" s="49"/>
      <c r="AQ88" s="49"/>
      <c r="AR88" s="49"/>
      <c r="AS88" s="49"/>
      <c r="AT88" s="49"/>
      <c r="AU88" s="49"/>
      <c r="AV88" s="49"/>
      <c r="AW88" s="49"/>
      <c r="AX88" s="49"/>
      <c r="AY88" s="49"/>
      <c r="AZ88" s="49"/>
      <c r="BA88" s="49"/>
      <c r="BB88" s="49"/>
      <c r="BC88" s="49"/>
      <c r="BD88" s="49"/>
      <c r="BE88" s="49"/>
      <c r="BF88" s="49"/>
      <c r="BG88" s="49"/>
      <c r="BH88" s="49"/>
      <c r="BI88" s="49"/>
      <c r="BJ88" s="49"/>
      <c r="BK88" s="49"/>
      <c r="BL88" s="49"/>
      <c r="BM88" s="49"/>
      <c r="BN88" s="49"/>
      <c r="BO88" s="49"/>
      <c r="BP88" s="49"/>
      <c r="BQ88" s="49"/>
      <c r="BR88" s="49"/>
      <c r="BS88" s="49"/>
      <c r="BT88" s="49"/>
      <c r="BU88" s="49"/>
      <c r="BV88" s="49"/>
      <c r="BW88" s="49"/>
      <c r="BX88" s="49"/>
      <c r="BY88" s="49"/>
      <c r="BZ88" s="49"/>
      <c r="CA88" s="49"/>
      <c r="CB88" s="49"/>
      <c r="CC88" s="49"/>
      <c r="CD88" s="49"/>
      <c r="CE88" s="49"/>
      <c r="CF88" s="49"/>
      <c r="CG88" s="49"/>
      <c r="CH88" s="49"/>
      <c r="CI88" s="49"/>
      <c r="CJ88" s="49"/>
      <c r="CK88" s="49"/>
      <c r="CL88" s="49"/>
      <c r="CM88" s="49"/>
      <c r="CN88" s="49"/>
      <c r="CO88" s="49"/>
      <c r="CP88" s="49"/>
      <c r="CQ88" s="49"/>
      <c r="CR88" s="49"/>
      <c r="CS88" s="49"/>
      <c r="CT88" s="49"/>
    </row>
    <row r="89" spans="1:98" s="49" customFormat="1" ht="24" customHeight="1" x14ac:dyDescent="0.45">
      <c r="A89" s="6"/>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c r="AY89" s="6"/>
      <c r="AZ89" s="6"/>
      <c r="BA89" s="6"/>
      <c r="BB89" s="6"/>
      <c r="BC89" s="6"/>
      <c r="BD89" s="6"/>
      <c r="BE89" s="6"/>
      <c r="BF89" s="6"/>
      <c r="BG89" s="6"/>
      <c r="BH89" s="6"/>
      <c r="BI89" s="6"/>
      <c r="BJ89" s="6"/>
      <c r="BK89" s="6"/>
      <c r="BL89" s="6"/>
      <c r="BM89" s="6"/>
      <c r="BN89" s="6"/>
      <c r="BO89" s="6"/>
      <c r="BP89" s="6"/>
      <c r="BQ89" s="6"/>
      <c r="BR89" s="6"/>
      <c r="BS89" s="6"/>
      <c r="BT89" s="6"/>
      <c r="BU89" s="6"/>
      <c r="BV89" s="6"/>
      <c r="BW89" s="6"/>
      <c r="BX89" s="6"/>
      <c r="BY89" s="6"/>
      <c r="BZ89" s="6"/>
      <c r="CA89" s="6"/>
      <c r="CB89" s="6"/>
      <c r="CC89" s="6"/>
      <c r="CD89" s="6"/>
      <c r="CE89" s="6"/>
      <c r="CF89" s="6"/>
      <c r="CG89" s="6"/>
      <c r="CH89" s="6"/>
      <c r="CI89" s="6"/>
      <c r="CJ89" s="6"/>
      <c r="CK89" s="6"/>
      <c r="CL89" s="6"/>
      <c r="CM89" s="6"/>
      <c r="CN89" s="6"/>
      <c r="CO89" s="6"/>
      <c r="CP89" s="6"/>
      <c r="CQ89" s="6"/>
      <c r="CR89" s="6"/>
      <c r="CS89" s="6"/>
      <c r="CT89" s="6"/>
    </row>
    <row r="90" spans="1:98" ht="24" customHeight="1" x14ac:dyDescent="0.45">
      <c r="A90" s="49"/>
      <c r="B90" s="49"/>
      <c r="C90" s="49"/>
      <c r="D90" s="49"/>
      <c r="E90" s="49"/>
      <c r="F90" s="49"/>
      <c r="G90" s="49"/>
      <c r="H90" s="49"/>
      <c r="I90" s="49"/>
      <c r="J90" s="49"/>
      <c r="K90" s="49"/>
      <c r="L90" s="49"/>
      <c r="M90" s="49"/>
      <c r="N90" s="49"/>
      <c r="O90" s="49"/>
      <c r="P90" s="49"/>
      <c r="Q90" s="49"/>
      <c r="R90" s="49"/>
      <c r="S90" s="49"/>
      <c r="T90" s="49"/>
      <c r="U90" s="49"/>
      <c r="V90" s="49"/>
      <c r="W90" s="49"/>
      <c r="X90" s="49"/>
      <c r="Y90" s="49"/>
      <c r="Z90" s="49"/>
      <c r="AA90" s="49"/>
      <c r="AB90" s="49"/>
      <c r="AC90" s="49"/>
      <c r="AD90" s="49"/>
      <c r="AE90" s="49"/>
      <c r="AF90" s="49"/>
      <c r="AG90" s="49"/>
      <c r="AH90" s="49"/>
      <c r="AI90" s="49"/>
      <c r="AJ90" s="49"/>
      <c r="AK90" s="49"/>
      <c r="AL90" s="49"/>
      <c r="AM90" s="49"/>
      <c r="AN90" s="49"/>
      <c r="AO90" s="49"/>
      <c r="AP90" s="49"/>
      <c r="AQ90" s="49"/>
      <c r="AR90" s="49"/>
      <c r="AS90" s="49"/>
      <c r="AT90" s="49"/>
      <c r="AU90" s="49"/>
      <c r="AV90" s="49"/>
      <c r="AW90" s="49"/>
      <c r="AX90" s="49"/>
      <c r="AY90" s="49"/>
      <c r="AZ90" s="49"/>
      <c r="BA90" s="49"/>
      <c r="BB90" s="49"/>
      <c r="BC90" s="49"/>
      <c r="BD90" s="49"/>
      <c r="BE90" s="49"/>
      <c r="BF90" s="49"/>
      <c r="BG90" s="49"/>
      <c r="BH90" s="49"/>
      <c r="BI90" s="49"/>
      <c r="BJ90" s="49"/>
      <c r="BK90" s="49"/>
      <c r="BL90" s="49"/>
      <c r="BM90" s="49"/>
      <c r="BN90" s="49"/>
      <c r="BO90" s="49"/>
      <c r="BP90" s="49"/>
      <c r="BQ90" s="49"/>
      <c r="BR90" s="49"/>
      <c r="BS90" s="49"/>
      <c r="BT90" s="49"/>
      <c r="BU90" s="49"/>
      <c r="BV90" s="49"/>
      <c r="BW90" s="49"/>
      <c r="BX90" s="49"/>
      <c r="BY90" s="49"/>
      <c r="BZ90" s="49"/>
      <c r="CA90" s="49"/>
      <c r="CB90" s="49"/>
      <c r="CC90" s="49"/>
      <c r="CD90" s="49"/>
      <c r="CE90" s="49"/>
      <c r="CF90" s="49"/>
      <c r="CG90" s="49"/>
      <c r="CH90" s="49"/>
      <c r="CI90" s="49"/>
      <c r="CJ90" s="49"/>
      <c r="CK90" s="49"/>
      <c r="CL90" s="49"/>
      <c r="CM90" s="49"/>
      <c r="CN90" s="49"/>
      <c r="CO90" s="49"/>
      <c r="CP90" s="49"/>
      <c r="CQ90" s="49"/>
      <c r="CR90" s="49"/>
      <c r="CS90" s="49"/>
      <c r="CT90" s="49"/>
    </row>
    <row r="91" spans="1:98" s="49" customFormat="1" ht="24" customHeight="1" x14ac:dyDescent="0.45">
      <c r="A91" s="6"/>
      <c r="B91" s="6"/>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c r="AY91" s="6"/>
      <c r="AZ91" s="6"/>
      <c r="BA91" s="6"/>
      <c r="BB91" s="6"/>
      <c r="BC91" s="6"/>
      <c r="BD91" s="6"/>
      <c r="BE91" s="6"/>
      <c r="BF91" s="6"/>
      <c r="BG91" s="6"/>
      <c r="BH91" s="6"/>
      <c r="BI91" s="6"/>
      <c r="BJ91" s="6"/>
      <c r="BK91" s="6"/>
      <c r="BL91" s="6"/>
      <c r="BM91" s="6"/>
      <c r="BN91" s="6"/>
      <c r="BO91" s="6"/>
      <c r="BP91" s="6"/>
      <c r="BQ91" s="6"/>
      <c r="BR91" s="6"/>
      <c r="BS91" s="6"/>
      <c r="BT91" s="6"/>
      <c r="BU91" s="6"/>
      <c r="BV91" s="6"/>
      <c r="BW91" s="6"/>
      <c r="BX91" s="6"/>
      <c r="BY91" s="6"/>
      <c r="BZ91" s="6"/>
      <c r="CA91" s="6"/>
      <c r="CB91" s="6"/>
      <c r="CC91" s="6"/>
      <c r="CD91" s="6"/>
      <c r="CE91" s="6"/>
      <c r="CF91" s="6"/>
      <c r="CG91" s="6"/>
      <c r="CH91" s="6"/>
      <c r="CI91" s="6"/>
      <c r="CJ91" s="6"/>
      <c r="CK91" s="6"/>
      <c r="CL91" s="6"/>
      <c r="CM91" s="6"/>
      <c r="CN91" s="6"/>
      <c r="CO91" s="6"/>
      <c r="CP91" s="6"/>
      <c r="CQ91" s="6"/>
      <c r="CR91" s="6"/>
      <c r="CS91" s="6"/>
      <c r="CT91" s="6"/>
    </row>
    <row r="92" spans="1:98" ht="24" customHeight="1" x14ac:dyDescent="0.45">
      <c r="A92" s="49"/>
      <c r="B92" s="49"/>
      <c r="C92" s="49"/>
      <c r="D92" s="49"/>
      <c r="E92" s="49"/>
      <c r="F92" s="49"/>
      <c r="G92" s="49"/>
      <c r="H92" s="49"/>
      <c r="I92" s="49"/>
      <c r="J92" s="49"/>
      <c r="K92" s="49"/>
      <c r="L92" s="49"/>
      <c r="M92" s="49"/>
      <c r="N92" s="49"/>
      <c r="O92" s="49"/>
      <c r="P92" s="49"/>
      <c r="Q92" s="49"/>
      <c r="R92" s="49"/>
      <c r="S92" s="49"/>
      <c r="T92" s="49"/>
      <c r="U92" s="49"/>
      <c r="V92" s="49"/>
      <c r="W92" s="49"/>
      <c r="X92" s="49"/>
      <c r="Y92" s="49"/>
      <c r="Z92" s="49"/>
      <c r="AA92" s="49"/>
      <c r="AB92" s="49"/>
      <c r="AC92" s="49"/>
      <c r="AD92" s="49"/>
      <c r="AE92" s="49"/>
      <c r="AF92" s="49"/>
      <c r="AG92" s="49"/>
      <c r="AH92" s="49"/>
      <c r="AI92" s="49"/>
      <c r="AJ92" s="49"/>
      <c r="AK92" s="49"/>
      <c r="AL92" s="49"/>
      <c r="AM92" s="49"/>
      <c r="AN92" s="49"/>
      <c r="AO92" s="49"/>
      <c r="AP92" s="49"/>
      <c r="AQ92" s="49"/>
      <c r="AR92" s="49"/>
      <c r="AS92" s="49"/>
      <c r="AT92" s="49"/>
      <c r="AU92" s="49"/>
      <c r="AV92" s="49"/>
      <c r="AW92" s="49"/>
      <c r="AX92" s="49"/>
      <c r="AY92" s="49"/>
      <c r="AZ92" s="49"/>
      <c r="BA92" s="49"/>
      <c r="BB92" s="49"/>
      <c r="BC92" s="49"/>
      <c r="BD92" s="49"/>
      <c r="BE92" s="49"/>
      <c r="BF92" s="49"/>
      <c r="BG92" s="49"/>
      <c r="BH92" s="49"/>
      <c r="BI92" s="49"/>
      <c r="BJ92" s="49"/>
      <c r="BK92" s="49"/>
      <c r="BL92" s="49"/>
      <c r="BM92" s="49"/>
      <c r="BN92" s="49"/>
      <c r="BO92" s="49"/>
      <c r="BP92" s="49"/>
      <c r="BQ92" s="49"/>
      <c r="BR92" s="49"/>
      <c r="BS92" s="49"/>
      <c r="BT92" s="49"/>
      <c r="BU92" s="49"/>
      <c r="BV92" s="49"/>
      <c r="BW92" s="49"/>
      <c r="BX92" s="49"/>
      <c r="BY92" s="49"/>
      <c r="BZ92" s="49"/>
      <c r="CA92" s="49"/>
      <c r="CB92" s="49"/>
      <c r="CC92" s="49"/>
      <c r="CD92" s="49"/>
      <c r="CE92" s="49"/>
      <c r="CF92" s="49"/>
      <c r="CG92" s="49"/>
      <c r="CH92" s="49"/>
      <c r="CI92" s="49"/>
      <c r="CJ92" s="49"/>
      <c r="CK92" s="49"/>
      <c r="CL92" s="49"/>
      <c r="CM92" s="49"/>
      <c r="CN92" s="49"/>
      <c r="CO92" s="49"/>
      <c r="CP92" s="49"/>
      <c r="CQ92" s="49"/>
      <c r="CR92" s="49"/>
      <c r="CS92" s="49"/>
      <c r="CT92" s="49"/>
    </row>
    <row r="93" spans="1:98" s="49" customFormat="1" ht="24" customHeight="1" x14ac:dyDescent="0.45">
      <c r="A93" s="6"/>
      <c r="B93" s="6"/>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c r="AY93" s="6"/>
      <c r="AZ93" s="6"/>
      <c r="BA93" s="6"/>
      <c r="BB93" s="6"/>
      <c r="BC93" s="6"/>
      <c r="BD93" s="6"/>
      <c r="BE93" s="6"/>
      <c r="BF93" s="6"/>
      <c r="BG93" s="6"/>
      <c r="BH93" s="6"/>
      <c r="BI93" s="6"/>
      <c r="BJ93" s="6"/>
      <c r="BK93" s="6"/>
      <c r="BL93" s="6"/>
      <c r="BM93" s="6"/>
      <c r="BN93" s="6"/>
      <c r="BO93" s="6"/>
      <c r="BP93" s="6"/>
      <c r="BQ93" s="6"/>
      <c r="BR93" s="6"/>
      <c r="BS93" s="6"/>
      <c r="BT93" s="6"/>
      <c r="BU93" s="6"/>
      <c r="BV93" s="6"/>
      <c r="BW93" s="6"/>
      <c r="BX93" s="6"/>
      <c r="BY93" s="6"/>
      <c r="BZ93" s="6"/>
      <c r="CA93" s="6"/>
      <c r="CB93" s="6"/>
      <c r="CC93" s="6"/>
      <c r="CD93" s="6"/>
      <c r="CE93" s="6"/>
      <c r="CF93" s="6"/>
      <c r="CG93" s="6"/>
      <c r="CH93" s="6"/>
      <c r="CI93" s="6"/>
      <c r="CJ93" s="6"/>
      <c r="CK93" s="6"/>
      <c r="CL93" s="6"/>
      <c r="CM93" s="6"/>
      <c r="CN93" s="6"/>
      <c r="CO93" s="6"/>
      <c r="CP93" s="6"/>
      <c r="CQ93" s="6"/>
      <c r="CR93" s="6"/>
      <c r="CS93" s="6"/>
      <c r="CT93" s="6"/>
    </row>
    <row r="94" spans="1:98" ht="24" customHeight="1" x14ac:dyDescent="0.45">
      <c r="A94" s="49"/>
      <c r="B94" s="49"/>
      <c r="C94" s="49"/>
      <c r="D94" s="49"/>
      <c r="E94" s="49"/>
      <c r="F94" s="49"/>
      <c r="G94" s="49"/>
      <c r="H94" s="49"/>
      <c r="I94" s="49"/>
      <c r="J94" s="49"/>
      <c r="K94" s="49"/>
      <c r="L94" s="49"/>
      <c r="M94" s="49"/>
      <c r="N94" s="49"/>
      <c r="O94" s="49"/>
      <c r="P94" s="49"/>
      <c r="Q94" s="49"/>
      <c r="R94" s="49"/>
      <c r="S94" s="49"/>
      <c r="T94" s="49"/>
      <c r="U94" s="49"/>
      <c r="V94" s="49"/>
      <c r="W94" s="49"/>
      <c r="X94" s="49"/>
      <c r="Y94" s="49"/>
      <c r="Z94" s="49"/>
      <c r="AA94" s="49"/>
      <c r="AB94" s="49"/>
      <c r="AC94" s="49"/>
      <c r="AD94" s="49"/>
      <c r="AE94" s="49"/>
      <c r="AF94" s="49"/>
      <c r="AG94" s="49"/>
      <c r="AH94" s="49"/>
      <c r="AI94" s="49"/>
      <c r="AJ94" s="49"/>
      <c r="AK94" s="49"/>
      <c r="AL94" s="49"/>
      <c r="AM94" s="49"/>
      <c r="AN94" s="49"/>
      <c r="AO94" s="49"/>
      <c r="AP94" s="49"/>
      <c r="AQ94" s="49"/>
      <c r="AR94" s="49"/>
      <c r="AS94" s="49"/>
      <c r="AT94" s="49"/>
      <c r="AU94" s="49"/>
      <c r="AV94" s="49"/>
      <c r="AW94" s="49"/>
      <c r="AX94" s="49"/>
      <c r="AY94" s="49"/>
      <c r="AZ94" s="49"/>
      <c r="BA94" s="49"/>
      <c r="BB94" s="49"/>
      <c r="BC94" s="49"/>
      <c r="BD94" s="49"/>
      <c r="BE94" s="49"/>
      <c r="BF94" s="49"/>
      <c r="BG94" s="49"/>
      <c r="BH94" s="49"/>
      <c r="BI94" s="49"/>
      <c r="BJ94" s="49"/>
      <c r="BK94" s="49"/>
      <c r="BL94" s="49"/>
      <c r="BM94" s="49"/>
      <c r="BN94" s="49"/>
      <c r="BO94" s="49"/>
      <c r="BP94" s="49"/>
      <c r="BQ94" s="49"/>
      <c r="BR94" s="49"/>
      <c r="BS94" s="49"/>
      <c r="BT94" s="49"/>
      <c r="BU94" s="49"/>
      <c r="BV94" s="49"/>
      <c r="BW94" s="49"/>
      <c r="BX94" s="49"/>
      <c r="BY94" s="49"/>
      <c r="BZ94" s="49"/>
      <c r="CA94" s="49"/>
      <c r="CB94" s="49"/>
      <c r="CC94" s="49"/>
      <c r="CD94" s="49"/>
      <c r="CE94" s="49"/>
      <c r="CF94" s="49"/>
      <c r="CG94" s="49"/>
      <c r="CH94" s="49"/>
      <c r="CI94" s="49"/>
      <c r="CJ94" s="49"/>
      <c r="CK94" s="49"/>
      <c r="CL94" s="49"/>
      <c r="CM94" s="49"/>
      <c r="CN94" s="49"/>
      <c r="CO94" s="49"/>
      <c r="CP94" s="49"/>
      <c r="CQ94" s="49"/>
      <c r="CR94" s="49"/>
      <c r="CS94" s="49"/>
      <c r="CT94" s="49"/>
    </row>
    <row r="95" spans="1:98" s="49" customFormat="1" ht="24" customHeight="1" x14ac:dyDescent="0.45">
      <c r="A95" s="6"/>
      <c r="B95" s="6"/>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6"/>
      <c r="AW95" s="6"/>
      <c r="AX95" s="6"/>
      <c r="AY95" s="6"/>
      <c r="AZ95" s="6"/>
      <c r="BA95" s="6"/>
      <c r="BB95" s="6"/>
      <c r="BC95" s="6"/>
      <c r="BD95" s="6"/>
      <c r="BE95" s="6"/>
      <c r="BF95" s="6"/>
      <c r="BG95" s="6"/>
      <c r="BH95" s="6"/>
      <c r="BI95" s="6"/>
      <c r="BJ95" s="6"/>
      <c r="BK95" s="6"/>
      <c r="BL95" s="6"/>
      <c r="BM95" s="6"/>
      <c r="BN95" s="6"/>
      <c r="BO95" s="6"/>
      <c r="BP95" s="6"/>
      <c r="BQ95" s="6"/>
      <c r="BR95" s="6"/>
      <c r="BS95" s="6"/>
      <c r="BT95" s="6"/>
      <c r="BU95" s="6"/>
      <c r="BV95" s="6"/>
      <c r="BW95" s="6"/>
      <c r="BX95" s="6"/>
      <c r="BY95" s="6"/>
      <c r="BZ95" s="6"/>
      <c r="CA95" s="6"/>
      <c r="CB95" s="6"/>
      <c r="CC95" s="6"/>
      <c r="CD95" s="6"/>
      <c r="CE95" s="6"/>
      <c r="CF95" s="6"/>
      <c r="CG95" s="6"/>
      <c r="CH95" s="6"/>
      <c r="CI95" s="6"/>
      <c r="CJ95" s="6"/>
      <c r="CK95" s="6"/>
      <c r="CL95" s="6"/>
      <c r="CM95" s="6"/>
      <c r="CN95" s="6"/>
      <c r="CO95" s="6"/>
      <c r="CP95" s="6"/>
      <c r="CQ95" s="6"/>
      <c r="CR95" s="6"/>
      <c r="CS95" s="6"/>
      <c r="CT95" s="6"/>
    </row>
    <row r="96" spans="1:98" ht="24" customHeight="1" x14ac:dyDescent="0.45">
      <c r="A96" s="49"/>
      <c r="B96" s="49"/>
      <c r="C96" s="49"/>
      <c r="D96" s="49"/>
      <c r="E96" s="49"/>
      <c r="F96" s="49"/>
      <c r="G96" s="49"/>
      <c r="H96" s="49"/>
      <c r="I96" s="49"/>
      <c r="J96" s="49"/>
      <c r="K96" s="49"/>
      <c r="L96" s="49"/>
      <c r="M96" s="49"/>
      <c r="N96" s="49"/>
      <c r="O96" s="49"/>
      <c r="P96" s="49"/>
      <c r="Q96" s="49"/>
      <c r="R96" s="49"/>
      <c r="S96" s="49"/>
      <c r="T96" s="49"/>
      <c r="U96" s="49"/>
      <c r="V96" s="49"/>
      <c r="W96" s="49"/>
      <c r="X96" s="49"/>
      <c r="Y96" s="49"/>
      <c r="Z96" s="49"/>
      <c r="AA96" s="49"/>
      <c r="AB96" s="49"/>
      <c r="AC96" s="49"/>
      <c r="AD96" s="49"/>
      <c r="AE96" s="49"/>
      <c r="AF96" s="49"/>
      <c r="AG96" s="49"/>
      <c r="AH96" s="49"/>
      <c r="AI96" s="49"/>
      <c r="AJ96" s="49"/>
      <c r="AK96" s="49"/>
      <c r="AL96" s="49"/>
      <c r="AM96" s="49"/>
      <c r="AN96" s="49"/>
      <c r="AO96" s="49"/>
      <c r="AP96" s="49"/>
      <c r="AQ96" s="49"/>
      <c r="AR96" s="49"/>
      <c r="AS96" s="49"/>
      <c r="AT96" s="49"/>
      <c r="AU96" s="49"/>
      <c r="AV96" s="49"/>
      <c r="AW96" s="49"/>
      <c r="AX96" s="49"/>
      <c r="AY96" s="49"/>
      <c r="AZ96" s="49"/>
      <c r="BA96" s="49"/>
      <c r="BB96" s="49"/>
      <c r="BC96" s="49"/>
      <c r="BD96" s="49"/>
      <c r="BE96" s="49"/>
      <c r="BF96" s="49"/>
      <c r="BG96" s="49"/>
      <c r="BH96" s="49"/>
      <c r="BI96" s="49"/>
      <c r="BJ96" s="49"/>
      <c r="BK96" s="49"/>
      <c r="BL96" s="49"/>
      <c r="BM96" s="49"/>
      <c r="BN96" s="49"/>
      <c r="BO96" s="49"/>
      <c r="BP96" s="49"/>
      <c r="BQ96" s="49"/>
      <c r="BR96" s="49"/>
      <c r="BS96" s="49"/>
      <c r="BT96" s="49"/>
      <c r="BU96" s="49"/>
      <c r="BV96" s="49"/>
      <c r="BW96" s="49"/>
      <c r="BX96" s="49"/>
      <c r="BY96" s="49"/>
      <c r="BZ96" s="49"/>
      <c r="CA96" s="49"/>
      <c r="CB96" s="49"/>
      <c r="CC96" s="49"/>
      <c r="CD96" s="49"/>
      <c r="CE96" s="49"/>
      <c r="CF96" s="49"/>
      <c r="CG96" s="49"/>
      <c r="CH96" s="49"/>
      <c r="CI96" s="49"/>
      <c r="CJ96" s="49"/>
      <c r="CK96" s="49"/>
      <c r="CL96" s="49"/>
      <c r="CM96" s="49"/>
      <c r="CN96" s="49"/>
      <c r="CO96" s="49"/>
      <c r="CP96" s="49"/>
      <c r="CQ96" s="49"/>
      <c r="CR96" s="49"/>
      <c r="CS96" s="49"/>
      <c r="CT96" s="49"/>
    </row>
    <row r="97" spans="1:98" s="49" customFormat="1" ht="24" customHeight="1" x14ac:dyDescent="0.45">
      <c r="A97" s="6"/>
      <c r="B97" s="6"/>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6"/>
      <c r="AW97" s="6"/>
      <c r="AX97" s="6"/>
      <c r="AY97" s="6"/>
      <c r="AZ97" s="6"/>
      <c r="BA97" s="6"/>
      <c r="BB97" s="6"/>
      <c r="BC97" s="6"/>
      <c r="BD97" s="6"/>
      <c r="BE97" s="6"/>
      <c r="BF97" s="6"/>
      <c r="BG97" s="6"/>
      <c r="BH97" s="6"/>
      <c r="BI97" s="6"/>
      <c r="BJ97" s="6"/>
      <c r="BK97" s="6"/>
      <c r="BL97" s="6"/>
      <c r="BM97" s="6"/>
      <c r="BN97" s="6"/>
      <c r="BO97" s="6"/>
      <c r="BP97" s="6"/>
      <c r="BQ97" s="6"/>
      <c r="BR97" s="6"/>
      <c r="BS97" s="6"/>
      <c r="BT97" s="6"/>
      <c r="BU97" s="6"/>
      <c r="BV97" s="6"/>
      <c r="BW97" s="6"/>
      <c r="BX97" s="6"/>
      <c r="BY97" s="6"/>
      <c r="BZ97" s="6"/>
      <c r="CA97" s="6"/>
      <c r="CB97" s="6"/>
      <c r="CC97" s="6"/>
      <c r="CD97" s="6"/>
      <c r="CE97" s="6"/>
      <c r="CF97" s="6"/>
      <c r="CG97" s="6"/>
      <c r="CH97" s="6"/>
      <c r="CI97" s="6"/>
      <c r="CJ97" s="6"/>
      <c r="CK97" s="6"/>
      <c r="CL97" s="6"/>
      <c r="CM97" s="6"/>
      <c r="CN97" s="6"/>
      <c r="CO97" s="6"/>
      <c r="CP97" s="6"/>
      <c r="CQ97" s="6"/>
      <c r="CR97" s="6"/>
      <c r="CS97" s="6"/>
      <c r="CT97" s="6"/>
    </row>
    <row r="98" spans="1:98" ht="24" customHeight="1" x14ac:dyDescent="0.45">
      <c r="A98" s="49"/>
      <c r="B98" s="49"/>
      <c r="C98" s="49"/>
      <c r="D98" s="49"/>
      <c r="E98" s="49"/>
      <c r="F98" s="49"/>
      <c r="G98" s="49"/>
      <c r="H98" s="49"/>
      <c r="I98" s="49"/>
      <c r="J98" s="49"/>
      <c r="K98" s="49"/>
      <c r="L98" s="49"/>
      <c r="M98" s="49"/>
      <c r="N98" s="49"/>
      <c r="O98" s="49"/>
      <c r="P98" s="49"/>
      <c r="Q98" s="49"/>
      <c r="R98" s="49"/>
      <c r="S98" s="49"/>
      <c r="T98" s="49"/>
      <c r="U98" s="49"/>
      <c r="V98" s="49"/>
      <c r="W98" s="49"/>
      <c r="X98" s="49"/>
      <c r="Y98" s="49"/>
      <c r="Z98" s="49"/>
      <c r="AA98" s="49"/>
      <c r="AB98" s="49"/>
      <c r="AC98" s="49"/>
      <c r="AD98" s="49"/>
      <c r="AE98" s="49"/>
      <c r="AF98" s="49"/>
      <c r="AG98" s="49"/>
      <c r="AH98" s="49"/>
      <c r="AI98" s="49"/>
      <c r="AJ98" s="49"/>
      <c r="AK98" s="49"/>
      <c r="AL98" s="49"/>
      <c r="AM98" s="49"/>
      <c r="AN98" s="49"/>
      <c r="AO98" s="49"/>
      <c r="AP98" s="49"/>
      <c r="AQ98" s="49"/>
      <c r="AR98" s="49"/>
      <c r="AS98" s="49"/>
      <c r="AT98" s="49"/>
      <c r="AU98" s="49"/>
      <c r="AV98" s="49"/>
      <c r="AW98" s="49"/>
      <c r="AX98" s="49"/>
      <c r="AY98" s="49"/>
      <c r="AZ98" s="49"/>
      <c r="BA98" s="49"/>
      <c r="BB98" s="49"/>
      <c r="BC98" s="49"/>
      <c r="BD98" s="49"/>
      <c r="BE98" s="49"/>
      <c r="BF98" s="49"/>
      <c r="BG98" s="49"/>
      <c r="BH98" s="49"/>
      <c r="BI98" s="49"/>
      <c r="BJ98" s="49"/>
      <c r="BK98" s="49"/>
      <c r="BL98" s="49"/>
      <c r="BM98" s="49"/>
      <c r="BN98" s="49"/>
      <c r="BO98" s="49"/>
      <c r="BP98" s="49"/>
      <c r="BQ98" s="49"/>
      <c r="BR98" s="49"/>
      <c r="BS98" s="49"/>
      <c r="BT98" s="49"/>
      <c r="BU98" s="49"/>
      <c r="BV98" s="49"/>
      <c r="BW98" s="49"/>
      <c r="BX98" s="49"/>
      <c r="BY98" s="49"/>
      <c r="BZ98" s="49"/>
      <c r="CA98" s="49"/>
      <c r="CB98" s="49"/>
      <c r="CC98" s="49"/>
      <c r="CD98" s="49"/>
      <c r="CE98" s="49"/>
      <c r="CF98" s="49"/>
      <c r="CG98" s="49"/>
      <c r="CH98" s="49"/>
      <c r="CI98" s="49"/>
      <c r="CJ98" s="49"/>
      <c r="CK98" s="49"/>
      <c r="CL98" s="49"/>
      <c r="CM98" s="49"/>
      <c r="CN98" s="49"/>
      <c r="CO98" s="49"/>
      <c r="CP98" s="49"/>
      <c r="CQ98" s="49"/>
      <c r="CR98" s="49"/>
      <c r="CS98" s="49"/>
      <c r="CT98" s="49"/>
    </row>
    <row r="99" spans="1:98" s="49" customFormat="1" ht="24" customHeight="1" x14ac:dyDescent="0.45">
      <c r="A99" s="6"/>
      <c r="B99" s="6"/>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c r="AU99" s="6"/>
      <c r="AV99" s="6"/>
      <c r="AW99" s="6"/>
      <c r="AX99" s="6"/>
      <c r="AY99" s="6"/>
      <c r="AZ99" s="6"/>
      <c r="BA99" s="6"/>
      <c r="BB99" s="6"/>
      <c r="BC99" s="6"/>
      <c r="BD99" s="6"/>
      <c r="BE99" s="6"/>
      <c r="BF99" s="6"/>
      <c r="BG99" s="6"/>
      <c r="BH99" s="6"/>
      <c r="BI99" s="6"/>
      <c r="BJ99" s="6"/>
      <c r="BK99" s="6"/>
      <c r="BL99" s="6"/>
      <c r="BM99" s="6"/>
      <c r="BN99" s="6"/>
      <c r="BO99" s="6"/>
      <c r="BP99" s="6"/>
      <c r="BQ99" s="6"/>
      <c r="BR99" s="6"/>
      <c r="BS99" s="6"/>
      <c r="BT99" s="6"/>
      <c r="BU99" s="6"/>
      <c r="BV99" s="6"/>
      <c r="BW99" s="6"/>
      <c r="BX99" s="6"/>
      <c r="BY99" s="6"/>
      <c r="BZ99" s="6"/>
      <c r="CA99" s="6"/>
      <c r="CB99" s="6"/>
      <c r="CC99" s="6"/>
      <c r="CD99" s="6"/>
      <c r="CE99" s="6"/>
      <c r="CF99" s="6"/>
      <c r="CG99" s="6"/>
      <c r="CH99" s="6"/>
      <c r="CI99" s="6"/>
      <c r="CJ99" s="6"/>
      <c r="CK99" s="6"/>
      <c r="CL99" s="6"/>
      <c r="CM99" s="6"/>
      <c r="CN99" s="6"/>
      <c r="CO99" s="6"/>
      <c r="CP99" s="6"/>
      <c r="CQ99" s="6"/>
      <c r="CR99" s="6"/>
      <c r="CS99" s="6"/>
      <c r="CT99" s="6"/>
    </row>
    <row r="100" spans="1:98" ht="24" customHeight="1" x14ac:dyDescent="0.45">
      <c r="A100" s="49"/>
      <c r="B100" s="49"/>
      <c r="C100" s="49"/>
      <c r="D100" s="49"/>
      <c r="E100" s="49"/>
      <c r="F100" s="49"/>
      <c r="G100" s="49"/>
      <c r="H100" s="49"/>
      <c r="I100" s="49"/>
      <c r="J100" s="49"/>
      <c r="K100" s="49"/>
      <c r="L100" s="49"/>
      <c r="M100" s="49"/>
      <c r="N100" s="49"/>
      <c r="O100" s="49"/>
      <c r="P100" s="49"/>
      <c r="Q100" s="49"/>
      <c r="R100" s="49"/>
      <c r="S100" s="49"/>
      <c r="T100" s="49"/>
      <c r="U100" s="49"/>
      <c r="V100" s="49"/>
      <c r="W100" s="49"/>
      <c r="X100" s="49"/>
      <c r="Y100" s="49"/>
      <c r="Z100" s="49"/>
      <c r="AA100" s="49"/>
      <c r="AB100" s="49"/>
      <c r="AC100" s="49"/>
      <c r="AD100" s="49"/>
      <c r="AE100" s="49"/>
      <c r="AF100" s="49"/>
      <c r="AG100" s="49"/>
      <c r="AH100" s="49"/>
      <c r="AI100" s="49"/>
      <c r="AJ100" s="49"/>
      <c r="AK100" s="49"/>
      <c r="AL100" s="49"/>
      <c r="AM100" s="49"/>
      <c r="AN100" s="49"/>
      <c r="AO100" s="49"/>
      <c r="AP100" s="49"/>
      <c r="AQ100" s="49"/>
      <c r="AR100" s="49"/>
      <c r="AS100" s="49"/>
      <c r="AT100" s="49"/>
      <c r="AU100" s="49"/>
      <c r="AV100" s="49"/>
      <c r="AW100" s="49"/>
      <c r="AX100" s="49"/>
      <c r="AY100" s="49"/>
      <c r="AZ100" s="49"/>
      <c r="BA100" s="49"/>
      <c r="BB100" s="49"/>
      <c r="BC100" s="49"/>
      <c r="BD100" s="49"/>
      <c r="BE100" s="49"/>
      <c r="BF100" s="49"/>
      <c r="BG100" s="49"/>
      <c r="BH100" s="49"/>
      <c r="BI100" s="49"/>
      <c r="BJ100" s="49"/>
      <c r="BK100" s="49"/>
      <c r="BL100" s="49"/>
      <c r="BM100" s="49"/>
      <c r="BN100" s="49"/>
      <c r="BO100" s="49"/>
      <c r="BP100" s="49"/>
      <c r="BQ100" s="49"/>
      <c r="BR100" s="49"/>
      <c r="BS100" s="49"/>
      <c r="BT100" s="49"/>
      <c r="BU100" s="49"/>
      <c r="BV100" s="49"/>
      <c r="BW100" s="49"/>
      <c r="BX100" s="49"/>
      <c r="BY100" s="49"/>
      <c r="BZ100" s="49"/>
      <c r="CA100" s="49"/>
      <c r="CB100" s="49"/>
      <c r="CC100" s="49"/>
      <c r="CD100" s="49"/>
      <c r="CE100" s="49"/>
      <c r="CF100" s="49"/>
      <c r="CG100" s="49"/>
      <c r="CH100" s="49"/>
      <c r="CI100" s="49"/>
      <c r="CJ100" s="49"/>
      <c r="CK100" s="49"/>
      <c r="CL100" s="49"/>
      <c r="CM100" s="49"/>
      <c r="CN100" s="49"/>
      <c r="CO100" s="49"/>
      <c r="CP100" s="49"/>
      <c r="CQ100" s="49"/>
      <c r="CR100" s="49"/>
      <c r="CS100" s="49"/>
      <c r="CT100" s="49"/>
    </row>
    <row r="101" spans="1:98" s="49" customFormat="1" ht="24" customHeight="1" x14ac:dyDescent="0.45">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c r="AU101" s="6"/>
      <c r="AV101" s="6"/>
      <c r="AW101" s="6"/>
      <c r="AX101" s="6"/>
      <c r="AY101" s="6"/>
      <c r="AZ101" s="6"/>
      <c r="BA101" s="6"/>
      <c r="BB101" s="6"/>
      <c r="BC101" s="6"/>
      <c r="BD101" s="6"/>
      <c r="BE101" s="6"/>
      <c r="BF101" s="6"/>
      <c r="BG101" s="6"/>
      <c r="BH101" s="6"/>
      <c r="BI101" s="6"/>
      <c r="BJ101" s="6"/>
      <c r="BK101" s="6"/>
      <c r="BL101" s="6"/>
      <c r="BM101" s="6"/>
      <c r="BN101" s="6"/>
      <c r="BO101" s="6"/>
      <c r="BP101" s="6"/>
      <c r="BQ101" s="6"/>
      <c r="BR101" s="6"/>
      <c r="BS101" s="6"/>
      <c r="BT101" s="6"/>
      <c r="BU101" s="6"/>
      <c r="BV101" s="6"/>
      <c r="BW101" s="6"/>
      <c r="BX101" s="6"/>
      <c r="BY101" s="6"/>
      <c r="BZ101" s="6"/>
      <c r="CA101" s="6"/>
      <c r="CB101" s="6"/>
      <c r="CC101" s="6"/>
      <c r="CD101" s="6"/>
      <c r="CE101" s="6"/>
      <c r="CF101" s="6"/>
      <c r="CG101" s="6"/>
      <c r="CH101" s="6"/>
      <c r="CI101" s="6"/>
      <c r="CJ101" s="6"/>
      <c r="CK101" s="6"/>
      <c r="CL101" s="6"/>
      <c r="CM101" s="6"/>
      <c r="CN101" s="6"/>
      <c r="CO101" s="6"/>
      <c r="CP101" s="6"/>
      <c r="CQ101" s="6"/>
      <c r="CR101" s="6"/>
      <c r="CS101" s="6"/>
      <c r="CT101" s="6"/>
    </row>
    <row r="102" spans="1:98" ht="24" customHeight="1" x14ac:dyDescent="0.45">
      <c r="A102" s="49"/>
      <c r="B102" s="49"/>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49"/>
      <c r="AC102" s="49"/>
      <c r="AD102" s="49"/>
      <c r="AE102" s="49"/>
      <c r="AF102" s="49"/>
      <c r="AG102" s="49"/>
      <c r="AH102" s="49"/>
      <c r="AI102" s="49"/>
      <c r="AJ102" s="49"/>
      <c r="AK102" s="49"/>
      <c r="AL102" s="49"/>
      <c r="AM102" s="49"/>
      <c r="AN102" s="49"/>
      <c r="AO102" s="49"/>
      <c r="AP102" s="49"/>
      <c r="AQ102" s="49"/>
      <c r="AR102" s="49"/>
      <c r="AS102" s="49"/>
      <c r="AT102" s="49"/>
      <c r="AU102" s="49"/>
      <c r="AV102" s="49"/>
      <c r="AW102" s="49"/>
      <c r="AX102" s="49"/>
      <c r="AY102" s="49"/>
      <c r="AZ102" s="49"/>
      <c r="BA102" s="49"/>
      <c r="BB102" s="49"/>
      <c r="BC102" s="49"/>
      <c r="BD102" s="49"/>
      <c r="BE102" s="49"/>
      <c r="BF102" s="49"/>
      <c r="BG102" s="49"/>
      <c r="BH102" s="49"/>
      <c r="BI102" s="49"/>
      <c r="BJ102" s="49"/>
      <c r="BK102" s="49"/>
      <c r="BL102" s="49"/>
      <c r="BM102" s="49"/>
      <c r="BN102" s="49"/>
      <c r="BO102" s="49"/>
      <c r="BP102" s="49"/>
      <c r="BQ102" s="49"/>
      <c r="BR102" s="49"/>
      <c r="BS102" s="49"/>
      <c r="BT102" s="49"/>
      <c r="BU102" s="49"/>
      <c r="BV102" s="49"/>
      <c r="BW102" s="49"/>
      <c r="BX102" s="49"/>
      <c r="BY102" s="49"/>
      <c r="BZ102" s="49"/>
      <c r="CA102" s="49"/>
      <c r="CB102" s="49"/>
      <c r="CC102" s="49"/>
      <c r="CD102" s="49"/>
      <c r="CE102" s="49"/>
      <c r="CF102" s="49"/>
      <c r="CG102" s="49"/>
      <c r="CH102" s="49"/>
      <c r="CI102" s="49"/>
      <c r="CJ102" s="49"/>
      <c r="CK102" s="49"/>
      <c r="CL102" s="49"/>
      <c r="CM102" s="49"/>
      <c r="CN102" s="49"/>
      <c r="CO102" s="49"/>
      <c r="CP102" s="49"/>
      <c r="CQ102" s="49"/>
      <c r="CR102" s="49"/>
      <c r="CS102" s="49"/>
      <c r="CT102" s="49"/>
    </row>
  </sheetData>
  <pageMargins left="0.7" right="0.7" top="0.75" bottom="0.75" header="0.3" footer="0.3"/>
  <pageSetup paperSize="9" orientation="portrait"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06"/>
  <sheetViews>
    <sheetView topLeftCell="A59" zoomScale="60" zoomScaleNormal="60" workbookViewId="0">
      <selection activeCell="H64" sqref="H64"/>
    </sheetView>
  </sheetViews>
  <sheetFormatPr defaultColWidth="8.796875" defaultRowHeight="14.25" x14ac:dyDescent="0.45"/>
  <cols>
    <col min="1" max="1" width="13.19921875" style="8" customWidth="1"/>
    <col min="2" max="2" width="6.59765625" style="8" customWidth="1"/>
    <col min="3" max="3" width="57.19921875" style="8" customWidth="1"/>
    <col min="4" max="4" width="12.796875" style="2" customWidth="1"/>
    <col min="5" max="5" width="129.33203125" style="3" customWidth="1"/>
    <col min="6" max="6" width="14.796875" style="47" customWidth="1"/>
    <col min="7" max="7" width="14.796875" style="3" hidden="1" customWidth="1"/>
    <col min="8" max="8" width="19.9296875" style="3" customWidth="1"/>
    <col min="9" max="9" width="10.796875" style="2" customWidth="1"/>
    <col min="10" max="10" width="19.19921875" style="2" customWidth="1"/>
    <col min="11" max="11" width="16.796875" style="2" customWidth="1"/>
    <col min="12" max="12" width="15.06640625" style="2" customWidth="1"/>
    <col min="13" max="16384" width="8.796875" style="2"/>
  </cols>
  <sheetData>
    <row r="1" spans="1:21" ht="33" customHeight="1" x14ac:dyDescent="0.45">
      <c r="A1" s="80" t="s">
        <v>211</v>
      </c>
      <c r="B1" s="80"/>
      <c r="C1" s="80"/>
      <c r="D1" s="32"/>
      <c r="E1" s="35"/>
      <c r="F1" s="44"/>
      <c r="H1" s="81" t="s">
        <v>222</v>
      </c>
      <c r="I1" s="81"/>
      <c r="J1" s="81"/>
      <c r="K1" s="81"/>
      <c r="L1" s="81"/>
    </row>
    <row r="2" spans="1:21" s="34" customFormat="1" ht="26" customHeight="1" x14ac:dyDescent="0.45">
      <c r="A2" s="36" t="s">
        <v>198</v>
      </c>
      <c r="B2" s="36" t="s">
        <v>197</v>
      </c>
      <c r="C2" s="36" t="s">
        <v>200</v>
      </c>
      <c r="D2" s="31" t="s">
        <v>221</v>
      </c>
      <c r="E2" s="33" t="s">
        <v>212</v>
      </c>
      <c r="F2" s="33" t="s">
        <v>223</v>
      </c>
      <c r="G2" s="31" t="s">
        <v>199</v>
      </c>
      <c r="H2" s="31" t="s">
        <v>181</v>
      </c>
      <c r="I2" s="31" t="s">
        <v>92</v>
      </c>
      <c r="J2" s="31" t="s">
        <v>112</v>
      </c>
      <c r="K2" s="31" t="s">
        <v>196</v>
      </c>
      <c r="L2" s="31" t="s">
        <v>154</v>
      </c>
    </row>
    <row r="3" spans="1:21" ht="28.5" x14ac:dyDescent="0.45">
      <c r="A3" s="51" t="s">
        <v>32</v>
      </c>
      <c r="B3" s="51" t="s">
        <v>0</v>
      </c>
      <c r="C3" s="51" t="s">
        <v>16</v>
      </c>
      <c r="D3" s="50" t="s">
        <v>14</v>
      </c>
      <c r="E3" s="7"/>
      <c r="F3" s="45"/>
      <c r="G3" s="14" t="s">
        <v>63</v>
      </c>
      <c r="H3" s="38" t="s">
        <v>63</v>
      </c>
      <c r="I3" s="38" t="s">
        <v>63</v>
      </c>
      <c r="J3" s="38" t="s">
        <v>63</v>
      </c>
      <c r="K3" s="38" t="s">
        <v>63</v>
      </c>
      <c r="L3" s="38" t="s">
        <v>63</v>
      </c>
      <c r="M3" s="3"/>
      <c r="N3" s="3"/>
      <c r="O3" s="3"/>
      <c r="P3" s="3"/>
      <c r="Q3" s="3"/>
      <c r="R3" s="3"/>
      <c r="S3" s="3"/>
      <c r="T3" s="3"/>
      <c r="U3" s="3"/>
    </row>
    <row r="4" spans="1:21" ht="28.5" x14ac:dyDescent="0.45">
      <c r="A4" s="20" t="s">
        <v>32</v>
      </c>
      <c r="B4" s="20" t="s">
        <v>1</v>
      </c>
      <c r="C4" s="20" t="s">
        <v>17</v>
      </c>
      <c r="D4" s="4" t="s">
        <v>14</v>
      </c>
      <c r="E4" s="7"/>
      <c r="F4" s="45"/>
      <c r="G4" s="14" t="s">
        <v>63</v>
      </c>
      <c r="H4" s="38" t="s">
        <v>63</v>
      </c>
      <c r="I4" s="38" t="s">
        <v>63</v>
      </c>
      <c r="J4" s="38" t="s">
        <v>63</v>
      </c>
      <c r="K4" s="38" t="s">
        <v>63</v>
      </c>
      <c r="L4" s="38" t="s">
        <v>63</v>
      </c>
      <c r="M4" s="3"/>
      <c r="N4" s="3"/>
      <c r="O4" s="3"/>
      <c r="P4" s="3"/>
      <c r="Q4" s="3"/>
      <c r="R4" s="3"/>
      <c r="S4" s="3"/>
      <c r="T4" s="3"/>
      <c r="U4" s="3"/>
    </row>
    <row r="5" spans="1:21" ht="28.5" x14ac:dyDescent="0.45">
      <c r="A5" s="20" t="s">
        <v>32</v>
      </c>
      <c r="B5" s="20" t="s">
        <v>2</v>
      </c>
      <c r="C5" s="20" t="s">
        <v>18</v>
      </c>
      <c r="D5" s="4" t="s">
        <v>14</v>
      </c>
      <c r="E5" s="7"/>
      <c r="F5" s="45"/>
      <c r="G5" s="14" t="s">
        <v>63</v>
      </c>
      <c r="H5" s="38" t="s">
        <v>63</v>
      </c>
      <c r="I5" s="38" t="s">
        <v>63</v>
      </c>
      <c r="J5" s="38" t="s">
        <v>63</v>
      </c>
      <c r="K5" s="38" t="s">
        <v>63</v>
      </c>
      <c r="L5" s="38" t="s">
        <v>63</v>
      </c>
      <c r="M5" s="3"/>
      <c r="N5" s="3"/>
      <c r="O5" s="3"/>
      <c r="P5" s="3"/>
      <c r="Q5" s="3"/>
      <c r="R5" s="3"/>
      <c r="S5" s="3"/>
      <c r="T5" s="3"/>
      <c r="U5" s="3"/>
    </row>
    <row r="6" spans="1:21" ht="47.55" customHeight="1" x14ac:dyDescent="0.45">
      <c r="A6" s="20" t="s">
        <v>32</v>
      </c>
      <c r="B6" s="20" t="s">
        <v>3</v>
      </c>
      <c r="C6" s="20" t="s">
        <v>20</v>
      </c>
      <c r="D6" s="4" t="s">
        <v>14</v>
      </c>
      <c r="E6" s="29"/>
      <c r="F6" s="46"/>
      <c r="G6" s="14" t="s">
        <v>63</v>
      </c>
      <c r="H6" s="38" t="s">
        <v>63</v>
      </c>
      <c r="I6" s="38" t="s">
        <v>63</v>
      </c>
      <c r="J6" s="38" t="s">
        <v>63</v>
      </c>
      <c r="K6" s="38" t="s">
        <v>63</v>
      </c>
      <c r="L6" s="38" t="s">
        <v>63</v>
      </c>
      <c r="M6" s="3"/>
      <c r="N6" s="3"/>
      <c r="O6" s="3"/>
      <c r="P6" s="3"/>
      <c r="Q6" s="3"/>
      <c r="R6" s="3"/>
      <c r="S6" s="3"/>
      <c r="T6" s="3"/>
      <c r="U6" s="3"/>
    </row>
    <row r="7" spans="1:21" ht="42.75" x14ac:dyDescent="0.45">
      <c r="A7" s="20" t="s">
        <v>32</v>
      </c>
      <c r="B7" s="20" t="s">
        <v>4</v>
      </c>
      <c r="C7" s="20" t="s">
        <v>21</v>
      </c>
      <c r="D7" s="5" t="s">
        <v>15</v>
      </c>
      <c r="E7" s="29"/>
      <c r="F7" s="46"/>
      <c r="G7" s="14" t="s">
        <v>63</v>
      </c>
      <c r="H7" s="38" t="s">
        <v>63</v>
      </c>
      <c r="I7" s="38" t="s">
        <v>63</v>
      </c>
      <c r="J7" s="38" t="s">
        <v>63</v>
      </c>
      <c r="K7" s="38" t="s">
        <v>63</v>
      </c>
      <c r="L7" s="38" t="s">
        <v>63</v>
      </c>
      <c r="M7" s="3"/>
      <c r="N7" s="3"/>
      <c r="O7" s="3"/>
      <c r="P7" s="3"/>
      <c r="Q7" s="3"/>
      <c r="R7" s="3"/>
      <c r="S7" s="3"/>
      <c r="T7" s="3"/>
      <c r="U7" s="3"/>
    </row>
    <row r="8" spans="1:21" ht="47.55" customHeight="1" x14ac:dyDescent="0.45">
      <c r="A8" s="20" t="s">
        <v>32</v>
      </c>
      <c r="B8" s="20" t="s">
        <v>5</v>
      </c>
      <c r="C8" s="20" t="s">
        <v>22</v>
      </c>
      <c r="D8" s="4" t="s">
        <v>14</v>
      </c>
      <c r="E8" s="29"/>
      <c r="F8" s="46"/>
      <c r="G8" s="14" t="s">
        <v>63</v>
      </c>
      <c r="H8" s="38" t="s">
        <v>63</v>
      </c>
      <c r="I8" s="38" t="s">
        <v>63</v>
      </c>
      <c r="J8" s="38" t="s">
        <v>63</v>
      </c>
      <c r="K8" s="38" t="s">
        <v>63</v>
      </c>
      <c r="L8" s="38" t="s">
        <v>63</v>
      </c>
      <c r="M8" s="3"/>
      <c r="N8" s="3"/>
      <c r="O8" s="3"/>
      <c r="P8" s="3"/>
      <c r="Q8" s="3"/>
      <c r="R8" s="3"/>
      <c r="S8" s="3"/>
      <c r="T8" s="3"/>
      <c r="U8" s="3"/>
    </row>
    <row r="9" spans="1:21" ht="47.55" customHeight="1" x14ac:dyDescent="0.45">
      <c r="A9" s="20" t="s">
        <v>32</v>
      </c>
      <c r="B9" s="20" t="s">
        <v>6</v>
      </c>
      <c r="C9" s="20" t="s">
        <v>23</v>
      </c>
      <c r="D9" s="5" t="s">
        <v>15</v>
      </c>
      <c r="E9" s="29"/>
      <c r="F9" s="46"/>
      <c r="G9" s="14" t="s">
        <v>63</v>
      </c>
      <c r="H9" s="38" t="s">
        <v>63</v>
      </c>
      <c r="I9" s="38" t="s">
        <v>63</v>
      </c>
      <c r="J9" s="38" t="s">
        <v>63</v>
      </c>
      <c r="K9" s="38" t="s">
        <v>63</v>
      </c>
      <c r="L9" s="38" t="s">
        <v>63</v>
      </c>
      <c r="M9" s="3"/>
      <c r="N9" s="3"/>
      <c r="O9" s="3"/>
      <c r="P9" s="3"/>
      <c r="Q9" s="3"/>
      <c r="R9" s="3"/>
      <c r="S9" s="3"/>
      <c r="T9" s="3"/>
      <c r="U9" s="3"/>
    </row>
    <row r="10" spans="1:21" ht="47.55" customHeight="1" x14ac:dyDescent="0.45">
      <c r="A10" s="20" t="s">
        <v>32</v>
      </c>
      <c r="B10" s="20" t="s">
        <v>7</v>
      </c>
      <c r="C10" s="20" t="s">
        <v>24</v>
      </c>
      <c r="D10" s="4" t="s">
        <v>14</v>
      </c>
      <c r="E10" s="29"/>
      <c r="F10" s="46"/>
      <c r="G10" s="14" t="s">
        <v>63</v>
      </c>
      <c r="H10" s="38" t="s">
        <v>63</v>
      </c>
      <c r="I10" s="38" t="s">
        <v>63</v>
      </c>
      <c r="J10" s="38" t="s">
        <v>63</v>
      </c>
      <c r="K10" s="38" t="s">
        <v>63</v>
      </c>
      <c r="L10" s="38" t="s">
        <v>63</v>
      </c>
      <c r="M10" s="3"/>
      <c r="N10" s="3"/>
      <c r="O10" s="3"/>
      <c r="P10" s="3"/>
      <c r="Q10" s="3"/>
      <c r="R10" s="3"/>
      <c r="S10" s="3"/>
      <c r="T10" s="3"/>
      <c r="U10" s="3"/>
    </row>
    <row r="11" spans="1:21" ht="47.55" customHeight="1" x14ac:dyDescent="0.45">
      <c r="A11" s="20" t="s">
        <v>32</v>
      </c>
      <c r="B11" s="20" t="s">
        <v>8</v>
      </c>
      <c r="C11" s="20" t="s">
        <v>25</v>
      </c>
      <c r="D11" s="4" t="s">
        <v>14</v>
      </c>
      <c r="E11" s="29"/>
      <c r="F11" s="46"/>
      <c r="G11" s="14" t="s">
        <v>63</v>
      </c>
      <c r="H11" s="38" t="s">
        <v>63</v>
      </c>
      <c r="I11" s="38" t="s">
        <v>63</v>
      </c>
      <c r="J11" s="38" t="s">
        <v>63</v>
      </c>
      <c r="K11" s="38" t="s">
        <v>63</v>
      </c>
      <c r="L11" s="38" t="s">
        <v>63</v>
      </c>
      <c r="M11" s="3"/>
      <c r="N11" s="3"/>
      <c r="O11" s="3"/>
      <c r="P11" s="3"/>
      <c r="Q11" s="3"/>
      <c r="R11" s="3"/>
      <c r="S11" s="3"/>
      <c r="T11" s="3"/>
      <c r="U11" s="3"/>
    </row>
    <row r="12" spans="1:21" ht="28.5" x14ac:dyDescent="0.45">
      <c r="A12" s="51" t="s">
        <v>32</v>
      </c>
      <c r="B12" s="51" t="s">
        <v>9</v>
      </c>
      <c r="C12" s="51" t="s">
        <v>26</v>
      </c>
      <c r="D12" s="57" t="s">
        <v>15</v>
      </c>
      <c r="E12" s="9"/>
      <c r="F12" s="45"/>
      <c r="G12" s="14" t="s">
        <v>63</v>
      </c>
      <c r="H12" s="38" t="s">
        <v>63</v>
      </c>
      <c r="I12" s="38" t="s">
        <v>63</v>
      </c>
      <c r="J12" s="38" t="s">
        <v>63</v>
      </c>
      <c r="K12" s="38" t="s">
        <v>63</v>
      </c>
      <c r="L12" s="38" t="s">
        <v>63</v>
      </c>
      <c r="M12" s="3"/>
      <c r="N12" s="3"/>
      <c r="O12" s="3"/>
      <c r="P12" s="3"/>
      <c r="Q12" s="3"/>
      <c r="R12" s="3"/>
      <c r="S12" s="3"/>
      <c r="T12" s="3"/>
      <c r="U12" s="3"/>
    </row>
    <row r="13" spans="1:21" ht="47.55" customHeight="1" x14ac:dyDescent="0.45">
      <c r="A13" s="20" t="s">
        <v>32</v>
      </c>
      <c r="B13" s="20" t="s">
        <v>10</v>
      </c>
      <c r="C13" s="20" t="s">
        <v>27</v>
      </c>
      <c r="D13" s="4" t="s">
        <v>14</v>
      </c>
      <c r="E13" s="2"/>
      <c r="F13" s="46"/>
      <c r="G13" s="14" t="s">
        <v>63</v>
      </c>
      <c r="H13" s="38" t="s">
        <v>63</v>
      </c>
      <c r="I13" s="38" t="s">
        <v>63</v>
      </c>
      <c r="J13" s="38" t="s">
        <v>63</v>
      </c>
      <c r="K13" s="38" t="s">
        <v>63</v>
      </c>
      <c r="L13" s="38" t="s">
        <v>63</v>
      </c>
      <c r="M13" s="3"/>
      <c r="N13" s="3"/>
      <c r="O13" s="3"/>
      <c r="P13" s="3"/>
      <c r="Q13" s="3"/>
      <c r="R13" s="3"/>
      <c r="S13" s="3"/>
      <c r="T13" s="3"/>
      <c r="U13" s="3"/>
    </row>
    <row r="14" spans="1:21" ht="47.55" customHeight="1" x14ac:dyDescent="0.45">
      <c r="A14" s="20" t="s">
        <v>32</v>
      </c>
      <c r="B14" s="20" t="s">
        <v>11</v>
      </c>
      <c r="C14" s="20" t="s">
        <v>28</v>
      </c>
      <c r="D14" s="4" t="s">
        <v>14</v>
      </c>
      <c r="E14" s="29"/>
      <c r="F14" s="46"/>
      <c r="G14" s="14" t="s">
        <v>63</v>
      </c>
      <c r="H14" s="38" t="s">
        <v>63</v>
      </c>
      <c r="I14" s="38" t="s">
        <v>63</v>
      </c>
      <c r="J14" s="38" t="s">
        <v>63</v>
      </c>
      <c r="K14" s="38" t="s">
        <v>63</v>
      </c>
      <c r="L14" s="38" t="s">
        <v>63</v>
      </c>
      <c r="M14" s="3"/>
      <c r="N14" s="3"/>
      <c r="O14" s="3"/>
      <c r="P14" s="3"/>
      <c r="Q14" s="3"/>
      <c r="R14" s="3"/>
      <c r="S14" s="3"/>
      <c r="T14" s="3"/>
      <c r="U14" s="3"/>
    </row>
    <row r="15" spans="1:21" ht="42.75" x14ac:dyDescent="0.45">
      <c r="A15" s="20" t="s">
        <v>32</v>
      </c>
      <c r="B15" s="20" t="s">
        <v>12</v>
      </c>
      <c r="C15" s="20" t="s">
        <v>29</v>
      </c>
      <c r="D15" s="4" t="s">
        <v>14</v>
      </c>
      <c r="E15" s="7"/>
      <c r="F15" s="45"/>
      <c r="G15" s="14" t="s">
        <v>63</v>
      </c>
      <c r="H15" s="38" t="s">
        <v>63</v>
      </c>
      <c r="I15" s="38" t="s">
        <v>63</v>
      </c>
      <c r="J15" s="38" t="s">
        <v>63</v>
      </c>
      <c r="K15" s="38" t="s">
        <v>63</v>
      </c>
      <c r="L15" s="38" t="s">
        <v>63</v>
      </c>
      <c r="M15" s="3"/>
      <c r="N15" s="3"/>
      <c r="O15" s="3"/>
      <c r="P15" s="3"/>
      <c r="Q15" s="3"/>
      <c r="R15" s="3"/>
      <c r="S15" s="3"/>
      <c r="T15" s="3"/>
      <c r="U15" s="3"/>
    </row>
    <row r="16" spans="1:21" ht="47.55" customHeight="1" x14ac:dyDescent="0.45">
      <c r="A16" s="20" t="s">
        <v>32</v>
      </c>
      <c r="B16" s="20" t="s">
        <v>13</v>
      </c>
      <c r="C16" s="20" t="s">
        <v>30</v>
      </c>
      <c r="D16" s="5" t="s">
        <v>15</v>
      </c>
      <c r="E16" s="12"/>
      <c r="F16" s="46"/>
      <c r="G16" s="14" t="s">
        <v>63</v>
      </c>
      <c r="H16" s="38" t="s">
        <v>63</v>
      </c>
      <c r="I16" s="38" t="s">
        <v>63</v>
      </c>
      <c r="J16" s="38" t="s">
        <v>63</v>
      </c>
      <c r="K16" s="38" t="s">
        <v>63</v>
      </c>
      <c r="L16" s="38" t="s">
        <v>63</v>
      </c>
      <c r="M16" s="3"/>
      <c r="N16" s="3"/>
      <c r="O16" s="3"/>
      <c r="P16" s="3"/>
      <c r="Q16" s="3"/>
      <c r="R16" s="3"/>
      <c r="S16" s="3"/>
      <c r="T16" s="3"/>
      <c r="U16" s="3"/>
    </row>
    <row r="17" spans="1:21" ht="42.75" x14ac:dyDescent="0.45">
      <c r="A17" s="20" t="s">
        <v>32</v>
      </c>
      <c r="B17" s="20" t="s">
        <v>19</v>
      </c>
      <c r="C17" s="20" t="s">
        <v>31</v>
      </c>
      <c r="D17" s="4" t="s">
        <v>14</v>
      </c>
      <c r="E17" s="8"/>
      <c r="F17" s="45"/>
      <c r="G17" s="14" t="s">
        <v>63</v>
      </c>
      <c r="H17" s="38" t="s">
        <v>63</v>
      </c>
      <c r="I17" s="38" t="s">
        <v>63</v>
      </c>
      <c r="J17" s="38" t="s">
        <v>63</v>
      </c>
      <c r="K17" s="38" t="s">
        <v>63</v>
      </c>
      <c r="L17" s="38" t="s">
        <v>63</v>
      </c>
      <c r="M17" s="3"/>
      <c r="N17" s="3"/>
      <c r="O17" s="3"/>
      <c r="P17" s="3"/>
      <c r="Q17" s="3"/>
      <c r="R17" s="3"/>
      <c r="S17" s="3"/>
      <c r="T17" s="3"/>
      <c r="U17" s="3"/>
    </row>
    <row r="18" spans="1:21" ht="47.55" customHeight="1" x14ac:dyDescent="0.45">
      <c r="A18" s="21" t="s">
        <v>32</v>
      </c>
      <c r="B18" s="21" t="s">
        <v>64</v>
      </c>
      <c r="C18" s="21" t="s">
        <v>182</v>
      </c>
      <c r="D18" s="4" t="s">
        <v>14</v>
      </c>
      <c r="E18" s="29"/>
      <c r="F18" s="46"/>
      <c r="G18" s="15" t="s">
        <v>181</v>
      </c>
      <c r="H18" s="39" t="s">
        <v>181</v>
      </c>
      <c r="I18" s="40"/>
      <c r="J18" s="40"/>
      <c r="K18" s="40"/>
      <c r="L18" s="40"/>
    </row>
    <row r="19" spans="1:21" ht="47.55" customHeight="1" x14ac:dyDescent="0.45">
      <c r="A19" s="21" t="s">
        <v>32</v>
      </c>
      <c r="B19" s="21" t="s">
        <v>65</v>
      </c>
      <c r="C19" s="21" t="s">
        <v>216</v>
      </c>
      <c r="D19" s="4" t="s">
        <v>14</v>
      </c>
      <c r="E19" s="29"/>
      <c r="F19" s="46"/>
      <c r="G19" s="15" t="s">
        <v>181</v>
      </c>
      <c r="H19" s="39" t="s">
        <v>181</v>
      </c>
      <c r="I19" s="40"/>
      <c r="J19" s="40"/>
      <c r="K19" s="40"/>
      <c r="L19" s="40"/>
    </row>
    <row r="20" spans="1:21" ht="47.55" customHeight="1" x14ac:dyDescent="0.45">
      <c r="A20" s="21" t="s">
        <v>32</v>
      </c>
      <c r="B20" s="21" t="s">
        <v>66</v>
      </c>
      <c r="C20" s="21" t="s">
        <v>215</v>
      </c>
      <c r="D20" s="4" t="s">
        <v>14</v>
      </c>
      <c r="E20" s="29"/>
      <c r="F20" s="46"/>
      <c r="G20" s="15" t="s">
        <v>181</v>
      </c>
      <c r="H20" s="39" t="s">
        <v>181</v>
      </c>
      <c r="I20" s="40"/>
      <c r="J20" s="40"/>
      <c r="K20" s="40"/>
      <c r="L20" s="40"/>
    </row>
    <row r="21" spans="1:21" ht="47.55" customHeight="1" x14ac:dyDescent="0.45">
      <c r="A21" s="21" t="s">
        <v>32</v>
      </c>
      <c r="B21" s="21" t="s">
        <v>67</v>
      </c>
      <c r="C21" s="21" t="s">
        <v>217</v>
      </c>
      <c r="D21" s="5" t="s">
        <v>15</v>
      </c>
      <c r="E21" s="29"/>
      <c r="F21" s="46"/>
      <c r="G21" s="15" t="s">
        <v>181</v>
      </c>
      <c r="H21" s="39" t="s">
        <v>181</v>
      </c>
      <c r="I21" s="40"/>
      <c r="J21" s="40"/>
      <c r="K21" s="40"/>
      <c r="L21" s="40"/>
    </row>
    <row r="22" spans="1:21" ht="47.55" customHeight="1" x14ac:dyDescent="0.45">
      <c r="A22" s="21" t="s">
        <v>32</v>
      </c>
      <c r="B22" s="21" t="s">
        <v>68</v>
      </c>
      <c r="C22" s="21" t="s">
        <v>219</v>
      </c>
      <c r="D22" s="4" t="s">
        <v>14</v>
      </c>
      <c r="E22" s="29"/>
      <c r="F22" s="46"/>
      <c r="G22" s="15" t="s">
        <v>181</v>
      </c>
      <c r="H22" s="39" t="s">
        <v>181</v>
      </c>
      <c r="I22" s="40"/>
      <c r="J22" s="40"/>
      <c r="K22" s="40"/>
      <c r="L22" s="40"/>
    </row>
    <row r="23" spans="1:21" ht="47.55" customHeight="1" x14ac:dyDescent="0.45">
      <c r="A23" s="21" t="s">
        <v>32</v>
      </c>
      <c r="B23" s="21" t="s">
        <v>69</v>
      </c>
      <c r="C23" s="21" t="s">
        <v>218</v>
      </c>
      <c r="D23" s="5" t="s">
        <v>15</v>
      </c>
      <c r="E23" s="29"/>
      <c r="F23" s="46"/>
      <c r="G23" s="15" t="s">
        <v>181</v>
      </c>
      <c r="H23" s="39" t="s">
        <v>181</v>
      </c>
      <c r="I23" s="40"/>
      <c r="J23" s="40"/>
      <c r="K23" s="40"/>
      <c r="L23" s="40"/>
    </row>
    <row r="24" spans="1:21" ht="47.55" customHeight="1" x14ac:dyDescent="0.45">
      <c r="A24" s="22" t="s">
        <v>32</v>
      </c>
      <c r="B24" s="22" t="s">
        <v>83</v>
      </c>
      <c r="C24" s="22" t="s">
        <v>88</v>
      </c>
      <c r="D24" s="4" t="s">
        <v>14</v>
      </c>
      <c r="E24" s="29"/>
      <c r="F24" s="46"/>
      <c r="G24" s="16" t="s">
        <v>92</v>
      </c>
      <c r="H24" s="41"/>
      <c r="I24" s="25" t="s">
        <v>92</v>
      </c>
      <c r="J24" s="40"/>
      <c r="K24" s="40"/>
      <c r="L24" s="40"/>
    </row>
    <row r="25" spans="1:21" ht="47.55" customHeight="1" x14ac:dyDescent="0.45">
      <c r="A25" s="22" t="s">
        <v>32</v>
      </c>
      <c r="B25" s="22" t="s">
        <v>84</v>
      </c>
      <c r="C25" s="22" t="s">
        <v>89</v>
      </c>
      <c r="D25" s="4" t="s">
        <v>14</v>
      </c>
      <c r="E25" s="29"/>
      <c r="F25" s="46"/>
      <c r="G25" s="16" t="s">
        <v>92</v>
      </c>
      <c r="H25" s="41"/>
      <c r="I25" s="25" t="s">
        <v>92</v>
      </c>
      <c r="J25" s="40"/>
      <c r="K25" s="40"/>
      <c r="L25" s="40"/>
    </row>
    <row r="26" spans="1:21" ht="47.55" customHeight="1" x14ac:dyDescent="0.45">
      <c r="A26" s="22" t="s">
        <v>32</v>
      </c>
      <c r="B26" s="22" t="s">
        <v>85</v>
      </c>
      <c r="C26" s="22" t="s">
        <v>90</v>
      </c>
      <c r="D26" s="4" t="s">
        <v>14</v>
      </c>
      <c r="E26" s="29"/>
      <c r="F26" s="46"/>
      <c r="G26" s="16" t="s">
        <v>92</v>
      </c>
      <c r="H26" s="41"/>
      <c r="I26" s="25" t="s">
        <v>92</v>
      </c>
      <c r="J26" s="40"/>
      <c r="K26" s="40"/>
      <c r="L26" s="40"/>
    </row>
    <row r="27" spans="1:21" ht="47.55" customHeight="1" x14ac:dyDescent="0.45">
      <c r="A27" s="22" t="s">
        <v>32</v>
      </c>
      <c r="B27" s="22" t="s">
        <v>86</v>
      </c>
      <c r="C27" s="22" t="s">
        <v>91</v>
      </c>
      <c r="D27" s="4" t="s">
        <v>14</v>
      </c>
      <c r="E27" s="29"/>
      <c r="F27" s="46"/>
      <c r="G27" s="16" t="s">
        <v>92</v>
      </c>
      <c r="H27" s="41"/>
      <c r="I27" s="25" t="s">
        <v>92</v>
      </c>
      <c r="J27" s="40"/>
      <c r="K27" s="40"/>
      <c r="L27" s="40"/>
    </row>
    <row r="28" spans="1:21" ht="47.55" customHeight="1" x14ac:dyDescent="0.45">
      <c r="A28" s="22" t="s">
        <v>32</v>
      </c>
      <c r="B28" s="22" t="s">
        <v>82</v>
      </c>
      <c r="C28" s="22" t="s">
        <v>214</v>
      </c>
      <c r="D28" s="5" t="s">
        <v>15</v>
      </c>
      <c r="E28" s="29"/>
      <c r="F28" s="46"/>
      <c r="G28" s="16" t="s">
        <v>92</v>
      </c>
      <c r="H28" s="41"/>
      <c r="I28" s="25" t="s">
        <v>92</v>
      </c>
      <c r="J28" s="40"/>
      <c r="K28" s="40"/>
      <c r="L28" s="40"/>
    </row>
    <row r="29" spans="1:21" ht="47.55" customHeight="1" x14ac:dyDescent="0.45">
      <c r="A29" s="22" t="s">
        <v>32</v>
      </c>
      <c r="B29" s="22" t="s">
        <v>87</v>
      </c>
      <c r="C29" s="22" t="s">
        <v>220</v>
      </c>
      <c r="D29" s="5" t="s">
        <v>15</v>
      </c>
      <c r="E29" s="29"/>
      <c r="F29" s="46"/>
      <c r="G29" s="16" t="s">
        <v>92</v>
      </c>
      <c r="H29" s="41"/>
      <c r="I29" s="25" t="s">
        <v>92</v>
      </c>
      <c r="J29" s="40"/>
      <c r="K29" s="40"/>
      <c r="L29" s="40"/>
    </row>
    <row r="30" spans="1:21" ht="47.55" customHeight="1" x14ac:dyDescent="0.45">
      <c r="A30" s="22" t="s">
        <v>32</v>
      </c>
      <c r="B30" s="22" t="s">
        <v>99</v>
      </c>
      <c r="C30" s="22" t="s">
        <v>195</v>
      </c>
      <c r="D30" s="5" t="s">
        <v>15</v>
      </c>
      <c r="E30" s="29"/>
      <c r="F30" s="46"/>
      <c r="G30" s="16" t="s">
        <v>92</v>
      </c>
      <c r="H30" s="41"/>
      <c r="I30" s="25" t="s">
        <v>92</v>
      </c>
      <c r="J30" s="40"/>
      <c r="K30" s="40"/>
      <c r="L30" s="40"/>
    </row>
    <row r="31" spans="1:21" ht="47.55" customHeight="1" x14ac:dyDescent="0.45">
      <c r="A31" s="13" t="s">
        <v>32</v>
      </c>
      <c r="B31" s="13" t="s">
        <v>113</v>
      </c>
      <c r="C31" s="13" t="s">
        <v>109</v>
      </c>
      <c r="D31" s="4" t="s">
        <v>14</v>
      </c>
      <c r="E31" s="29"/>
      <c r="F31" s="46"/>
      <c r="G31" s="17" t="s">
        <v>112</v>
      </c>
      <c r="H31" s="41"/>
      <c r="I31" s="40"/>
      <c r="J31" s="42" t="s">
        <v>112</v>
      </c>
      <c r="K31" s="40"/>
      <c r="L31" s="40"/>
    </row>
    <row r="32" spans="1:21" ht="47.55" customHeight="1" x14ac:dyDescent="0.45">
      <c r="A32" s="13" t="s">
        <v>32</v>
      </c>
      <c r="B32" s="13" t="s">
        <v>115</v>
      </c>
      <c r="C32" s="13" t="s">
        <v>110</v>
      </c>
      <c r="D32" s="5" t="s">
        <v>15</v>
      </c>
      <c r="E32" s="29"/>
      <c r="F32" s="46"/>
      <c r="G32" s="17" t="s">
        <v>112</v>
      </c>
      <c r="H32" s="41"/>
      <c r="I32" s="40"/>
      <c r="J32" s="42" t="s">
        <v>112</v>
      </c>
      <c r="K32" s="40"/>
      <c r="L32" s="40"/>
    </row>
    <row r="33" spans="1:12" ht="47.55" customHeight="1" x14ac:dyDescent="0.45">
      <c r="A33" s="13" t="s">
        <v>32</v>
      </c>
      <c r="B33" s="13" t="s">
        <v>114</v>
      </c>
      <c r="C33" s="13" t="s">
        <v>111</v>
      </c>
      <c r="D33" s="5" t="s">
        <v>15</v>
      </c>
      <c r="E33" s="29"/>
      <c r="F33" s="46"/>
      <c r="G33" s="17" t="s">
        <v>112</v>
      </c>
      <c r="H33" s="41"/>
      <c r="I33" s="40"/>
      <c r="J33" s="42" t="s">
        <v>112</v>
      </c>
      <c r="K33" s="40"/>
      <c r="L33" s="40"/>
    </row>
    <row r="34" spans="1:12" ht="47.55" customHeight="1" x14ac:dyDescent="0.45">
      <c r="A34" s="13" t="s">
        <v>32</v>
      </c>
      <c r="B34" s="13" t="s">
        <v>123</v>
      </c>
      <c r="C34" s="13" t="s">
        <v>116</v>
      </c>
      <c r="D34" s="4" t="s">
        <v>14</v>
      </c>
      <c r="E34" s="29"/>
      <c r="F34" s="46"/>
      <c r="G34" s="17" t="s">
        <v>112</v>
      </c>
      <c r="H34" s="41"/>
      <c r="I34" s="40"/>
      <c r="J34" s="42" t="s">
        <v>112</v>
      </c>
      <c r="K34" s="40"/>
      <c r="L34" s="40"/>
    </row>
    <row r="35" spans="1:12" ht="56.55" customHeight="1" x14ac:dyDescent="0.45">
      <c r="A35" s="13" t="s">
        <v>32</v>
      </c>
      <c r="B35" s="13" t="s">
        <v>124</v>
      </c>
      <c r="C35" s="13" t="s">
        <v>117</v>
      </c>
      <c r="D35" s="4" t="s">
        <v>14</v>
      </c>
      <c r="E35" s="29"/>
      <c r="F35" s="46"/>
      <c r="G35" s="17" t="s">
        <v>112</v>
      </c>
      <c r="H35" s="41"/>
      <c r="I35" s="40"/>
      <c r="J35" s="42" t="s">
        <v>112</v>
      </c>
      <c r="K35" s="40"/>
      <c r="L35" s="40"/>
    </row>
    <row r="36" spans="1:12" ht="47.55" customHeight="1" x14ac:dyDescent="0.45">
      <c r="A36" s="23" t="s">
        <v>32</v>
      </c>
      <c r="B36" s="23" t="s">
        <v>135</v>
      </c>
      <c r="C36" s="23" t="s">
        <v>138</v>
      </c>
      <c r="D36" s="4" t="s">
        <v>14</v>
      </c>
      <c r="E36" s="29"/>
      <c r="F36" s="46"/>
      <c r="G36" s="18" t="s">
        <v>196</v>
      </c>
      <c r="H36" s="41"/>
      <c r="I36" s="40"/>
      <c r="J36" s="40"/>
      <c r="K36" s="26" t="s">
        <v>196</v>
      </c>
      <c r="L36" s="40"/>
    </row>
    <row r="37" spans="1:12" ht="47.55" customHeight="1" x14ac:dyDescent="0.45">
      <c r="A37" s="23" t="s">
        <v>32</v>
      </c>
      <c r="B37" s="23" t="s">
        <v>137</v>
      </c>
      <c r="C37" s="23" t="s">
        <v>136</v>
      </c>
      <c r="D37" s="5" t="s">
        <v>15</v>
      </c>
      <c r="E37" s="29"/>
      <c r="F37" s="46"/>
      <c r="G37" s="18" t="s">
        <v>196</v>
      </c>
      <c r="H37" s="41"/>
      <c r="I37" s="40"/>
      <c r="J37" s="40"/>
      <c r="K37" s="26" t="s">
        <v>196</v>
      </c>
      <c r="L37" s="40"/>
    </row>
    <row r="38" spans="1:12" ht="47.55" customHeight="1" x14ac:dyDescent="0.45">
      <c r="A38" s="23" t="s">
        <v>32</v>
      </c>
      <c r="B38" s="23" t="s">
        <v>145</v>
      </c>
      <c r="C38" s="23" t="s">
        <v>139</v>
      </c>
      <c r="D38" s="5" t="s">
        <v>15</v>
      </c>
      <c r="E38" s="29"/>
      <c r="F38" s="46"/>
      <c r="G38" s="18" t="s">
        <v>196</v>
      </c>
      <c r="H38" s="41"/>
      <c r="I38" s="40"/>
      <c r="J38" s="40"/>
      <c r="K38" s="26" t="s">
        <v>196</v>
      </c>
      <c r="L38" s="40"/>
    </row>
    <row r="39" spans="1:12" ht="47.55" customHeight="1" x14ac:dyDescent="0.45">
      <c r="A39" s="23" t="s">
        <v>32</v>
      </c>
      <c r="B39" s="23" t="s">
        <v>146</v>
      </c>
      <c r="C39" s="23" t="s">
        <v>140</v>
      </c>
      <c r="D39" s="5" t="s">
        <v>15</v>
      </c>
      <c r="E39" s="29"/>
      <c r="F39" s="46"/>
      <c r="G39" s="18" t="s">
        <v>196</v>
      </c>
      <c r="H39" s="41"/>
      <c r="I39" s="40"/>
      <c r="J39" s="40"/>
      <c r="K39" s="26" t="s">
        <v>196</v>
      </c>
      <c r="L39" s="40"/>
    </row>
    <row r="40" spans="1:12" ht="47.55" customHeight="1" x14ac:dyDescent="0.45">
      <c r="A40" s="23" t="s">
        <v>32</v>
      </c>
      <c r="B40" s="23" t="s">
        <v>147</v>
      </c>
      <c r="C40" s="23" t="s">
        <v>141</v>
      </c>
      <c r="D40" s="5" t="s">
        <v>15</v>
      </c>
      <c r="E40" s="29"/>
      <c r="F40" s="46"/>
      <c r="G40" s="18" t="s">
        <v>196</v>
      </c>
      <c r="H40" s="41"/>
      <c r="I40" s="40"/>
      <c r="J40" s="40"/>
      <c r="K40" s="26" t="s">
        <v>196</v>
      </c>
      <c r="L40" s="40"/>
    </row>
    <row r="41" spans="1:12" ht="47.55" customHeight="1" x14ac:dyDescent="0.45">
      <c r="A41" s="37" t="s">
        <v>32</v>
      </c>
      <c r="B41" s="37" t="s">
        <v>155</v>
      </c>
      <c r="C41" s="37" t="s">
        <v>156</v>
      </c>
      <c r="D41" s="4" t="s">
        <v>14</v>
      </c>
      <c r="E41" s="29"/>
      <c r="F41" s="46"/>
      <c r="G41" s="28" t="s">
        <v>154</v>
      </c>
      <c r="H41" s="41"/>
      <c r="I41" s="40"/>
      <c r="J41" s="40"/>
      <c r="K41" s="40"/>
      <c r="L41" s="43" t="s">
        <v>154</v>
      </c>
    </row>
    <row r="42" spans="1:12" ht="47.55" customHeight="1" x14ac:dyDescent="0.45">
      <c r="A42" s="37" t="s">
        <v>32</v>
      </c>
      <c r="B42" s="37" t="s">
        <v>157</v>
      </c>
      <c r="C42" s="37" t="s">
        <v>160</v>
      </c>
      <c r="D42" s="5" t="s">
        <v>15</v>
      </c>
      <c r="E42" s="29"/>
      <c r="F42" s="46"/>
      <c r="G42" s="28" t="s">
        <v>154</v>
      </c>
      <c r="H42" s="41"/>
      <c r="I42" s="40"/>
      <c r="J42" s="40"/>
      <c r="K42" s="40"/>
      <c r="L42" s="43" t="s">
        <v>154</v>
      </c>
    </row>
    <row r="43" spans="1:12" ht="47.55" customHeight="1" x14ac:dyDescent="0.45">
      <c r="A43" s="37" t="s">
        <v>32</v>
      </c>
      <c r="B43" s="37" t="s">
        <v>158</v>
      </c>
      <c r="C43" s="37" t="s">
        <v>159</v>
      </c>
      <c r="D43" s="4" t="s">
        <v>14</v>
      </c>
      <c r="E43" s="29"/>
      <c r="F43" s="46"/>
      <c r="G43" s="28" t="s">
        <v>154</v>
      </c>
      <c r="H43" s="41"/>
      <c r="I43" s="40"/>
      <c r="J43" s="40"/>
      <c r="K43" s="40"/>
      <c r="L43" s="43" t="s">
        <v>154</v>
      </c>
    </row>
    <row r="44" spans="1:12" ht="47.55" customHeight="1" x14ac:dyDescent="0.45">
      <c r="A44" s="37" t="s">
        <v>32</v>
      </c>
      <c r="B44" s="37" t="s">
        <v>169</v>
      </c>
      <c r="C44" s="37" t="s">
        <v>161</v>
      </c>
      <c r="D44" s="5" t="s">
        <v>15</v>
      </c>
      <c r="E44" s="29"/>
      <c r="F44" s="46"/>
      <c r="G44" s="28" t="s">
        <v>154</v>
      </c>
      <c r="H44" s="41"/>
      <c r="I44" s="40"/>
      <c r="J44" s="40"/>
      <c r="K44" s="40"/>
      <c r="L44" s="43" t="s">
        <v>154</v>
      </c>
    </row>
    <row r="45" spans="1:12" ht="47.55" customHeight="1" x14ac:dyDescent="0.45">
      <c r="A45" s="37" t="s">
        <v>32</v>
      </c>
      <c r="B45" s="37" t="s">
        <v>170</v>
      </c>
      <c r="C45" s="37" t="s">
        <v>162</v>
      </c>
      <c r="D45" s="5" t="s">
        <v>15</v>
      </c>
      <c r="E45" s="29"/>
      <c r="F45" s="46"/>
      <c r="G45" s="28" t="s">
        <v>154</v>
      </c>
      <c r="H45" s="41"/>
      <c r="I45" s="40"/>
      <c r="J45" s="40"/>
      <c r="K45" s="40"/>
      <c r="L45" s="43" t="s">
        <v>154</v>
      </c>
    </row>
    <row r="46" spans="1:12" ht="47.55" customHeight="1" x14ac:dyDescent="0.45">
      <c r="A46" s="37" t="s">
        <v>32</v>
      </c>
      <c r="B46" s="37" t="s">
        <v>178</v>
      </c>
      <c r="C46" s="37" t="s">
        <v>163</v>
      </c>
      <c r="D46" s="4" t="s">
        <v>14</v>
      </c>
      <c r="E46" s="29"/>
      <c r="F46" s="46"/>
      <c r="G46" s="28" t="s">
        <v>154</v>
      </c>
      <c r="H46" s="41"/>
      <c r="I46" s="40"/>
      <c r="J46" s="40"/>
      <c r="K46" s="40"/>
      <c r="L46" s="43" t="s">
        <v>154</v>
      </c>
    </row>
    <row r="47" spans="1:12" ht="101.55" customHeight="1" x14ac:dyDescent="0.45">
      <c r="A47" s="20" t="s">
        <v>33</v>
      </c>
      <c r="B47" s="20" t="s">
        <v>34</v>
      </c>
      <c r="C47" s="20" t="s">
        <v>183</v>
      </c>
      <c r="D47" s="4" t="s">
        <v>14</v>
      </c>
      <c r="E47" s="7"/>
      <c r="F47" s="45"/>
      <c r="G47" s="14" t="s">
        <v>63</v>
      </c>
      <c r="H47" s="38" t="s">
        <v>63</v>
      </c>
      <c r="I47" s="38" t="s">
        <v>63</v>
      </c>
      <c r="J47" s="38" t="s">
        <v>63</v>
      </c>
      <c r="K47" s="38" t="s">
        <v>63</v>
      </c>
      <c r="L47" s="38" t="s">
        <v>63</v>
      </c>
    </row>
    <row r="48" spans="1:12" ht="131.55000000000001" customHeight="1" x14ac:dyDescent="0.45">
      <c r="A48" s="82" t="s">
        <v>33</v>
      </c>
      <c r="B48" s="82" t="s">
        <v>35</v>
      </c>
      <c r="C48" s="82" t="s">
        <v>184</v>
      </c>
      <c r="D48" s="84" t="s">
        <v>14</v>
      </c>
      <c r="E48" s="7"/>
      <c r="F48" s="45"/>
      <c r="G48" s="14" t="s">
        <v>63</v>
      </c>
      <c r="H48" s="38" t="s">
        <v>63</v>
      </c>
      <c r="I48" s="38" t="s">
        <v>63</v>
      </c>
      <c r="J48" s="38" t="s">
        <v>63</v>
      </c>
      <c r="K48" s="38" t="s">
        <v>63</v>
      </c>
      <c r="L48" s="38" t="s">
        <v>63</v>
      </c>
    </row>
    <row r="49" spans="1:12" ht="80.55" customHeight="1" x14ac:dyDescent="0.45">
      <c r="A49" s="83"/>
      <c r="B49" s="83"/>
      <c r="C49" s="83"/>
      <c r="D49" s="85"/>
      <c r="E49" s="10"/>
      <c r="F49" s="45"/>
      <c r="G49" s="14" t="s">
        <v>63</v>
      </c>
      <c r="H49" s="38" t="s">
        <v>63</v>
      </c>
      <c r="I49" s="38" t="s">
        <v>63</v>
      </c>
      <c r="J49" s="38" t="s">
        <v>63</v>
      </c>
      <c r="K49" s="38" t="s">
        <v>63</v>
      </c>
      <c r="L49" s="38" t="s">
        <v>63</v>
      </c>
    </row>
    <row r="50" spans="1:12" ht="120.5" customHeight="1" x14ac:dyDescent="0.45">
      <c r="A50" s="20" t="s">
        <v>33</v>
      </c>
      <c r="B50" s="20" t="s">
        <v>36</v>
      </c>
      <c r="C50" s="20" t="s">
        <v>185</v>
      </c>
      <c r="D50" s="4" t="s">
        <v>14</v>
      </c>
      <c r="E50" s="10"/>
      <c r="F50" s="45"/>
      <c r="G50" s="14" t="s">
        <v>63</v>
      </c>
      <c r="H50" s="38" t="s">
        <v>63</v>
      </c>
      <c r="I50" s="38" t="s">
        <v>63</v>
      </c>
      <c r="J50" s="38" t="s">
        <v>63</v>
      </c>
      <c r="K50" s="38" t="s">
        <v>63</v>
      </c>
      <c r="L50" s="38" t="s">
        <v>63</v>
      </c>
    </row>
    <row r="51" spans="1:12" ht="157.5" customHeight="1" x14ac:dyDescent="0.45">
      <c r="A51" s="82" t="s">
        <v>33</v>
      </c>
      <c r="B51" s="82" t="s">
        <v>37</v>
      </c>
      <c r="C51" s="82" t="s">
        <v>186</v>
      </c>
      <c r="D51" s="87" t="s">
        <v>15</v>
      </c>
      <c r="E51" s="9"/>
      <c r="F51" s="45"/>
      <c r="G51" s="14" t="s">
        <v>63</v>
      </c>
      <c r="H51" s="38" t="s">
        <v>63</v>
      </c>
      <c r="I51" s="38" t="s">
        <v>63</v>
      </c>
      <c r="J51" s="38" t="s">
        <v>63</v>
      </c>
      <c r="K51" s="38" t="s">
        <v>63</v>
      </c>
      <c r="L51" s="38" t="s">
        <v>63</v>
      </c>
    </row>
    <row r="52" spans="1:12" ht="116" customHeight="1" x14ac:dyDescent="0.45">
      <c r="A52" s="83"/>
      <c r="B52" s="83"/>
      <c r="C52" s="83"/>
      <c r="D52" s="89"/>
      <c r="E52" s="10"/>
      <c r="F52" s="45"/>
      <c r="G52" s="14" t="s">
        <v>63</v>
      </c>
      <c r="H52" s="38" t="s">
        <v>63</v>
      </c>
      <c r="I52" s="38" t="s">
        <v>63</v>
      </c>
      <c r="J52" s="38" t="s">
        <v>63</v>
      </c>
      <c r="K52" s="38" t="s">
        <v>63</v>
      </c>
      <c r="L52" s="38" t="s">
        <v>63</v>
      </c>
    </row>
    <row r="53" spans="1:12" ht="47.55" customHeight="1" x14ac:dyDescent="0.45">
      <c r="A53" s="20" t="s">
        <v>33</v>
      </c>
      <c r="B53" s="20" t="s">
        <v>38</v>
      </c>
      <c r="C53" s="20" t="s">
        <v>187</v>
      </c>
      <c r="D53" s="4" t="s">
        <v>14</v>
      </c>
      <c r="E53" s="29"/>
      <c r="F53" s="46"/>
      <c r="G53" s="14" t="s">
        <v>63</v>
      </c>
      <c r="H53" s="38" t="s">
        <v>63</v>
      </c>
      <c r="I53" s="38" t="s">
        <v>63</v>
      </c>
      <c r="J53" s="38" t="s">
        <v>63</v>
      </c>
      <c r="K53" s="38" t="s">
        <v>63</v>
      </c>
      <c r="L53" s="38" t="s">
        <v>63</v>
      </c>
    </row>
    <row r="54" spans="1:12" ht="113" customHeight="1" x14ac:dyDescent="0.45">
      <c r="A54" s="20" t="s">
        <v>33</v>
      </c>
      <c r="B54" s="20" t="s">
        <v>39</v>
      </c>
      <c r="C54" s="20" t="s">
        <v>188</v>
      </c>
      <c r="D54" s="5" t="s">
        <v>15</v>
      </c>
      <c r="E54" s="10"/>
      <c r="F54" s="45"/>
      <c r="G54" s="14" t="s">
        <v>63</v>
      </c>
      <c r="H54" s="38" t="s">
        <v>63</v>
      </c>
      <c r="I54" s="38" t="s">
        <v>63</v>
      </c>
      <c r="J54" s="38" t="s">
        <v>63</v>
      </c>
      <c r="K54" s="38" t="s">
        <v>63</v>
      </c>
      <c r="L54" s="38" t="s">
        <v>63</v>
      </c>
    </row>
    <row r="55" spans="1:12" ht="47.55" customHeight="1" x14ac:dyDescent="0.45">
      <c r="A55" s="20" t="s">
        <v>33</v>
      </c>
      <c r="B55" s="20" t="s">
        <v>40</v>
      </c>
      <c r="C55" s="20" t="s">
        <v>189</v>
      </c>
      <c r="D55" s="5" t="s">
        <v>15</v>
      </c>
      <c r="E55" s="1"/>
      <c r="F55" s="46"/>
      <c r="G55" s="14" t="s">
        <v>63</v>
      </c>
      <c r="H55" s="38" t="s">
        <v>63</v>
      </c>
      <c r="I55" s="38" t="s">
        <v>63</v>
      </c>
      <c r="J55" s="38" t="s">
        <v>63</v>
      </c>
      <c r="K55" s="38" t="s">
        <v>63</v>
      </c>
      <c r="L55" s="38" t="s">
        <v>63</v>
      </c>
    </row>
    <row r="56" spans="1:12" ht="160.5" customHeight="1" x14ac:dyDescent="0.45">
      <c r="A56" s="20" t="s">
        <v>33</v>
      </c>
      <c r="B56" s="20" t="s">
        <v>41</v>
      </c>
      <c r="C56" s="20" t="s">
        <v>190</v>
      </c>
      <c r="D56" s="5" t="s">
        <v>15</v>
      </c>
      <c r="E56" s="7"/>
      <c r="F56" s="45"/>
      <c r="G56" s="14" t="s">
        <v>63</v>
      </c>
      <c r="H56" s="38" t="s">
        <v>63</v>
      </c>
      <c r="I56" s="38" t="s">
        <v>63</v>
      </c>
      <c r="J56" s="38" t="s">
        <v>63</v>
      </c>
      <c r="K56" s="38" t="s">
        <v>63</v>
      </c>
      <c r="L56" s="38" t="s">
        <v>63</v>
      </c>
    </row>
    <row r="57" spans="1:12" ht="47.55" customHeight="1" x14ac:dyDescent="0.45">
      <c r="A57" s="20" t="s">
        <v>33</v>
      </c>
      <c r="B57" s="20" t="s">
        <v>42</v>
      </c>
      <c r="C57" s="20" t="s">
        <v>191</v>
      </c>
      <c r="D57" s="5" t="s">
        <v>15</v>
      </c>
      <c r="E57" s="29"/>
      <c r="F57" s="46"/>
      <c r="G57" s="14" t="s">
        <v>63</v>
      </c>
      <c r="H57" s="38" t="s">
        <v>63</v>
      </c>
      <c r="I57" s="38" t="s">
        <v>63</v>
      </c>
      <c r="J57" s="38" t="s">
        <v>63</v>
      </c>
      <c r="K57" s="38" t="s">
        <v>63</v>
      </c>
      <c r="L57" s="38" t="s">
        <v>63</v>
      </c>
    </row>
    <row r="58" spans="1:12" ht="98.55" customHeight="1" x14ac:dyDescent="0.45">
      <c r="A58" s="20" t="s">
        <v>33</v>
      </c>
      <c r="B58" s="20" t="s">
        <v>43</v>
      </c>
      <c r="C58" s="20" t="s">
        <v>192</v>
      </c>
      <c r="D58" s="5" t="s">
        <v>15</v>
      </c>
      <c r="E58" s="7"/>
      <c r="F58" s="45"/>
      <c r="G58" s="14" t="s">
        <v>63</v>
      </c>
      <c r="H58" s="38" t="s">
        <v>63</v>
      </c>
      <c r="I58" s="38" t="s">
        <v>63</v>
      </c>
      <c r="J58" s="38" t="s">
        <v>63</v>
      </c>
      <c r="K58" s="38" t="s">
        <v>63</v>
      </c>
      <c r="L58" s="38" t="s">
        <v>63</v>
      </c>
    </row>
    <row r="59" spans="1:12" ht="123.5" customHeight="1" x14ac:dyDescent="0.45">
      <c r="A59" s="20" t="s">
        <v>33</v>
      </c>
      <c r="B59" s="20" t="s">
        <v>44</v>
      </c>
      <c r="C59" s="20" t="s">
        <v>193</v>
      </c>
      <c r="D59" s="4" t="s">
        <v>14</v>
      </c>
      <c r="E59" s="7"/>
      <c r="F59" s="45"/>
      <c r="G59" s="14" t="s">
        <v>63</v>
      </c>
      <c r="H59" s="38" t="s">
        <v>63</v>
      </c>
      <c r="I59" s="38" t="s">
        <v>63</v>
      </c>
      <c r="J59" s="38" t="s">
        <v>63</v>
      </c>
      <c r="K59" s="38" t="s">
        <v>63</v>
      </c>
      <c r="L59" s="38" t="s">
        <v>63</v>
      </c>
    </row>
    <row r="60" spans="1:12" ht="47.55" customHeight="1" x14ac:dyDescent="0.45">
      <c r="A60" s="20" t="s">
        <v>33</v>
      </c>
      <c r="B60" s="20" t="s">
        <v>45</v>
      </c>
      <c r="C60" s="20" t="s">
        <v>194</v>
      </c>
      <c r="D60" s="4" t="s">
        <v>14</v>
      </c>
      <c r="E60" s="29"/>
      <c r="F60" s="46"/>
      <c r="G60" s="14" t="s">
        <v>63</v>
      </c>
      <c r="H60" s="38" t="s">
        <v>63</v>
      </c>
      <c r="I60" s="38" t="s">
        <v>63</v>
      </c>
      <c r="J60" s="38" t="s">
        <v>63</v>
      </c>
      <c r="K60" s="38" t="s">
        <v>63</v>
      </c>
      <c r="L60" s="38" t="s">
        <v>63</v>
      </c>
    </row>
    <row r="61" spans="1:12" ht="47.55" customHeight="1" x14ac:dyDescent="0.45">
      <c r="A61" s="21" t="s">
        <v>33</v>
      </c>
      <c r="B61" s="21" t="s">
        <v>70</v>
      </c>
      <c r="C61" s="21" t="s">
        <v>71</v>
      </c>
      <c r="D61" s="4" t="s">
        <v>14</v>
      </c>
      <c r="E61" s="29"/>
      <c r="F61" s="46"/>
      <c r="G61" s="15" t="s">
        <v>181</v>
      </c>
      <c r="H61" s="39" t="s">
        <v>181</v>
      </c>
      <c r="I61" s="40"/>
      <c r="J61" s="40"/>
      <c r="K61" s="40"/>
      <c r="L61" s="40"/>
    </row>
    <row r="62" spans="1:12" ht="47.55" customHeight="1" x14ac:dyDescent="0.45">
      <c r="A62" s="21" t="s">
        <v>33</v>
      </c>
      <c r="B62" s="21" t="s">
        <v>73</v>
      </c>
      <c r="C62" s="21" t="s">
        <v>72</v>
      </c>
      <c r="D62" s="4" t="s">
        <v>14</v>
      </c>
      <c r="E62" s="29"/>
      <c r="F62" s="46"/>
      <c r="G62" s="15" t="s">
        <v>181</v>
      </c>
      <c r="H62" s="39" t="s">
        <v>181</v>
      </c>
      <c r="I62" s="40"/>
      <c r="J62" s="40"/>
      <c r="K62" s="40"/>
      <c r="L62" s="40"/>
    </row>
    <row r="63" spans="1:12" ht="47.55" customHeight="1" x14ac:dyDescent="0.45">
      <c r="A63" s="21" t="s">
        <v>33</v>
      </c>
      <c r="B63" s="21" t="s">
        <v>75</v>
      </c>
      <c r="C63" s="21" t="s">
        <v>74</v>
      </c>
      <c r="D63" s="4" t="s">
        <v>14</v>
      </c>
      <c r="E63" s="29"/>
      <c r="F63" s="46"/>
      <c r="G63" s="15" t="s">
        <v>181</v>
      </c>
      <c r="H63" s="39" t="s">
        <v>181</v>
      </c>
      <c r="I63" s="40"/>
      <c r="J63" s="40"/>
      <c r="K63" s="40"/>
      <c r="L63" s="40"/>
    </row>
    <row r="64" spans="1:12" ht="47.55" customHeight="1" x14ac:dyDescent="0.45">
      <c r="A64" s="21" t="s">
        <v>33</v>
      </c>
      <c r="B64" s="21" t="s">
        <v>76</v>
      </c>
      <c r="C64" s="21" t="s">
        <v>79</v>
      </c>
      <c r="D64" s="5" t="s">
        <v>15</v>
      </c>
      <c r="E64" s="29"/>
      <c r="F64" s="46"/>
      <c r="G64" s="15" t="s">
        <v>181</v>
      </c>
      <c r="H64" s="39" t="s">
        <v>181</v>
      </c>
      <c r="I64" s="40"/>
      <c r="J64" s="40"/>
      <c r="K64" s="40"/>
      <c r="L64" s="40"/>
    </row>
    <row r="65" spans="1:12" ht="47.55" customHeight="1" x14ac:dyDescent="0.45">
      <c r="A65" s="21" t="s">
        <v>33</v>
      </c>
      <c r="B65" s="21" t="s">
        <v>77</v>
      </c>
      <c r="C65" s="21" t="s">
        <v>80</v>
      </c>
      <c r="D65" s="5" t="s">
        <v>15</v>
      </c>
      <c r="E65" s="29"/>
      <c r="F65" s="46"/>
      <c r="G65" s="15" t="s">
        <v>181</v>
      </c>
      <c r="H65" s="39" t="s">
        <v>181</v>
      </c>
      <c r="I65" s="40"/>
      <c r="J65" s="40"/>
      <c r="K65" s="40"/>
      <c r="L65" s="40"/>
    </row>
    <row r="66" spans="1:12" ht="47.55" customHeight="1" x14ac:dyDescent="0.45">
      <c r="A66" s="21" t="s">
        <v>33</v>
      </c>
      <c r="B66" s="21" t="s">
        <v>78</v>
      </c>
      <c r="C66" s="21" t="s">
        <v>81</v>
      </c>
      <c r="D66" s="5" t="s">
        <v>15</v>
      </c>
      <c r="E66" s="29"/>
      <c r="F66" s="46"/>
      <c r="G66" s="15" t="s">
        <v>181</v>
      </c>
      <c r="H66" s="39" t="s">
        <v>181</v>
      </c>
      <c r="I66" s="40"/>
      <c r="J66" s="40"/>
      <c r="K66" s="40"/>
      <c r="L66" s="40"/>
    </row>
    <row r="67" spans="1:12" ht="47.55" customHeight="1" x14ac:dyDescent="0.45">
      <c r="A67" s="22" t="s">
        <v>33</v>
      </c>
      <c r="B67" s="22" t="s">
        <v>108</v>
      </c>
      <c r="C67" s="22" t="s">
        <v>93</v>
      </c>
      <c r="D67" s="4" t="s">
        <v>14</v>
      </c>
      <c r="E67" s="29"/>
      <c r="F67" s="46"/>
      <c r="G67" s="16" t="s">
        <v>92</v>
      </c>
      <c r="H67" s="41"/>
      <c r="I67" s="25" t="s">
        <v>92</v>
      </c>
      <c r="J67" s="40"/>
      <c r="K67" s="40"/>
      <c r="L67" s="40"/>
    </row>
    <row r="68" spans="1:12" ht="47.55" customHeight="1" x14ac:dyDescent="0.45">
      <c r="A68" s="22" t="s">
        <v>33</v>
      </c>
      <c r="B68" s="22" t="s">
        <v>100</v>
      </c>
      <c r="C68" s="22" t="s">
        <v>94</v>
      </c>
      <c r="D68" s="5" t="s">
        <v>15</v>
      </c>
      <c r="E68" s="29"/>
      <c r="F68" s="46"/>
      <c r="G68" s="16" t="s">
        <v>92</v>
      </c>
      <c r="H68" s="41"/>
      <c r="I68" s="25" t="s">
        <v>92</v>
      </c>
      <c r="J68" s="40"/>
      <c r="K68" s="40"/>
      <c r="L68" s="40"/>
    </row>
    <row r="69" spans="1:12" ht="47.55" customHeight="1" x14ac:dyDescent="0.45">
      <c r="A69" s="22" t="s">
        <v>33</v>
      </c>
      <c r="B69" s="22" t="s">
        <v>103</v>
      </c>
      <c r="C69" s="22" t="s">
        <v>213</v>
      </c>
      <c r="D69" s="4" t="s">
        <v>14</v>
      </c>
      <c r="E69" s="29"/>
      <c r="F69" s="46"/>
      <c r="G69" s="16" t="s">
        <v>92</v>
      </c>
      <c r="H69" s="41"/>
      <c r="I69" s="25" t="s">
        <v>92</v>
      </c>
      <c r="J69" s="40"/>
      <c r="K69" s="40"/>
      <c r="L69" s="40"/>
    </row>
    <row r="70" spans="1:12" ht="47.55" customHeight="1" x14ac:dyDescent="0.45">
      <c r="A70" s="22" t="s">
        <v>33</v>
      </c>
      <c r="B70" s="22" t="s">
        <v>101</v>
      </c>
      <c r="C70" s="22" t="s">
        <v>95</v>
      </c>
      <c r="D70" s="5" t="s">
        <v>15</v>
      </c>
      <c r="E70" s="29"/>
      <c r="F70" s="46"/>
      <c r="G70" s="16" t="s">
        <v>92</v>
      </c>
      <c r="H70" s="41"/>
      <c r="I70" s="25" t="s">
        <v>92</v>
      </c>
      <c r="J70" s="40"/>
      <c r="K70" s="40"/>
      <c r="L70" s="40"/>
    </row>
    <row r="71" spans="1:12" ht="47.55" customHeight="1" x14ac:dyDescent="0.45">
      <c r="A71" s="22" t="s">
        <v>33</v>
      </c>
      <c r="B71" s="22" t="s">
        <v>102</v>
      </c>
      <c r="C71" s="22" t="s">
        <v>96</v>
      </c>
      <c r="D71" s="5" t="s">
        <v>15</v>
      </c>
      <c r="E71" s="29"/>
      <c r="F71" s="46"/>
      <c r="G71" s="16" t="s">
        <v>92</v>
      </c>
      <c r="H71" s="41"/>
      <c r="I71" s="25" t="s">
        <v>92</v>
      </c>
      <c r="J71" s="40"/>
      <c r="K71" s="40"/>
      <c r="L71" s="40"/>
    </row>
    <row r="72" spans="1:12" ht="47.55" customHeight="1" x14ac:dyDescent="0.45">
      <c r="A72" s="22" t="s">
        <v>33</v>
      </c>
      <c r="B72" s="22" t="s">
        <v>104</v>
      </c>
      <c r="C72" s="22" t="s">
        <v>97</v>
      </c>
      <c r="D72" s="4" t="s">
        <v>14</v>
      </c>
      <c r="E72" s="29"/>
      <c r="F72" s="46"/>
      <c r="G72" s="16" t="s">
        <v>92</v>
      </c>
      <c r="H72" s="41"/>
      <c r="I72" s="25" t="s">
        <v>92</v>
      </c>
      <c r="J72" s="40"/>
      <c r="K72" s="40"/>
      <c r="L72" s="40"/>
    </row>
    <row r="73" spans="1:12" ht="47.55" customHeight="1" x14ac:dyDescent="0.45">
      <c r="A73" s="22" t="s">
        <v>33</v>
      </c>
      <c r="B73" s="22" t="s">
        <v>105</v>
      </c>
      <c r="C73" s="22" t="s">
        <v>98</v>
      </c>
      <c r="D73" s="5" t="s">
        <v>15</v>
      </c>
      <c r="E73" s="29"/>
      <c r="F73" s="46"/>
      <c r="G73" s="16" t="s">
        <v>92</v>
      </c>
      <c r="H73" s="41"/>
      <c r="I73" s="25" t="s">
        <v>92</v>
      </c>
      <c r="J73" s="40"/>
      <c r="K73" s="40"/>
      <c r="L73" s="40"/>
    </row>
    <row r="74" spans="1:12" ht="47.55" customHeight="1" x14ac:dyDescent="0.45">
      <c r="A74" s="22" t="s">
        <v>33</v>
      </c>
      <c r="B74" s="22" t="s">
        <v>106</v>
      </c>
      <c r="C74" s="22" t="s">
        <v>107</v>
      </c>
      <c r="D74" s="4" t="s">
        <v>14</v>
      </c>
      <c r="E74" s="29"/>
      <c r="F74" s="46"/>
      <c r="G74" s="16" t="s">
        <v>92</v>
      </c>
      <c r="H74" s="41"/>
      <c r="I74" s="25" t="s">
        <v>92</v>
      </c>
      <c r="J74" s="40"/>
      <c r="K74" s="40"/>
      <c r="L74" s="40"/>
    </row>
    <row r="75" spans="1:12" ht="47.55" customHeight="1" x14ac:dyDescent="0.45">
      <c r="A75" s="13" t="s">
        <v>33</v>
      </c>
      <c r="B75" s="13" t="s">
        <v>125</v>
      </c>
      <c r="C75" s="13" t="s">
        <v>118</v>
      </c>
      <c r="D75" s="4" t="s">
        <v>14</v>
      </c>
      <c r="E75" s="29"/>
      <c r="F75" s="46"/>
      <c r="G75" s="17" t="s">
        <v>112</v>
      </c>
      <c r="H75" s="41"/>
      <c r="I75" s="40"/>
      <c r="J75" s="42" t="s">
        <v>112</v>
      </c>
      <c r="K75" s="40"/>
      <c r="L75" s="40"/>
    </row>
    <row r="76" spans="1:12" ht="47.55" customHeight="1" x14ac:dyDescent="0.45">
      <c r="A76" s="13" t="s">
        <v>33</v>
      </c>
      <c r="B76" s="13" t="s">
        <v>126</v>
      </c>
      <c r="C76" s="13" t="s">
        <v>119</v>
      </c>
      <c r="D76" s="5" t="s">
        <v>15</v>
      </c>
      <c r="E76" s="29"/>
      <c r="F76" s="46"/>
      <c r="G76" s="17" t="s">
        <v>112</v>
      </c>
      <c r="H76" s="41"/>
      <c r="I76" s="40"/>
      <c r="J76" s="42" t="s">
        <v>112</v>
      </c>
      <c r="K76" s="40"/>
      <c r="L76" s="40"/>
    </row>
    <row r="77" spans="1:12" ht="47.55" customHeight="1" x14ac:dyDescent="0.45">
      <c r="A77" s="13" t="s">
        <v>33</v>
      </c>
      <c r="B77" s="13" t="s">
        <v>127</v>
      </c>
      <c r="C77" s="13" t="s">
        <v>120</v>
      </c>
      <c r="D77" s="4" t="s">
        <v>14</v>
      </c>
      <c r="E77" s="29"/>
      <c r="F77" s="46"/>
      <c r="G77" s="17" t="s">
        <v>112</v>
      </c>
      <c r="H77" s="41"/>
      <c r="I77" s="40"/>
      <c r="J77" s="42" t="s">
        <v>112</v>
      </c>
      <c r="K77" s="40"/>
      <c r="L77" s="40"/>
    </row>
    <row r="78" spans="1:12" ht="47.55" customHeight="1" x14ac:dyDescent="0.45">
      <c r="A78" s="13" t="s">
        <v>33</v>
      </c>
      <c r="B78" s="13" t="s">
        <v>128</v>
      </c>
      <c r="C78" s="13" t="s">
        <v>121</v>
      </c>
      <c r="D78" s="5" t="s">
        <v>15</v>
      </c>
      <c r="E78" s="29"/>
      <c r="F78" s="46"/>
      <c r="G78" s="17" t="s">
        <v>112</v>
      </c>
      <c r="H78" s="41"/>
      <c r="I78" s="40"/>
      <c r="J78" s="42" t="s">
        <v>112</v>
      </c>
      <c r="K78" s="40"/>
      <c r="L78" s="40"/>
    </row>
    <row r="79" spans="1:12" ht="47.55" customHeight="1" x14ac:dyDescent="0.45">
      <c r="A79" s="13" t="s">
        <v>33</v>
      </c>
      <c r="B79" s="13" t="s">
        <v>129</v>
      </c>
      <c r="C79" s="13" t="s">
        <v>122</v>
      </c>
      <c r="D79" s="4" t="s">
        <v>14</v>
      </c>
      <c r="E79" s="29"/>
      <c r="F79" s="46"/>
      <c r="G79" s="17" t="s">
        <v>112</v>
      </c>
      <c r="H79" s="41"/>
      <c r="I79" s="40"/>
      <c r="J79" s="42" t="s">
        <v>112</v>
      </c>
      <c r="K79" s="40"/>
      <c r="L79" s="40"/>
    </row>
    <row r="80" spans="1:12" ht="47.55" customHeight="1" x14ac:dyDescent="0.45">
      <c r="A80" s="13" t="s">
        <v>33</v>
      </c>
      <c r="B80" s="13" t="s">
        <v>132</v>
      </c>
      <c r="C80" s="13" t="s">
        <v>130</v>
      </c>
      <c r="D80" s="4" t="s">
        <v>14</v>
      </c>
      <c r="E80" s="29"/>
      <c r="F80" s="46"/>
      <c r="G80" s="17" t="s">
        <v>112</v>
      </c>
      <c r="H80" s="41"/>
      <c r="I80" s="40"/>
      <c r="J80" s="42" t="s">
        <v>112</v>
      </c>
      <c r="K80" s="40"/>
      <c r="L80" s="40"/>
    </row>
    <row r="81" spans="1:12" ht="47.55" customHeight="1" x14ac:dyDescent="0.45">
      <c r="A81" s="13" t="s">
        <v>33</v>
      </c>
      <c r="B81" s="13" t="s">
        <v>133</v>
      </c>
      <c r="C81" s="13" t="s">
        <v>131</v>
      </c>
      <c r="D81" s="5" t="s">
        <v>15</v>
      </c>
      <c r="E81" s="29"/>
      <c r="F81" s="46"/>
      <c r="G81" s="17" t="s">
        <v>112</v>
      </c>
      <c r="H81" s="41"/>
      <c r="I81" s="40"/>
      <c r="J81" s="42" t="s">
        <v>112</v>
      </c>
      <c r="K81" s="40"/>
      <c r="L81" s="40"/>
    </row>
    <row r="82" spans="1:12" ht="47.55" customHeight="1" x14ac:dyDescent="0.45">
      <c r="A82" s="23" t="s">
        <v>33</v>
      </c>
      <c r="B82" s="23" t="s">
        <v>134</v>
      </c>
      <c r="C82" s="23" t="s">
        <v>142</v>
      </c>
      <c r="D82" s="4" t="s">
        <v>14</v>
      </c>
      <c r="E82" s="29"/>
      <c r="F82" s="46"/>
      <c r="G82" s="18" t="s">
        <v>196</v>
      </c>
      <c r="H82" s="41"/>
      <c r="I82" s="40"/>
      <c r="J82" s="40"/>
      <c r="K82" s="26" t="s">
        <v>196</v>
      </c>
      <c r="L82" s="40"/>
    </row>
    <row r="83" spans="1:12" ht="47.55" customHeight="1" x14ac:dyDescent="0.45">
      <c r="A83" s="23" t="s">
        <v>33</v>
      </c>
      <c r="B83" s="23" t="s">
        <v>148</v>
      </c>
      <c r="C83" s="23" t="s">
        <v>143</v>
      </c>
      <c r="D83" s="5" t="s">
        <v>15</v>
      </c>
      <c r="E83" s="29"/>
      <c r="F83" s="46"/>
      <c r="G83" s="18" t="s">
        <v>196</v>
      </c>
      <c r="H83" s="41"/>
      <c r="I83" s="40"/>
      <c r="J83" s="40"/>
      <c r="K83" s="26" t="s">
        <v>196</v>
      </c>
      <c r="L83" s="40"/>
    </row>
    <row r="84" spans="1:12" ht="64.05" customHeight="1" x14ac:dyDescent="0.45">
      <c r="A84" s="23" t="s">
        <v>33</v>
      </c>
      <c r="B84" s="23" t="s">
        <v>149</v>
      </c>
      <c r="C84" s="23" t="s">
        <v>144</v>
      </c>
      <c r="D84" s="5" t="s">
        <v>15</v>
      </c>
      <c r="E84" s="29"/>
      <c r="F84" s="46"/>
      <c r="G84" s="18" t="s">
        <v>196</v>
      </c>
      <c r="H84" s="41"/>
      <c r="I84" s="40"/>
      <c r="J84" s="40"/>
      <c r="K84" s="26" t="s">
        <v>196</v>
      </c>
      <c r="L84" s="40"/>
    </row>
    <row r="85" spans="1:12" ht="47.55" customHeight="1" x14ac:dyDescent="0.45">
      <c r="A85" s="23" t="s">
        <v>33</v>
      </c>
      <c r="B85" s="23" t="s">
        <v>152</v>
      </c>
      <c r="C85" s="23" t="s">
        <v>150</v>
      </c>
      <c r="D85" s="5" t="s">
        <v>15</v>
      </c>
      <c r="E85" s="29"/>
      <c r="F85" s="46"/>
      <c r="G85" s="18" t="s">
        <v>196</v>
      </c>
      <c r="H85" s="41"/>
      <c r="I85" s="40"/>
      <c r="J85" s="40"/>
      <c r="K85" s="26" t="s">
        <v>196</v>
      </c>
      <c r="L85" s="40"/>
    </row>
    <row r="86" spans="1:12" ht="47.55" customHeight="1" x14ac:dyDescent="0.45">
      <c r="A86" s="23" t="s">
        <v>33</v>
      </c>
      <c r="B86" s="23" t="s">
        <v>153</v>
      </c>
      <c r="C86" s="23" t="s">
        <v>151</v>
      </c>
      <c r="D86" s="4" t="s">
        <v>14</v>
      </c>
      <c r="E86" s="29"/>
      <c r="F86" s="46"/>
      <c r="G86" s="18" t="s">
        <v>196</v>
      </c>
      <c r="H86" s="41"/>
      <c r="I86" s="40"/>
      <c r="J86" s="40"/>
      <c r="K86" s="26" t="s">
        <v>196</v>
      </c>
      <c r="L86" s="40"/>
    </row>
    <row r="87" spans="1:12" ht="47.55" customHeight="1" x14ac:dyDescent="0.45">
      <c r="A87" s="24" t="s">
        <v>33</v>
      </c>
      <c r="B87" s="24" t="s">
        <v>171</v>
      </c>
      <c r="C87" s="24" t="s">
        <v>164</v>
      </c>
      <c r="D87" s="4" t="s">
        <v>14</v>
      </c>
      <c r="E87" s="29"/>
      <c r="F87" s="46"/>
      <c r="G87" s="19" t="s">
        <v>154</v>
      </c>
      <c r="H87" s="40"/>
      <c r="I87" s="40"/>
      <c r="J87" s="40"/>
      <c r="K87" s="40"/>
      <c r="L87" s="27" t="s">
        <v>154</v>
      </c>
    </row>
    <row r="88" spans="1:12" ht="47.55" customHeight="1" x14ac:dyDescent="0.45">
      <c r="A88" s="24" t="s">
        <v>33</v>
      </c>
      <c r="B88" s="24" t="s">
        <v>172</v>
      </c>
      <c r="C88" s="24" t="s">
        <v>173</v>
      </c>
      <c r="D88" s="5" t="s">
        <v>15</v>
      </c>
      <c r="E88" s="29"/>
      <c r="F88" s="46"/>
      <c r="G88" s="19" t="s">
        <v>154</v>
      </c>
      <c r="H88" s="40"/>
      <c r="I88" s="40"/>
      <c r="J88" s="40"/>
      <c r="K88" s="40"/>
      <c r="L88" s="27" t="s">
        <v>154</v>
      </c>
    </row>
    <row r="89" spans="1:12" ht="47.55" customHeight="1" x14ac:dyDescent="0.45">
      <c r="A89" s="24" t="s">
        <v>33</v>
      </c>
      <c r="B89" s="24" t="s">
        <v>174</v>
      </c>
      <c r="C89" s="24" t="s">
        <v>165</v>
      </c>
      <c r="D89" s="5" t="s">
        <v>15</v>
      </c>
      <c r="E89" s="29"/>
      <c r="F89" s="46"/>
      <c r="G89" s="19" t="s">
        <v>154</v>
      </c>
      <c r="H89" s="40"/>
      <c r="I89" s="40"/>
      <c r="J89" s="40"/>
      <c r="K89" s="40"/>
      <c r="L89" s="27" t="s">
        <v>154</v>
      </c>
    </row>
    <row r="90" spans="1:12" ht="47.55" customHeight="1" x14ac:dyDescent="0.45">
      <c r="A90" s="24" t="s">
        <v>33</v>
      </c>
      <c r="B90" s="24" t="s">
        <v>175</v>
      </c>
      <c r="C90" s="24" t="s">
        <v>166</v>
      </c>
      <c r="D90" s="4" t="s">
        <v>14</v>
      </c>
      <c r="E90" s="29"/>
      <c r="F90" s="46"/>
      <c r="G90" s="19" t="s">
        <v>154</v>
      </c>
      <c r="H90" s="40"/>
      <c r="I90" s="40"/>
      <c r="J90" s="40"/>
      <c r="K90" s="40"/>
      <c r="L90" s="27" t="s">
        <v>154</v>
      </c>
    </row>
    <row r="91" spans="1:12" ht="47.55" customHeight="1" x14ac:dyDescent="0.45">
      <c r="A91" s="24" t="s">
        <v>33</v>
      </c>
      <c r="B91" s="24" t="s">
        <v>176</v>
      </c>
      <c r="C91" s="24" t="s">
        <v>167</v>
      </c>
      <c r="D91" s="4" t="s">
        <v>14</v>
      </c>
      <c r="E91" s="29"/>
      <c r="F91" s="46"/>
      <c r="G91" s="19" t="s">
        <v>154</v>
      </c>
      <c r="H91" s="40"/>
      <c r="I91" s="40"/>
      <c r="J91" s="40"/>
      <c r="K91" s="40"/>
      <c r="L91" s="27" t="s">
        <v>154</v>
      </c>
    </row>
    <row r="92" spans="1:12" ht="47.55" customHeight="1" x14ac:dyDescent="0.45">
      <c r="A92" s="24" t="s">
        <v>33</v>
      </c>
      <c r="B92" s="24" t="s">
        <v>177</v>
      </c>
      <c r="C92" s="24" t="s">
        <v>168</v>
      </c>
      <c r="D92" s="4" t="s">
        <v>14</v>
      </c>
      <c r="E92" s="29"/>
      <c r="F92" s="46"/>
      <c r="G92" s="19" t="s">
        <v>154</v>
      </c>
      <c r="H92" s="40"/>
      <c r="I92" s="40"/>
      <c r="J92" s="40"/>
      <c r="K92" s="40"/>
      <c r="L92" s="27" t="s">
        <v>154</v>
      </c>
    </row>
    <row r="93" spans="1:12" ht="47.55" customHeight="1" x14ac:dyDescent="0.45">
      <c r="A93" s="24" t="s">
        <v>33</v>
      </c>
      <c r="B93" s="24" t="s">
        <v>179</v>
      </c>
      <c r="C93" s="24" t="s">
        <v>180</v>
      </c>
      <c r="D93" s="5" t="s">
        <v>15</v>
      </c>
      <c r="E93" s="29"/>
      <c r="F93" s="46"/>
      <c r="G93" s="19" t="s">
        <v>154</v>
      </c>
      <c r="H93" s="40"/>
      <c r="I93" s="40"/>
      <c r="J93" s="40"/>
      <c r="K93" s="40"/>
      <c r="L93" s="27" t="s">
        <v>154</v>
      </c>
    </row>
    <row r="94" spans="1:12" ht="104.55" customHeight="1" x14ac:dyDescent="0.45">
      <c r="A94" s="20" t="s">
        <v>46</v>
      </c>
      <c r="B94" s="20" t="s">
        <v>47</v>
      </c>
      <c r="C94" s="20" t="s">
        <v>55</v>
      </c>
      <c r="D94" s="4" t="s">
        <v>14</v>
      </c>
      <c r="E94" s="7"/>
      <c r="F94" s="45"/>
      <c r="G94" s="14" t="s">
        <v>63</v>
      </c>
      <c r="H94" s="38" t="s">
        <v>63</v>
      </c>
      <c r="I94" s="38" t="s">
        <v>63</v>
      </c>
      <c r="J94" s="38" t="s">
        <v>63</v>
      </c>
      <c r="K94" s="38" t="s">
        <v>63</v>
      </c>
      <c r="L94" s="38" t="s">
        <v>63</v>
      </c>
    </row>
    <row r="95" spans="1:12" ht="47.55" customHeight="1" x14ac:dyDescent="0.45">
      <c r="A95" s="20" t="s">
        <v>46</v>
      </c>
      <c r="B95" s="20" t="s">
        <v>49</v>
      </c>
      <c r="C95" s="20" t="s">
        <v>56</v>
      </c>
      <c r="D95" s="4" t="s">
        <v>14</v>
      </c>
      <c r="E95" s="29"/>
      <c r="F95" s="46"/>
      <c r="G95" s="14" t="s">
        <v>63</v>
      </c>
      <c r="H95" s="38" t="s">
        <v>63</v>
      </c>
      <c r="I95" s="38" t="s">
        <v>63</v>
      </c>
      <c r="J95" s="38" t="s">
        <v>63</v>
      </c>
      <c r="K95" s="38" t="s">
        <v>63</v>
      </c>
      <c r="L95" s="38" t="s">
        <v>63</v>
      </c>
    </row>
    <row r="96" spans="1:12" ht="162.5" customHeight="1" x14ac:dyDescent="0.45">
      <c r="A96" s="20" t="s">
        <v>46</v>
      </c>
      <c r="B96" s="20" t="s">
        <v>48</v>
      </c>
      <c r="C96" s="20" t="s">
        <v>57</v>
      </c>
      <c r="D96" s="4" t="s">
        <v>14</v>
      </c>
      <c r="E96" s="9"/>
      <c r="F96" s="45"/>
      <c r="G96" s="14" t="s">
        <v>63</v>
      </c>
      <c r="H96" s="38" t="s">
        <v>63</v>
      </c>
      <c r="I96" s="38" t="s">
        <v>63</v>
      </c>
      <c r="J96" s="38" t="s">
        <v>63</v>
      </c>
      <c r="K96" s="38" t="s">
        <v>63</v>
      </c>
      <c r="L96" s="38" t="s">
        <v>63</v>
      </c>
    </row>
    <row r="97" spans="1:12" ht="139.05000000000001" customHeight="1" x14ac:dyDescent="0.45">
      <c r="A97" s="20"/>
      <c r="B97" s="20"/>
      <c r="C97" s="20"/>
      <c r="D97" s="4"/>
      <c r="E97" s="11"/>
      <c r="F97" s="45"/>
      <c r="G97" s="14"/>
      <c r="H97" s="38" t="s">
        <v>63</v>
      </c>
      <c r="I97" s="38" t="s">
        <v>63</v>
      </c>
      <c r="J97" s="38" t="s">
        <v>63</v>
      </c>
      <c r="K97" s="38" t="s">
        <v>63</v>
      </c>
      <c r="L97" s="38" t="s">
        <v>63</v>
      </c>
    </row>
    <row r="98" spans="1:12" ht="112.5" customHeight="1" x14ac:dyDescent="0.45">
      <c r="A98" s="82" t="s">
        <v>46</v>
      </c>
      <c r="B98" s="82" t="s">
        <v>50</v>
      </c>
      <c r="C98" s="82" t="s">
        <v>58</v>
      </c>
      <c r="D98" s="87" t="s">
        <v>15</v>
      </c>
      <c r="E98" s="7"/>
      <c r="F98" s="45"/>
      <c r="G98" s="14" t="s">
        <v>63</v>
      </c>
      <c r="H98" s="38" t="s">
        <v>63</v>
      </c>
      <c r="I98" s="38" t="s">
        <v>63</v>
      </c>
      <c r="J98" s="38" t="s">
        <v>63</v>
      </c>
      <c r="K98" s="38" t="s">
        <v>63</v>
      </c>
      <c r="L98" s="38" t="s">
        <v>63</v>
      </c>
    </row>
    <row r="99" spans="1:12" ht="146" customHeight="1" x14ac:dyDescent="0.45">
      <c r="A99" s="83"/>
      <c r="B99" s="83"/>
      <c r="C99" s="83"/>
      <c r="D99" s="89"/>
      <c r="E99" s="11"/>
      <c r="F99" s="45"/>
      <c r="G99" s="14"/>
      <c r="H99" s="38" t="s">
        <v>63</v>
      </c>
      <c r="I99" s="38" t="s">
        <v>63</v>
      </c>
      <c r="J99" s="38" t="s">
        <v>63</v>
      </c>
      <c r="K99" s="38" t="s">
        <v>63</v>
      </c>
      <c r="L99" s="38" t="s">
        <v>63</v>
      </c>
    </row>
    <row r="100" spans="1:12" ht="116" customHeight="1" x14ac:dyDescent="0.45">
      <c r="A100" s="20" t="s">
        <v>46</v>
      </c>
      <c r="B100" s="20" t="s">
        <v>51</v>
      </c>
      <c r="C100" s="20" t="s">
        <v>59</v>
      </c>
      <c r="D100" s="5" t="s">
        <v>15</v>
      </c>
      <c r="E100" s="8"/>
      <c r="F100" s="45"/>
      <c r="G100" s="14" t="s">
        <v>63</v>
      </c>
      <c r="H100" s="38" t="s">
        <v>63</v>
      </c>
      <c r="I100" s="38" t="s">
        <v>63</v>
      </c>
      <c r="J100" s="38" t="s">
        <v>63</v>
      </c>
      <c r="K100" s="38" t="s">
        <v>63</v>
      </c>
      <c r="L100" s="38" t="s">
        <v>63</v>
      </c>
    </row>
    <row r="101" spans="1:12" ht="127.5" customHeight="1" x14ac:dyDescent="0.45">
      <c r="A101" s="82" t="s">
        <v>46</v>
      </c>
      <c r="B101" s="82" t="s">
        <v>52</v>
      </c>
      <c r="C101" s="82" t="s">
        <v>60</v>
      </c>
      <c r="D101" s="87" t="s">
        <v>15</v>
      </c>
      <c r="E101" s="7"/>
      <c r="F101" s="45"/>
      <c r="G101" s="14" t="s">
        <v>63</v>
      </c>
      <c r="H101" s="38" t="s">
        <v>63</v>
      </c>
      <c r="I101" s="38" t="s">
        <v>63</v>
      </c>
      <c r="J101" s="38" t="s">
        <v>63</v>
      </c>
      <c r="K101" s="38" t="s">
        <v>63</v>
      </c>
      <c r="L101" s="38" t="s">
        <v>63</v>
      </c>
    </row>
    <row r="102" spans="1:12" ht="162.5" customHeight="1" x14ac:dyDescent="0.45">
      <c r="A102" s="86"/>
      <c r="B102" s="86"/>
      <c r="C102" s="86"/>
      <c r="D102" s="88"/>
      <c r="E102" s="9"/>
      <c r="F102" s="45"/>
      <c r="G102" s="14"/>
      <c r="H102" s="38" t="s">
        <v>63</v>
      </c>
      <c r="I102" s="38" t="s">
        <v>63</v>
      </c>
      <c r="J102" s="38" t="s">
        <v>63</v>
      </c>
      <c r="K102" s="38" t="s">
        <v>63</v>
      </c>
      <c r="L102" s="38" t="s">
        <v>63</v>
      </c>
    </row>
    <row r="103" spans="1:12" ht="123.5" customHeight="1" x14ac:dyDescent="0.45">
      <c r="A103" s="83"/>
      <c r="B103" s="83"/>
      <c r="C103" s="83"/>
      <c r="D103" s="89"/>
      <c r="E103" s="10"/>
      <c r="F103" s="45"/>
      <c r="G103" s="14"/>
      <c r="H103" s="38" t="s">
        <v>63</v>
      </c>
      <c r="I103" s="38" t="s">
        <v>63</v>
      </c>
      <c r="J103" s="38" t="s">
        <v>63</v>
      </c>
      <c r="K103" s="38" t="s">
        <v>63</v>
      </c>
      <c r="L103" s="38" t="s">
        <v>63</v>
      </c>
    </row>
    <row r="104" spans="1:12" ht="47.55" customHeight="1" x14ac:dyDescent="0.45">
      <c r="A104" s="20" t="s">
        <v>46</v>
      </c>
      <c r="B104" s="20" t="s">
        <v>53</v>
      </c>
      <c r="C104" s="20" t="s">
        <v>61</v>
      </c>
      <c r="D104" s="4" t="s">
        <v>14</v>
      </c>
      <c r="E104" s="29"/>
      <c r="F104" s="46"/>
      <c r="G104" s="14" t="s">
        <v>63</v>
      </c>
      <c r="H104" s="38" t="s">
        <v>63</v>
      </c>
      <c r="I104" s="38" t="s">
        <v>63</v>
      </c>
      <c r="J104" s="38" t="s">
        <v>63</v>
      </c>
      <c r="K104" s="38" t="s">
        <v>63</v>
      </c>
      <c r="L104" s="38" t="s">
        <v>63</v>
      </c>
    </row>
    <row r="105" spans="1:12" ht="47.55" customHeight="1" x14ac:dyDescent="0.45">
      <c r="A105" s="20" t="s">
        <v>46</v>
      </c>
      <c r="B105" s="20" t="s">
        <v>54</v>
      </c>
      <c r="C105" s="20" t="s">
        <v>62</v>
      </c>
      <c r="D105" s="5" t="s">
        <v>15</v>
      </c>
      <c r="E105" s="29"/>
      <c r="F105" s="46"/>
      <c r="G105" s="14" t="s">
        <v>63</v>
      </c>
      <c r="H105" s="38" t="s">
        <v>63</v>
      </c>
      <c r="I105" s="38" t="s">
        <v>63</v>
      </c>
      <c r="J105" s="38" t="s">
        <v>63</v>
      </c>
      <c r="K105" s="38" t="s">
        <v>63</v>
      </c>
      <c r="L105" s="38" t="s">
        <v>63</v>
      </c>
    </row>
    <row r="106" spans="1:12" ht="47.55" customHeight="1" x14ac:dyDescent="0.45">
      <c r="E106" s="30"/>
    </row>
  </sheetData>
  <mergeCells count="18">
    <mergeCell ref="A101:A103"/>
    <mergeCell ref="B101:B103"/>
    <mergeCell ref="C101:C103"/>
    <mergeCell ref="D101:D103"/>
    <mergeCell ref="A51:A52"/>
    <mergeCell ref="B51:B52"/>
    <mergeCell ref="C51:C52"/>
    <mergeCell ref="D51:D52"/>
    <mergeCell ref="A98:A99"/>
    <mergeCell ref="B98:B99"/>
    <mergeCell ref="C98:C99"/>
    <mergeCell ref="D98:D99"/>
    <mergeCell ref="A1:C1"/>
    <mergeCell ref="H1:L1"/>
    <mergeCell ref="A48:A49"/>
    <mergeCell ref="B48:B49"/>
    <mergeCell ref="C48:C49"/>
    <mergeCell ref="D48:D49"/>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R50"/>
  <sheetViews>
    <sheetView zoomScale="80" zoomScaleNormal="80" workbookViewId="0">
      <selection activeCell="D6" sqref="D6"/>
    </sheetView>
  </sheetViews>
  <sheetFormatPr defaultRowHeight="14.25" x14ac:dyDescent="0.45"/>
  <cols>
    <col min="1" max="1" width="35.59765625" customWidth="1"/>
    <col min="2" max="2" width="71.265625" style="58" customWidth="1"/>
    <col min="3" max="3" width="40.59765625" customWidth="1"/>
    <col min="4" max="4" width="35.59765625" customWidth="1"/>
  </cols>
  <sheetData>
    <row r="2" spans="1:4" x14ac:dyDescent="0.45">
      <c r="A2" s="59" t="s">
        <v>237</v>
      </c>
      <c r="B2" s="60"/>
      <c r="C2" s="60"/>
      <c r="D2" s="60"/>
    </row>
    <row r="3" spans="1:4" s="61" customFormat="1" x14ac:dyDescent="0.45">
      <c r="A3" s="59" t="s">
        <v>229</v>
      </c>
      <c r="B3" s="60" t="s">
        <v>233</v>
      </c>
      <c r="C3" s="60" t="s">
        <v>234</v>
      </c>
      <c r="D3" s="60" t="s">
        <v>235</v>
      </c>
    </row>
    <row r="4" spans="1:4" x14ac:dyDescent="0.45">
      <c r="A4" s="65"/>
      <c r="B4" s="62"/>
      <c r="C4" s="63"/>
      <c r="D4" s="64"/>
    </row>
    <row r="5" spans="1:4" x14ac:dyDescent="0.45">
      <c r="A5" s="65"/>
      <c r="B5" s="62"/>
      <c r="C5" s="63"/>
      <c r="D5" s="64"/>
    </row>
    <row r="6" spans="1:4" x14ac:dyDescent="0.45">
      <c r="A6" s="65"/>
      <c r="B6" s="62"/>
      <c r="C6" s="63"/>
      <c r="D6" s="64"/>
    </row>
    <row r="7" spans="1:4" x14ac:dyDescent="0.45">
      <c r="A7" s="66"/>
      <c r="B7" s="62"/>
      <c r="C7" s="63"/>
      <c r="D7" s="64"/>
    </row>
    <row r="8" spans="1:4" ht="16.8" customHeight="1" x14ac:dyDescent="0.45">
      <c r="A8" s="66"/>
      <c r="B8" s="62"/>
      <c r="C8" s="63"/>
      <c r="D8" s="64"/>
    </row>
    <row r="9" spans="1:4" ht="16.8" customHeight="1" x14ac:dyDescent="0.45">
      <c r="A9" s="66"/>
      <c r="B9" s="62"/>
      <c r="C9" s="63"/>
      <c r="D9" s="64"/>
    </row>
    <row r="10" spans="1:4" s="58" customFormat="1" ht="15" customHeight="1" x14ac:dyDescent="0.45">
      <c r="A10" s="67"/>
      <c r="B10" s="62"/>
      <c r="C10" s="64"/>
      <c r="D10" s="64"/>
    </row>
    <row r="11" spans="1:4" s="58" customFormat="1" ht="15" customHeight="1" x14ac:dyDescent="0.45">
      <c r="A11" s="67"/>
      <c r="B11" s="62"/>
      <c r="C11" s="64"/>
      <c r="D11" s="64"/>
    </row>
    <row r="12" spans="1:4" s="58" customFormat="1" ht="15" customHeight="1" x14ac:dyDescent="0.45">
      <c r="A12" s="67"/>
      <c r="B12" s="62"/>
      <c r="C12" s="64"/>
      <c r="D12" s="64"/>
    </row>
    <row r="13" spans="1:4" s="58" customFormat="1" ht="15" customHeight="1" x14ac:dyDescent="0.45">
      <c r="A13" s="67"/>
      <c r="B13" s="62"/>
      <c r="C13" s="64"/>
      <c r="D13" s="64"/>
    </row>
    <row r="14" spans="1:4" s="58" customFormat="1" ht="15" customHeight="1" x14ac:dyDescent="0.45">
      <c r="A14" s="67"/>
      <c r="B14" s="62"/>
      <c r="C14" s="64"/>
      <c r="D14" s="64"/>
    </row>
    <row r="15" spans="1:4" s="58" customFormat="1" ht="15" customHeight="1" x14ac:dyDescent="0.45">
      <c r="A15" s="67"/>
      <c r="B15" s="62"/>
      <c r="C15" s="64"/>
      <c r="D15" s="64"/>
    </row>
    <row r="16" spans="1:4" s="58" customFormat="1" ht="15" customHeight="1" x14ac:dyDescent="0.45">
      <c r="A16" s="67"/>
      <c r="B16" s="62"/>
      <c r="C16" s="64"/>
      <c r="D16" s="64"/>
    </row>
    <row r="17" spans="1:4" s="58" customFormat="1" ht="15" customHeight="1" x14ac:dyDescent="0.45">
      <c r="A17" s="67"/>
      <c r="B17" s="62"/>
      <c r="C17" s="64"/>
      <c r="D17" s="64"/>
    </row>
    <row r="18" spans="1:4" s="58" customFormat="1" ht="15" customHeight="1" x14ac:dyDescent="0.45">
      <c r="A18" s="67"/>
      <c r="B18" s="62"/>
      <c r="C18" s="64"/>
      <c r="D18" s="64"/>
    </row>
    <row r="19" spans="1:4" s="58" customFormat="1" ht="15" customHeight="1" x14ac:dyDescent="0.45">
      <c r="A19" s="67"/>
      <c r="B19" s="62"/>
      <c r="C19" s="64"/>
      <c r="D19" s="64"/>
    </row>
    <row r="20" spans="1:4" s="58" customFormat="1" ht="15" customHeight="1" x14ac:dyDescent="0.45">
      <c r="A20" s="67"/>
      <c r="B20" s="62"/>
      <c r="C20" s="64"/>
      <c r="D20" s="64"/>
    </row>
    <row r="21" spans="1:4" s="58" customFormat="1" ht="15" customHeight="1" x14ac:dyDescent="0.45">
      <c r="A21" s="67"/>
      <c r="B21" s="62"/>
      <c r="C21" s="64"/>
      <c r="D21" s="64"/>
    </row>
    <row r="22" spans="1:4" s="58" customFormat="1" ht="15" customHeight="1" x14ac:dyDescent="0.45">
      <c r="A22" s="67"/>
      <c r="B22" s="62"/>
      <c r="C22" s="64"/>
      <c r="D22" s="64"/>
    </row>
    <row r="23" spans="1:4" s="58" customFormat="1" ht="15" customHeight="1" x14ac:dyDescent="0.45">
      <c r="A23" s="67"/>
      <c r="B23" s="62"/>
      <c r="C23" s="64"/>
      <c r="D23" s="64"/>
    </row>
    <row r="24" spans="1:4" s="58" customFormat="1" ht="15" customHeight="1" x14ac:dyDescent="0.45">
      <c r="A24" s="67"/>
      <c r="B24" s="62"/>
      <c r="C24" s="64"/>
      <c r="D24" s="64"/>
    </row>
    <row r="25" spans="1:4" s="58" customFormat="1" ht="15" customHeight="1" x14ac:dyDescent="0.45">
      <c r="A25" s="67"/>
      <c r="B25" s="62"/>
      <c r="C25" s="64"/>
      <c r="D25" s="64"/>
    </row>
    <row r="26" spans="1:4" s="58" customFormat="1" ht="15" customHeight="1" x14ac:dyDescent="0.45">
      <c r="A26" s="67"/>
      <c r="B26" s="62"/>
      <c r="C26" s="64"/>
      <c r="D26" s="64"/>
    </row>
    <row r="27" spans="1:4" s="58" customFormat="1" ht="15" customHeight="1" x14ac:dyDescent="0.45">
      <c r="A27" s="67"/>
      <c r="B27" s="62"/>
      <c r="C27" s="64"/>
      <c r="D27" s="64"/>
    </row>
    <row r="28" spans="1:4" s="58" customFormat="1" ht="15" customHeight="1" x14ac:dyDescent="0.45">
      <c r="A28" s="67"/>
      <c r="B28" s="62"/>
      <c r="C28" s="64"/>
      <c r="D28" s="64"/>
    </row>
    <row r="29" spans="1:4" s="58" customFormat="1" ht="15" customHeight="1" x14ac:dyDescent="0.45">
      <c r="A29" s="67"/>
      <c r="B29" s="62"/>
      <c r="C29" s="64"/>
      <c r="D29" s="64"/>
    </row>
    <row r="30" spans="1:4" s="58" customFormat="1" ht="15" customHeight="1" x14ac:dyDescent="0.45">
      <c r="A30" s="67"/>
      <c r="B30" s="62"/>
      <c r="C30" s="64"/>
      <c r="D30" s="64"/>
    </row>
    <row r="31" spans="1:4" s="58" customFormat="1" ht="15" customHeight="1" x14ac:dyDescent="0.45">
      <c r="A31" s="67"/>
      <c r="B31" s="62"/>
      <c r="C31" s="64"/>
      <c r="D31" s="64"/>
    </row>
    <row r="32" spans="1:4" s="58" customFormat="1" ht="15" customHeight="1" x14ac:dyDescent="0.45">
      <c r="A32" s="67"/>
      <c r="B32" s="62"/>
      <c r="C32" s="64"/>
      <c r="D32" s="64"/>
    </row>
    <row r="33" spans="1:18" s="58" customFormat="1" ht="15" customHeight="1" x14ac:dyDescent="0.45">
      <c r="A33" s="67"/>
      <c r="B33" s="62"/>
      <c r="C33" s="64"/>
      <c r="D33" s="64"/>
    </row>
    <row r="34" spans="1:18" s="58" customFormat="1" ht="15" customHeight="1" x14ac:dyDescent="0.45">
      <c r="A34" s="67"/>
      <c r="B34" s="62"/>
      <c r="C34" s="64"/>
      <c r="D34" s="64"/>
    </row>
    <row r="35" spans="1:18" x14ac:dyDescent="0.45">
      <c r="C35" s="60" t="s">
        <v>236</v>
      </c>
      <c r="D35" s="60">
        <f>SUM(D4:D34)</f>
        <v>0</v>
      </c>
    </row>
    <row r="37" spans="1:18" ht="18" x14ac:dyDescent="0.55000000000000004">
      <c r="A37" s="90" t="s">
        <v>238</v>
      </c>
      <c r="B37" s="90"/>
      <c r="C37" s="90"/>
      <c r="D37" s="90"/>
      <c r="E37" s="90"/>
      <c r="F37" s="90"/>
      <c r="G37" s="90"/>
      <c r="H37" s="90"/>
      <c r="I37" s="90"/>
      <c r="J37" s="90"/>
      <c r="K37" s="90"/>
      <c r="L37" s="90"/>
      <c r="M37" s="90"/>
      <c r="N37" s="90"/>
      <c r="O37" s="90"/>
      <c r="P37" s="90"/>
      <c r="Q37" s="90"/>
      <c r="R37" s="90"/>
    </row>
    <row r="38" spans="1:18" ht="18" x14ac:dyDescent="0.55000000000000004">
      <c r="A38" s="90" t="s">
        <v>239</v>
      </c>
      <c r="B38" s="90"/>
      <c r="C38" s="90"/>
      <c r="D38" s="90"/>
      <c r="E38" s="90"/>
      <c r="F38" s="90"/>
      <c r="G38" s="90"/>
      <c r="H38" s="90"/>
      <c r="I38" s="90"/>
      <c r="J38" s="90"/>
      <c r="K38" s="90"/>
      <c r="L38" s="90"/>
      <c r="M38" s="90"/>
      <c r="N38" s="90"/>
      <c r="O38" s="90"/>
      <c r="P38" s="90"/>
      <c r="Q38" s="90"/>
      <c r="R38" s="90"/>
    </row>
    <row r="39" spans="1:18" ht="18" x14ac:dyDescent="0.55000000000000004">
      <c r="A39" s="79"/>
      <c r="B39" s="79"/>
      <c r="C39" s="79"/>
      <c r="D39" s="79"/>
      <c r="E39" s="79"/>
      <c r="F39" s="79"/>
      <c r="G39" s="79"/>
      <c r="H39" s="79"/>
      <c r="I39" s="79"/>
      <c r="J39" s="79"/>
      <c r="K39" s="79"/>
      <c r="L39" s="79"/>
      <c r="M39" s="79"/>
      <c r="N39" s="79"/>
      <c r="O39" s="79"/>
      <c r="P39" s="79"/>
      <c r="Q39" s="79"/>
      <c r="R39" s="79"/>
    </row>
    <row r="40" spans="1:18" ht="18" x14ac:dyDescent="0.55000000000000004">
      <c r="A40" s="90" t="s">
        <v>246</v>
      </c>
      <c r="B40" s="90"/>
      <c r="C40" s="90"/>
      <c r="D40" s="90"/>
      <c r="E40" s="90"/>
      <c r="F40" s="90"/>
      <c r="G40" s="90"/>
      <c r="H40" s="90"/>
      <c r="I40" s="90"/>
      <c r="J40" s="90"/>
      <c r="K40" s="90"/>
      <c r="L40" s="90"/>
      <c r="M40" s="90"/>
      <c r="N40" s="90"/>
      <c r="O40" s="90"/>
      <c r="P40" s="90"/>
      <c r="Q40" s="90"/>
      <c r="R40" s="90"/>
    </row>
    <row r="41" spans="1:18" ht="18" x14ac:dyDescent="0.55000000000000004">
      <c r="A41" s="90" t="s">
        <v>247</v>
      </c>
      <c r="B41" s="90"/>
      <c r="C41" s="90"/>
      <c r="D41" s="90"/>
      <c r="E41" s="90"/>
      <c r="F41" s="90"/>
      <c r="G41" s="90"/>
      <c r="H41" s="90"/>
      <c r="I41" s="90"/>
      <c r="J41" s="90"/>
      <c r="K41" s="90"/>
      <c r="L41" s="90"/>
      <c r="M41" s="90"/>
      <c r="N41" s="90"/>
      <c r="O41" s="90"/>
      <c r="P41" s="90"/>
      <c r="Q41" s="90"/>
      <c r="R41" s="90"/>
    </row>
    <row r="42" spans="1:18" ht="18" x14ac:dyDescent="0.55000000000000004">
      <c r="A42" s="90" t="s">
        <v>240</v>
      </c>
      <c r="B42" s="90"/>
      <c r="C42" s="90"/>
      <c r="D42" s="90"/>
      <c r="E42" s="90"/>
      <c r="F42" s="90"/>
      <c r="G42" s="90"/>
      <c r="H42" s="90"/>
      <c r="I42" s="90"/>
      <c r="J42" s="90"/>
      <c r="K42" s="90"/>
      <c r="L42" s="90"/>
      <c r="M42" s="90"/>
      <c r="N42" s="90"/>
      <c r="O42" s="90"/>
      <c r="P42" s="90"/>
      <c r="Q42" s="90"/>
      <c r="R42" s="90"/>
    </row>
    <row r="43" spans="1:18" ht="18" x14ac:dyDescent="0.55000000000000004">
      <c r="A43" s="90" t="s">
        <v>241</v>
      </c>
      <c r="B43" s="90"/>
      <c r="C43" s="90"/>
      <c r="D43" s="90"/>
      <c r="E43" s="90"/>
      <c r="F43" s="90"/>
      <c r="G43" s="90"/>
      <c r="H43" s="90"/>
      <c r="I43" s="90"/>
      <c r="J43" s="90"/>
      <c r="K43" s="90"/>
      <c r="L43" s="90"/>
      <c r="M43" s="90"/>
      <c r="N43" s="90"/>
      <c r="O43" s="90"/>
      <c r="P43" s="90"/>
      <c r="Q43" s="90"/>
      <c r="R43" s="90"/>
    </row>
    <row r="44" spans="1:18" ht="18" x14ac:dyDescent="0.55000000000000004">
      <c r="A44" s="79"/>
      <c r="B44" s="79"/>
      <c r="C44" s="79"/>
      <c r="D44" s="79"/>
      <c r="E44" s="79"/>
      <c r="F44" s="79"/>
      <c r="G44" s="79"/>
      <c r="H44" s="79"/>
      <c r="I44" s="79"/>
      <c r="J44" s="79"/>
      <c r="K44" s="79"/>
      <c r="L44" s="79"/>
      <c r="M44" s="79"/>
      <c r="N44" s="79"/>
      <c r="O44" s="79"/>
      <c r="P44" s="79"/>
      <c r="Q44" s="79"/>
      <c r="R44" s="79"/>
    </row>
    <row r="45" spans="1:18" ht="18" x14ac:dyDescent="0.55000000000000004">
      <c r="A45" s="90" t="s">
        <v>242</v>
      </c>
      <c r="B45" s="90"/>
      <c r="C45" s="90"/>
      <c r="D45" s="90"/>
      <c r="E45" s="90"/>
      <c r="F45" s="90"/>
      <c r="G45" s="90"/>
      <c r="H45" s="90"/>
      <c r="I45" s="90"/>
      <c r="J45" s="90"/>
      <c r="K45" s="90"/>
      <c r="L45" s="90"/>
      <c r="M45" s="90"/>
      <c r="N45" s="90"/>
      <c r="O45" s="90"/>
      <c r="P45" s="90"/>
      <c r="Q45" s="90"/>
      <c r="R45" s="90"/>
    </row>
    <row r="46" spans="1:18" ht="18" x14ac:dyDescent="0.55000000000000004">
      <c r="A46" s="79"/>
      <c r="B46" s="79"/>
      <c r="C46" s="79"/>
      <c r="D46" s="79"/>
      <c r="E46" s="79"/>
      <c r="F46" s="79"/>
      <c r="G46" s="79"/>
      <c r="H46" s="79"/>
      <c r="I46" s="79"/>
      <c r="J46" s="79"/>
      <c r="K46" s="79"/>
      <c r="L46" s="79"/>
      <c r="M46" s="79"/>
      <c r="N46" s="79"/>
      <c r="O46" s="79"/>
      <c r="P46" s="79"/>
      <c r="Q46" s="79"/>
      <c r="R46" s="79"/>
    </row>
    <row r="47" spans="1:18" ht="18" x14ac:dyDescent="0.55000000000000004">
      <c r="A47" s="90" t="s">
        <v>243</v>
      </c>
      <c r="B47" s="90"/>
      <c r="C47" s="90"/>
      <c r="D47" s="90"/>
      <c r="E47" s="90"/>
      <c r="F47" s="90"/>
      <c r="G47" s="90"/>
      <c r="H47" s="90"/>
      <c r="I47" s="90"/>
      <c r="J47" s="90"/>
      <c r="K47" s="90"/>
      <c r="L47" s="90"/>
      <c r="M47" s="90"/>
      <c r="N47" s="90"/>
      <c r="O47" s="90"/>
      <c r="P47" s="90"/>
      <c r="Q47" s="90"/>
      <c r="R47" s="90"/>
    </row>
    <row r="48" spans="1:18" ht="18" x14ac:dyDescent="0.55000000000000004">
      <c r="A48" s="90" t="s">
        <v>244</v>
      </c>
      <c r="B48" s="90"/>
      <c r="C48" s="90"/>
      <c r="D48" s="90"/>
      <c r="E48" s="90"/>
      <c r="F48" s="90"/>
      <c r="G48" s="90"/>
      <c r="H48" s="90"/>
      <c r="I48" s="90"/>
      <c r="J48" s="90"/>
      <c r="K48" s="90"/>
      <c r="L48" s="90"/>
      <c r="M48" s="90"/>
      <c r="N48" s="90"/>
      <c r="O48" s="90"/>
      <c r="P48" s="90"/>
      <c r="Q48" s="90"/>
      <c r="R48" s="90"/>
    </row>
    <row r="49" spans="1:18" ht="18" x14ac:dyDescent="0.55000000000000004">
      <c r="A49" s="79"/>
      <c r="B49" s="79"/>
      <c r="C49" s="79"/>
      <c r="D49" s="79"/>
      <c r="E49" s="79"/>
      <c r="F49" s="79"/>
      <c r="G49" s="79"/>
      <c r="H49" s="79"/>
      <c r="I49" s="79"/>
      <c r="J49" s="79"/>
      <c r="K49" s="79"/>
      <c r="L49" s="79"/>
      <c r="M49" s="79"/>
      <c r="N49" s="79"/>
      <c r="O49" s="79"/>
      <c r="P49" s="79"/>
      <c r="Q49" s="79"/>
      <c r="R49" s="79"/>
    </row>
    <row r="50" spans="1:18" ht="18" x14ac:dyDescent="0.55000000000000004">
      <c r="A50" s="90" t="s">
        <v>245</v>
      </c>
      <c r="B50" s="90"/>
      <c r="C50" s="90"/>
      <c r="D50" s="90"/>
      <c r="E50" s="90"/>
      <c r="F50" s="90"/>
      <c r="G50" s="90"/>
      <c r="H50" s="90"/>
      <c r="I50" s="90"/>
      <c r="J50" s="90"/>
      <c r="K50" s="90"/>
      <c r="L50" s="90"/>
      <c r="M50" s="90"/>
      <c r="N50" s="90"/>
      <c r="O50" s="90"/>
      <c r="P50" s="90"/>
      <c r="Q50" s="90"/>
      <c r="R50" s="90"/>
    </row>
  </sheetData>
  <mergeCells count="10">
    <mergeCell ref="A45:R45"/>
    <mergeCell ref="A47:R47"/>
    <mergeCell ref="A48:R48"/>
    <mergeCell ref="A50:R50"/>
    <mergeCell ref="A37:R37"/>
    <mergeCell ref="A38:R38"/>
    <mergeCell ref="A40:R40"/>
    <mergeCell ref="A41:R41"/>
    <mergeCell ref="A42:R42"/>
    <mergeCell ref="A43:R4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U109"/>
  <sheetViews>
    <sheetView zoomScale="60" zoomScaleNormal="60" workbookViewId="0">
      <selection activeCell="C115" sqref="C115"/>
    </sheetView>
  </sheetViews>
  <sheetFormatPr defaultColWidth="8.796875" defaultRowHeight="47.55" customHeight="1" x14ac:dyDescent="0.45"/>
  <cols>
    <col min="1" max="1" width="13.19921875" style="8" customWidth="1"/>
    <col min="2" max="2" width="6.59765625" style="8" customWidth="1"/>
    <col min="3" max="3" width="57.19921875" style="8" customWidth="1"/>
    <col min="4" max="4" width="12.796875" style="2" customWidth="1"/>
    <col min="5" max="5" width="129.33203125" style="3" customWidth="1"/>
    <col min="6" max="6" width="14.796875" style="47" customWidth="1"/>
    <col min="7" max="7" width="14.796875" style="3" hidden="1" customWidth="1"/>
    <col min="8" max="8" width="14.59765625" style="3" customWidth="1"/>
    <col min="9" max="9" width="10.796875" style="2" customWidth="1"/>
    <col min="10" max="10" width="15.59765625" style="2" customWidth="1"/>
    <col min="11" max="11" width="12.9296875" style="2" customWidth="1"/>
    <col min="12" max="12" width="12.33203125" style="2" customWidth="1"/>
    <col min="13" max="16384" width="8.796875" style="2"/>
  </cols>
  <sheetData>
    <row r="1" spans="1:21" ht="33" customHeight="1" x14ac:dyDescent="0.45">
      <c r="A1" s="80" t="s">
        <v>211</v>
      </c>
      <c r="B1" s="80"/>
      <c r="C1" s="80"/>
      <c r="D1" s="32"/>
      <c r="E1" s="35"/>
      <c r="F1" s="44"/>
      <c r="H1" s="81" t="s">
        <v>222</v>
      </c>
      <c r="I1" s="81"/>
      <c r="J1" s="81"/>
      <c r="K1" s="81"/>
      <c r="L1" s="81"/>
    </row>
    <row r="2" spans="1:21" s="34" customFormat="1" ht="26" customHeight="1" x14ac:dyDescent="0.45">
      <c r="A2" s="36" t="s">
        <v>198</v>
      </c>
      <c r="B2" s="36" t="s">
        <v>197</v>
      </c>
      <c r="C2" s="36" t="s">
        <v>200</v>
      </c>
      <c r="D2" s="31" t="s">
        <v>221</v>
      </c>
      <c r="E2" s="33" t="s">
        <v>212</v>
      </c>
      <c r="F2" s="33" t="s">
        <v>223</v>
      </c>
      <c r="G2" s="31" t="s">
        <v>199</v>
      </c>
      <c r="H2" s="31" t="s">
        <v>181</v>
      </c>
      <c r="I2" s="31" t="s">
        <v>92</v>
      </c>
      <c r="J2" s="31" t="s">
        <v>112</v>
      </c>
      <c r="K2" s="31" t="s">
        <v>196</v>
      </c>
      <c r="L2" s="31" t="s">
        <v>154</v>
      </c>
    </row>
    <row r="3" spans="1:21" ht="71.25" hidden="1" x14ac:dyDescent="0.45">
      <c r="A3" s="82" t="s">
        <v>32</v>
      </c>
      <c r="B3" s="82" t="s">
        <v>0</v>
      </c>
      <c r="C3" s="82" t="s">
        <v>16</v>
      </c>
      <c r="D3" s="84" t="s">
        <v>14</v>
      </c>
      <c r="E3" s="7" t="s">
        <v>227</v>
      </c>
      <c r="F3" s="45" t="s">
        <v>228</v>
      </c>
      <c r="G3" s="14" t="s">
        <v>63</v>
      </c>
      <c r="H3" s="38" t="s">
        <v>63</v>
      </c>
      <c r="I3" s="38" t="s">
        <v>63</v>
      </c>
      <c r="J3" s="38" t="s">
        <v>63</v>
      </c>
      <c r="K3" s="38" t="s">
        <v>63</v>
      </c>
      <c r="L3" s="38" t="s">
        <v>63</v>
      </c>
      <c r="M3" s="3"/>
      <c r="N3" s="3"/>
      <c r="O3" s="3"/>
      <c r="P3" s="3"/>
      <c r="Q3" s="3"/>
      <c r="R3" s="3"/>
      <c r="S3" s="3"/>
      <c r="T3" s="3"/>
      <c r="U3" s="3"/>
    </row>
    <row r="4" spans="1:21" ht="115.5" hidden="1" customHeight="1" x14ac:dyDescent="0.45">
      <c r="A4" s="83"/>
      <c r="B4" s="83"/>
      <c r="C4" s="83"/>
      <c r="D4" s="85"/>
      <c r="E4" s="7" t="s">
        <v>225</v>
      </c>
      <c r="F4" s="45" t="s">
        <v>228</v>
      </c>
      <c r="G4" s="14" t="s">
        <v>63</v>
      </c>
      <c r="H4" s="38" t="s">
        <v>63</v>
      </c>
      <c r="I4" s="38" t="s">
        <v>63</v>
      </c>
      <c r="J4" s="38" t="s">
        <v>63</v>
      </c>
      <c r="K4" s="38" t="s">
        <v>63</v>
      </c>
      <c r="L4" s="38" t="s">
        <v>63</v>
      </c>
      <c r="M4" s="3"/>
      <c r="N4" s="3"/>
      <c r="O4" s="3"/>
      <c r="P4" s="3"/>
      <c r="Q4" s="3"/>
      <c r="R4" s="3"/>
      <c r="S4" s="3"/>
      <c r="T4" s="3"/>
      <c r="U4" s="3"/>
    </row>
    <row r="5" spans="1:21" ht="154.5" hidden="1" customHeight="1" x14ac:dyDescent="0.45">
      <c r="A5" s="20" t="s">
        <v>32</v>
      </c>
      <c r="B5" s="20" t="s">
        <v>1</v>
      </c>
      <c r="C5" s="20" t="s">
        <v>17</v>
      </c>
      <c r="D5" s="4" t="s">
        <v>14</v>
      </c>
      <c r="E5" s="7" t="s">
        <v>201</v>
      </c>
      <c r="F5" s="45" t="s">
        <v>228</v>
      </c>
      <c r="G5" s="14" t="s">
        <v>63</v>
      </c>
      <c r="H5" s="38" t="s">
        <v>63</v>
      </c>
      <c r="I5" s="38" t="s">
        <v>63</v>
      </c>
      <c r="J5" s="38" t="s">
        <v>63</v>
      </c>
      <c r="K5" s="38" t="s">
        <v>63</v>
      </c>
      <c r="L5" s="38" t="s">
        <v>63</v>
      </c>
      <c r="M5" s="3"/>
      <c r="N5" s="3"/>
      <c r="O5" s="3"/>
      <c r="P5" s="3"/>
      <c r="Q5" s="3"/>
      <c r="R5" s="3"/>
      <c r="S5" s="3"/>
      <c r="T5" s="3"/>
      <c r="U5" s="3"/>
    </row>
    <row r="6" spans="1:21" ht="152.55000000000001" hidden="1" customHeight="1" x14ac:dyDescent="0.45">
      <c r="A6" s="20" t="s">
        <v>32</v>
      </c>
      <c r="B6" s="20" t="s">
        <v>2</v>
      </c>
      <c r="C6" s="20" t="s">
        <v>18</v>
      </c>
      <c r="D6" s="4" t="s">
        <v>14</v>
      </c>
      <c r="E6" s="7" t="s">
        <v>226</v>
      </c>
      <c r="F6" s="45" t="s">
        <v>228</v>
      </c>
      <c r="G6" s="14" t="s">
        <v>63</v>
      </c>
      <c r="H6" s="38" t="s">
        <v>63</v>
      </c>
      <c r="I6" s="38" t="s">
        <v>63</v>
      </c>
      <c r="J6" s="38" t="s">
        <v>63</v>
      </c>
      <c r="K6" s="38" t="s">
        <v>63</v>
      </c>
      <c r="L6" s="38" t="s">
        <v>63</v>
      </c>
      <c r="M6" s="3"/>
      <c r="N6" s="3"/>
      <c r="O6" s="3"/>
      <c r="P6" s="3"/>
      <c r="Q6" s="3"/>
      <c r="R6" s="3"/>
      <c r="S6" s="3"/>
      <c r="T6" s="3"/>
      <c r="U6" s="3"/>
    </row>
    <row r="7" spans="1:21" ht="47.55" hidden="1" customHeight="1" x14ac:dyDescent="0.45">
      <c r="A7" s="20" t="s">
        <v>32</v>
      </c>
      <c r="B7" s="20" t="s">
        <v>3</v>
      </c>
      <c r="C7" s="20" t="s">
        <v>20</v>
      </c>
      <c r="D7" s="4" t="s">
        <v>14</v>
      </c>
      <c r="E7" s="29"/>
      <c r="F7" s="46"/>
      <c r="G7" s="14" t="s">
        <v>63</v>
      </c>
      <c r="H7" s="38" t="s">
        <v>63</v>
      </c>
      <c r="I7" s="38" t="s">
        <v>63</v>
      </c>
      <c r="J7" s="38" t="s">
        <v>63</v>
      </c>
      <c r="K7" s="38" t="s">
        <v>63</v>
      </c>
      <c r="L7" s="38" t="s">
        <v>63</v>
      </c>
      <c r="M7" s="3"/>
      <c r="N7" s="3"/>
      <c r="O7" s="3"/>
      <c r="P7" s="3"/>
      <c r="Q7" s="3"/>
      <c r="R7" s="3"/>
      <c r="S7" s="3"/>
      <c r="T7" s="3"/>
      <c r="U7" s="3"/>
    </row>
    <row r="8" spans="1:21" ht="42.75" hidden="1" x14ac:dyDescent="0.45">
      <c r="A8" s="20" t="s">
        <v>32</v>
      </c>
      <c r="B8" s="20" t="s">
        <v>4</v>
      </c>
      <c r="C8" s="20" t="s">
        <v>21</v>
      </c>
      <c r="D8" s="5" t="s">
        <v>15</v>
      </c>
      <c r="E8" s="29"/>
      <c r="F8" s="46"/>
      <c r="G8" s="14" t="s">
        <v>63</v>
      </c>
      <c r="H8" s="38" t="s">
        <v>63</v>
      </c>
      <c r="I8" s="38" t="s">
        <v>63</v>
      </c>
      <c r="J8" s="38" t="s">
        <v>63</v>
      </c>
      <c r="K8" s="38" t="s">
        <v>63</v>
      </c>
      <c r="L8" s="38" t="s">
        <v>63</v>
      </c>
      <c r="M8" s="3"/>
      <c r="N8" s="3"/>
      <c r="O8" s="3"/>
      <c r="P8" s="3"/>
      <c r="Q8" s="3"/>
      <c r="R8" s="3"/>
      <c r="S8" s="3"/>
      <c r="T8" s="3"/>
      <c r="U8" s="3"/>
    </row>
    <row r="9" spans="1:21" ht="47.55" hidden="1" customHeight="1" x14ac:dyDescent="0.45">
      <c r="A9" s="20" t="s">
        <v>32</v>
      </c>
      <c r="B9" s="20" t="s">
        <v>5</v>
      </c>
      <c r="C9" s="20" t="s">
        <v>22</v>
      </c>
      <c r="D9" s="4" t="s">
        <v>14</v>
      </c>
      <c r="E9" s="29"/>
      <c r="F9" s="46"/>
      <c r="G9" s="14" t="s">
        <v>63</v>
      </c>
      <c r="H9" s="38" t="s">
        <v>63</v>
      </c>
      <c r="I9" s="38" t="s">
        <v>63</v>
      </c>
      <c r="J9" s="38" t="s">
        <v>63</v>
      </c>
      <c r="K9" s="38" t="s">
        <v>63</v>
      </c>
      <c r="L9" s="38" t="s">
        <v>63</v>
      </c>
      <c r="M9" s="3"/>
      <c r="N9" s="3"/>
      <c r="O9" s="3"/>
      <c r="P9" s="3"/>
      <c r="Q9" s="3"/>
      <c r="R9" s="3"/>
      <c r="S9" s="3"/>
      <c r="T9" s="3"/>
      <c r="U9" s="3"/>
    </row>
    <row r="10" spans="1:21" ht="47.55" hidden="1" customHeight="1" x14ac:dyDescent="0.45">
      <c r="A10" s="20" t="s">
        <v>32</v>
      </c>
      <c r="B10" s="20" t="s">
        <v>6</v>
      </c>
      <c r="C10" s="20" t="s">
        <v>23</v>
      </c>
      <c r="D10" s="5" t="s">
        <v>15</v>
      </c>
      <c r="E10" s="29"/>
      <c r="F10" s="46"/>
      <c r="G10" s="14" t="s">
        <v>63</v>
      </c>
      <c r="H10" s="38" t="s">
        <v>63</v>
      </c>
      <c r="I10" s="38" t="s">
        <v>63</v>
      </c>
      <c r="J10" s="38" t="s">
        <v>63</v>
      </c>
      <c r="K10" s="38" t="s">
        <v>63</v>
      </c>
      <c r="L10" s="38" t="s">
        <v>63</v>
      </c>
      <c r="M10" s="3"/>
      <c r="N10" s="3"/>
      <c r="O10" s="3"/>
      <c r="P10" s="3"/>
      <c r="Q10" s="3"/>
      <c r="R10" s="3"/>
      <c r="S10" s="3"/>
      <c r="T10" s="3"/>
      <c r="U10" s="3"/>
    </row>
    <row r="11" spans="1:21" ht="47.55" hidden="1" customHeight="1" x14ac:dyDescent="0.45">
      <c r="A11" s="20" t="s">
        <v>32</v>
      </c>
      <c r="B11" s="20" t="s">
        <v>7</v>
      </c>
      <c r="C11" s="20" t="s">
        <v>24</v>
      </c>
      <c r="D11" s="4" t="s">
        <v>14</v>
      </c>
      <c r="E11" s="29"/>
      <c r="F11" s="46"/>
      <c r="G11" s="14" t="s">
        <v>63</v>
      </c>
      <c r="H11" s="38" t="s">
        <v>63</v>
      </c>
      <c r="I11" s="38" t="s">
        <v>63</v>
      </c>
      <c r="J11" s="38" t="s">
        <v>63</v>
      </c>
      <c r="K11" s="38" t="s">
        <v>63</v>
      </c>
      <c r="L11" s="38" t="s">
        <v>63</v>
      </c>
      <c r="M11" s="3"/>
      <c r="N11" s="3"/>
      <c r="O11" s="3"/>
      <c r="P11" s="3"/>
      <c r="Q11" s="3"/>
      <c r="R11" s="3"/>
      <c r="S11" s="3"/>
      <c r="T11" s="3"/>
      <c r="U11" s="3"/>
    </row>
    <row r="12" spans="1:21" ht="47.55" hidden="1" customHeight="1" x14ac:dyDescent="0.45">
      <c r="A12" s="20" t="s">
        <v>32</v>
      </c>
      <c r="B12" s="20" t="s">
        <v>8</v>
      </c>
      <c r="C12" s="20" t="s">
        <v>25</v>
      </c>
      <c r="D12" s="4" t="s">
        <v>14</v>
      </c>
      <c r="E12" s="29"/>
      <c r="F12" s="46"/>
      <c r="G12" s="14" t="s">
        <v>63</v>
      </c>
      <c r="H12" s="38" t="s">
        <v>63</v>
      </c>
      <c r="I12" s="38" t="s">
        <v>63</v>
      </c>
      <c r="J12" s="38" t="s">
        <v>63</v>
      </c>
      <c r="K12" s="38" t="s">
        <v>63</v>
      </c>
      <c r="L12" s="38" t="s">
        <v>63</v>
      </c>
      <c r="M12" s="3"/>
      <c r="N12" s="3"/>
      <c r="O12" s="3"/>
      <c r="P12" s="3"/>
      <c r="Q12" s="3"/>
      <c r="R12" s="3"/>
      <c r="S12" s="3"/>
      <c r="T12" s="3"/>
      <c r="U12" s="3"/>
    </row>
    <row r="13" spans="1:21" ht="154.5" hidden="1" customHeight="1" x14ac:dyDescent="0.45">
      <c r="A13" s="82" t="s">
        <v>32</v>
      </c>
      <c r="B13" s="82" t="s">
        <v>9</v>
      </c>
      <c r="C13" s="82" t="s">
        <v>26</v>
      </c>
      <c r="D13" s="87" t="s">
        <v>15</v>
      </c>
      <c r="E13" s="9" t="s">
        <v>205</v>
      </c>
      <c r="F13" s="45" t="s">
        <v>228</v>
      </c>
      <c r="G13" s="14" t="s">
        <v>63</v>
      </c>
      <c r="H13" s="38" t="s">
        <v>63</v>
      </c>
      <c r="I13" s="38" t="s">
        <v>63</v>
      </c>
      <c r="J13" s="38" t="s">
        <v>63</v>
      </c>
      <c r="K13" s="38" t="s">
        <v>63</v>
      </c>
      <c r="L13" s="38" t="s">
        <v>63</v>
      </c>
      <c r="M13" s="3"/>
      <c r="N13" s="3"/>
      <c r="O13" s="3"/>
      <c r="P13" s="3"/>
      <c r="Q13" s="3"/>
      <c r="R13" s="3"/>
      <c r="S13" s="3"/>
      <c r="T13" s="3"/>
      <c r="U13" s="3"/>
    </row>
    <row r="14" spans="1:21" ht="143" hidden="1" customHeight="1" x14ac:dyDescent="0.45">
      <c r="A14" s="86"/>
      <c r="B14" s="86"/>
      <c r="C14" s="86"/>
      <c r="D14" s="88"/>
      <c r="E14" s="11" t="s">
        <v>208</v>
      </c>
      <c r="F14" s="45" t="s">
        <v>228</v>
      </c>
      <c r="G14" s="14"/>
      <c r="H14" s="38" t="s">
        <v>63</v>
      </c>
      <c r="I14" s="38" t="s">
        <v>63</v>
      </c>
      <c r="J14" s="38" t="s">
        <v>63</v>
      </c>
      <c r="K14" s="38" t="s">
        <v>63</v>
      </c>
      <c r="L14" s="38" t="s">
        <v>63</v>
      </c>
      <c r="M14" s="3"/>
      <c r="N14" s="3"/>
      <c r="O14" s="3"/>
      <c r="P14" s="3"/>
      <c r="Q14" s="3"/>
      <c r="R14" s="3"/>
      <c r="S14" s="3"/>
      <c r="T14" s="3"/>
      <c r="U14" s="3"/>
    </row>
    <row r="15" spans="1:21" ht="116" hidden="1" customHeight="1" x14ac:dyDescent="0.45">
      <c r="A15" s="83"/>
      <c r="B15" s="83"/>
      <c r="C15" s="83"/>
      <c r="D15" s="89"/>
      <c r="E15" s="10" t="s">
        <v>209</v>
      </c>
      <c r="F15" s="45" t="s">
        <v>228</v>
      </c>
      <c r="G15" s="14"/>
      <c r="H15" s="38" t="s">
        <v>63</v>
      </c>
      <c r="I15" s="38" t="s">
        <v>63</v>
      </c>
      <c r="J15" s="38" t="s">
        <v>63</v>
      </c>
      <c r="K15" s="38" t="s">
        <v>63</v>
      </c>
      <c r="L15" s="38" t="s">
        <v>63</v>
      </c>
      <c r="M15" s="3"/>
      <c r="N15" s="3"/>
      <c r="O15" s="3"/>
      <c r="P15" s="3"/>
      <c r="Q15" s="3"/>
      <c r="R15" s="3"/>
      <c r="S15" s="3"/>
      <c r="T15" s="3"/>
      <c r="U15" s="3"/>
    </row>
    <row r="16" spans="1:21" ht="47.55" hidden="1" customHeight="1" x14ac:dyDescent="0.45">
      <c r="A16" s="20" t="s">
        <v>32</v>
      </c>
      <c r="B16" s="20" t="s">
        <v>10</v>
      </c>
      <c r="C16" s="20" t="s">
        <v>27</v>
      </c>
      <c r="D16" s="4" t="s">
        <v>14</v>
      </c>
      <c r="E16" s="2"/>
      <c r="F16" s="46"/>
      <c r="G16" s="14" t="s">
        <v>63</v>
      </c>
      <c r="H16" s="38" t="s">
        <v>63</v>
      </c>
      <c r="I16" s="38" t="s">
        <v>63</v>
      </c>
      <c r="J16" s="38" t="s">
        <v>63</v>
      </c>
      <c r="K16" s="38" t="s">
        <v>63</v>
      </c>
      <c r="L16" s="38" t="s">
        <v>63</v>
      </c>
      <c r="M16" s="3"/>
      <c r="N16" s="3"/>
      <c r="O16" s="3"/>
      <c r="P16" s="3"/>
      <c r="Q16" s="3"/>
      <c r="R16" s="3"/>
      <c r="S16" s="3"/>
      <c r="T16" s="3"/>
      <c r="U16" s="3"/>
    </row>
    <row r="17" spans="1:21" ht="47.55" hidden="1" customHeight="1" x14ac:dyDescent="0.45">
      <c r="A17" s="20" t="s">
        <v>32</v>
      </c>
      <c r="B17" s="20" t="s">
        <v>11</v>
      </c>
      <c r="C17" s="20" t="s">
        <v>28</v>
      </c>
      <c r="D17" s="4" t="s">
        <v>14</v>
      </c>
      <c r="E17" s="29"/>
      <c r="F17" s="46"/>
      <c r="G17" s="14" t="s">
        <v>63</v>
      </c>
      <c r="H17" s="38" t="s">
        <v>63</v>
      </c>
      <c r="I17" s="38" t="s">
        <v>63</v>
      </c>
      <c r="J17" s="38" t="s">
        <v>63</v>
      </c>
      <c r="K17" s="38" t="s">
        <v>63</v>
      </c>
      <c r="L17" s="38" t="s">
        <v>63</v>
      </c>
      <c r="M17" s="3"/>
      <c r="N17" s="3"/>
      <c r="O17" s="3"/>
      <c r="P17" s="3"/>
      <c r="Q17" s="3"/>
      <c r="R17" s="3"/>
      <c r="S17" s="3"/>
      <c r="T17" s="3"/>
      <c r="U17" s="3"/>
    </row>
    <row r="18" spans="1:21" ht="90.5" hidden="1" customHeight="1" x14ac:dyDescent="0.45">
      <c r="A18" s="20" t="s">
        <v>32</v>
      </c>
      <c r="B18" s="20" t="s">
        <v>12</v>
      </c>
      <c r="C18" s="20" t="s">
        <v>29</v>
      </c>
      <c r="D18" s="4" t="s">
        <v>14</v>
      </c>
      <c r="E18" s="7" t="s">
        <v>203</v>
      </c>
      <c r="F18" s="45" t="s">
        <v>228</v>
      </c>
      <c r="G18" s="14" t="s">
        <v>63</v>
      </c>
      <c r="H18" s="38" t="s">
        <v>63</v>
      </c>
      <c r="I18" s="38" t="s">
        <v>63</v>
      </c>
      <c r="J18" s="38" t="s">
        <v>63</v>
      </c>
      <c r="K18" s="38" t="s">
        <v>63</v>
      </c>
      <c r="L18" s="38" t="s">
        <v>63</v>
      </c>
      <c r="M18" s="3"/>
      <c r="N18" s="3"/>
      <c r="O18" s="3"/>
      <c r="P18" s="3"/>
      <c r="Q18" s="3"/>
      <c r="R18" s="3"/>
      <c r="S18" s="3"/>
      <c r="T18" s="3"/>
      <c r="U18" s="3"/>
    </row>
    <row r="19" spans="1:21" ht="47.55" hidden="1" customHeight="1" x14ac:dyDescent="0.45">
      <c r="A19" s="20" t="s">
        <v>32</v>
      </c>
      <c r="B19" s="20" t="s">
        <v>13</v>
      </c>
      <c r="C19" s="20" t="s">
        <v>30</v>
      </c>
      <c r="D19" s="5" t="s">
        <v>15</v>
      </c>
      <c r="E19" s="12"/>
      <c r="F19" s="46"/>
      <c r="G19" s="14" t="s">
        <v>63</v>
      </c>
      <c r="H19" s="38" t="s">
        <v>63</v>
      </c>
      <c r="I19" s="38" t="s">
        <v>63</v>
      </c>
      <c r="J19" s="38" t="s">
        <v>63</v>
      </c>
      <c r="K19" s="38" t="s">
        <v>63</v>
      </c>
      <c r="L19" s="38" t="s">
        <v>63</v>
      </c>
      <c r="M19" s="3"/>
      <c r="N19" s="3"/>
      <c r="O19" s="3"/>
      <c r="P19" s="3"/>
      <c r="Q19" s="3"/>
      <c r="R19" s="3"/>
      <c r="S19" s="3"/>
      <c r="T19" s="3"/>
      <c r="U19" s="3"/>
    </row>
    <row r="20" spans="1:21" ht="104" hidden="1" customHeight="1" x14ac:dyDescent="0.45">
      <c r="A20" s="20" t="s">
        <v>32</v>
      </c>
      <c r="B20" s="20" t="s">
        <v>19</v>
      </c>
      <c r="C20" s="20" t="s">
        <v>31</v>
      </c>
      <c r="D20" s="4" t="s">
        <v>14</v>
      </c>
      <c r="E20" s="8" t="s">
        <v>202</v>
      </c>
      <c r="F20" s="45" t="s">
        <v>228</v>
      </c>
      <c r="G20" s="14" t="s">
        <v>63</v>
      </c>
      <c r="H20" s="38" t="s">
        <v>63</v>
      </c>
      <c r="I20" s="38" t="s">
        <v>63</v>
      </c>
      <c r="J20" s="38" t="s">
        <v>63</v>
      </c>
      <c r="K20" s="38" t="s">
        <v>63</v>
      </c>
      <c r="L20" s="38" t="s">
        <v>63</v>
      </c>
      <c r="M20" s="3"/>
      <c r="N20" s="3"/>
      <c r="O20" s="3"/>
      <c r="P20" s="3"/>
      <c r="Q20" s="3"/>
      <c r="R20" s="3"/>
      <c r="S20" s="3"/>
      <c r="T20" s="3"/>
      <c r="U20" s="3"/>
    </row>
    <row r="21" spans="1:21" ht="47.55" hidden="1" customHeight="1" x14ac:dyDescent="0.45">
      <c r="A21" s="21" t="s">
        <v>32</v>
      </c>
      <c r="B21" s="21" t="s">
        <v>64</v>
      </c>
      <c r="C21" s="21" t="s">
        <v>182</v>
      </c>
      <c r="D21" s="4" t="s">
        <v>14</v>
      </c>
      <c r="E21" s="29"/>
      <c r="F21" s="46"/>
      <c r="G21" s="15" t="s">
        <v>181</v>
      </c>
      <c r="H21" s="39" t="s">
        <v>181</v>
      </c>
      <c r="I21" s="40"/>
      <c r="J21" s="40"/>
      <c r="K21" s="40"/>
      <c r="L21" s="40"/>
    </row>
    <row r="22" spans="1:21" ht="47.55" hidden="1" customHeight="1" x14ac:dyDescent="0.45">
      <c r="A22" s="21" t="s">
        <v>32</v>
      </c>
      <c r="B22" s="21" t="s">
        <v>65</v>
      </c>
      <c r="C22" s="21" t="s">
        <v>216</v>
      </c>
      <c r="D22" s="4" t="s">
        <v>14</v>
      </c>
      <c r="E22" s="29"/>
      <c r="F22" s="46"/>
      <c r="G22" s="15" t="s">
        <v>181</v>
      </c>
      <c r="H22" s="39" t="s">
        <v>181</v>
      </c>
      <c r="I22" s="40"/>
      <c r="J22" s="40"/>
      <c r="K22" s="40"/>
      <c r="L22" s="40"/>
    </row>
    <row r="23" spans="1:21" ht="47.55" hidden="1" customHeight="1" x14ac:dyDescent="0.45">
      <c r="A23" s="21" t="s">
        <v>32</v>
      </c>
      <c r="B23" s="21" t="s">
        <v>66</v>
      </c>
      <c r="C23" s="21" t="s">
        <v>215</v>
      </c>
      <c r="D23" s="4" t="s">
        <v>14</v>
      </c>
      <c r="E23" s="29"/>
      <c r="F23" s="46"/>
      <c r="G23" s="15" t="s">
        <v>181</v>
      </c>
      <c r="H23" s="39" t="s">
        <v>181</v>
      </c>
      <c r="I23" s="40"/>
      <c r="J23" s="40"/>
      <c r="K23" s="40"/>
      <c r="L23" s="40"/>
    </row>
    <row r="24" spans="1:21" ht="47.55" hidden="1" customHeight="1" x14ac:dyDescent="0.45">
      <c r="A24" s="21" t="s">
        <v>32</v>
      </c>
      <c r="B24" s="21" t="s">
        <v>67</v>
      </c>
      <c r="C24" s="21" t="s">
        <v>217</v>
      </c>
      <c r="D24" s="5" t="s">
        <v>15</v>
      </c>
      <c r="E24" s="29"/>
      <c r="F24" s="46"/>
      <c r="G24" s="15" t="s">
        <v>181</v>
      </c>
      <c r="H24" s="39" t="s">
        <v>181</v>
      </c>
      <c r="I24" s="40"/>
      <c r="J24" s="40"/>
      <c r="K24" s="40"/>
      <c r="L24" s="40"/>
    </row>
    <row r="25" spans="1:21" ht="47.55" hidden="1" customHeight="1" x14ac:dyDescent="0.45">
      <c r="A25" s="21" t="s">
        <v>32</v>
      </c>
      <c r="B25" s="21" t="s">
        <v>68</v>
      </c>
      <c r="C25" s="21" t="s">
        <v>219</v>
      </c>
      <c r="D25" s="4" t="s">
        <v>14</v>
      </c>
      <c r="E25" s="29"/>
      <c r="F25" s="46"/>
      <c r="G25" s="15" t="s">
        <v>181</v>
      </c>
      <c r="H25" s="39" t="s">
        <v>181</v>
      </c>
      <c r="I25" s="40"/>
      <c r="J25" s="40"/>
      <c r="K25" s="40"/>
      <c r="L25" s="40"/>
    </row>
    <row r="26" spans="1:21" ht="47.55" hidden="1" customHeight="1" x14ac:dyDescent="0.45">
      <c r="A26" s="21" t="s">
        <v>32</v>
      </c>
      <c r="B26" s="21" t="s">
        <v>69</v>
      </c>
      <c r="C26" s="21" t="s">
        <v>218</v>
      </c>
      <c r="D26" s="5" t="s">
        <v>15</v>
      </c>
      <c r="E26" s="29"/>
      <c r="F26" s="46"/>
      <c r="G26" s="15" t="s">
        <v>181</v>
      </c>
      <c r="H26" s="39" t="s">
        <v>181</v>
      </c>
      <c r="I26" s="40"/>
      <c r="J26" s="40"/>
      <c r="K26" s="40"/>
      <c r="L26" s="40"/>
    </row>
    <row r="27" spans="1:21" ht="47.55" hidden="1" customHeight="1" x14ac:dyDescent="0.45">
      <c r="A27" s="22" t="s">
        <v>32</v>
      </c>
      <c r="B27" s="22" t="s">
        <v>83</v>
      </c>
      <c r="C27" s="22" t="s">
        <v>88</v>
      </c>
      <c r="D27" s="4" t="s">
        <v>14</v>
      </c>
      <c r="E27" s="29"/>
      <c r="F27" s="46"/>
      <c r="G27" s="16" t="s">
        <v>92</v>
      </c>
      <c r="H27" s="41"/>
      <c r="I27" s="25" t="s">
        <v>92</v>
      </c>
      <c r="J27" s="40"/>
      <c r="K27" s="40"/>
      <c r="L27" s="40"/>
    </row>
    <row r="28" spans="1:21" ht="47.55" hidden="1" customHeight="1" x14ac:dyDescent="0.45">
      <c r="A28" s="22" t="s">
        <v>32</v>
      </c>
      <c r="B28" s="22" t="s">
        <v>84</v>
      </c>
      <c r="C28" s="22" t="s">
        <v>89</v>
      </c>
      <c r="D28" s="4" t="s">
        <v>14</v>
      </c>
      <c r="E28" s="29"/>
      <c r="F28" s="46"/>
      <c r="G28" s="16" t="s">
        <v>92</v>
      </c>
      <c r="H28" s="41"/>
      <c r="I28" s="25" t="s">
        <v>92</v>
      </c>
      <c r="J28" s="40"/>
      <c r="K28" s="40"/>
      <c r="L28" s="40"/>
    </row>
    <row r="29" spans="1:21" ht="47.55" hidden="1" customHeight="1" x14ac:dyDescent="0.45">
      <c r="A29" s="22" t="s">
        <v>32</v>
      </c>
      <c r="B29" s="22" t="s">
        <v>85</v>
      </c>
      <c r="C29" s="22" t="s">
        <v>90</v>
      </c>
      <c r="D29" s="4" t="s">
        <v>14</v>
      </c>
      <c r="E29" s="29"/>
      <c r="F29" s="46"/>
      <c r="G29" s="16" t="s">
        <v>92</v>
      </c>
      <c r="H29" s="41"/>
      <c r="I29" s="25" t="s">
        <v>92</v>
      </c>
      <c r="J29" s="40"/>
      <c r="K29" s="40"/>
      <c r="L29" s="40"/>
    </row>
    <row r="30" spans="1:21" ht="47.55" hidden="1" customHeight="1" x14ac:dyDescent="0.45">
      <c r="A30" s="22" t="s">
        <v>32</v>
      </c>
      <c r="B30" s="22" t="s">
        <v>86</v>
      </c>
      <c r="C30" s="22" t="s">
        <v>91</v>
      </c>
      <c r="D30" s="4" t="s">
        <v>14</v>
      </c>
      <c r="E30" s="46"/>
      <c r="F30" s="46"/>
      <c r="G30" s="16" t="s">
        <v>92</v>
      </c>
      <c r="H30" s="41"/>
      <c r="I30" s="25" t="s">
        <v>92</v>
      </c>
      <c r="J30" s="40"/>
      <c r="K30" s="40"/>
      <c r="L30" s="40"/>
    </row>
    <row r="31" spans="1:21" ht="47.55" hidden="1" customHeight="1" x14ac:dyDescent="0.45">
      <c r="A31" s="22" t="s">
        <v>32</v>
      </c>
      <c r="B31" s="22" t="s">
        <v>82</v>
      </c>
      <c r="C31" s="22" t="s">
        <v>214</v>
      </c>
      <c r="D31" s="5" t="s">
        <v>15</v>
      </c>
      <c r="E31" s="29"/>
      <c r="F31" s="46"/>
      <c r="G31" s="16" t="s">
        <v>92</v>
      </c>
      <c r="H31" s="41"/>
      <c r="I31" s="25" t="s">
        <v>92</v>
      </c>
      <c r="J31" s="40"/>
      <c r="K31" s="40"/>
      <c r="L31" s="40"/>
    </row>
    <row r="32" spans="1:21" ht="47.55" hidden="1" customHeight="1" x14ac:dyDescent="0.45">
      <c r="A32" s="22" t="s">
        <v>32</v>
      </c>
      <c r="B32" s="22" t="s">
        <v>87</v>
      </c>
      <c r="C32" s="22" t="s">
        <v>220</v>
      </c>
      <c r="D32" s="5" t="s">
        <v>15</v>
      </c>
      <c r="E32" s="29"/>
      <c r="F32" s="46"/>
      <c r="G32" s="16" t="s">
        <v>92</v>
      </c>
      <c r="H32" s="41"/>
      <c r="I32" s="25" t="s">
        <v>92</v>
      </c>
      <c r="J32" s="40"/>
      <c r="K32" s="40"/>
      <c r="L32" s="40"/>
    </row>
    <row r="33" spans="1:12" ht="47.55" hidden="1" customHeight="1" x14ac:dyDescent="0.45">
      <c r="A33" s="22" t="s">
        <v>32</v>
      </c>
      <c r="B33" s="22" t="s">
        <v>99</v>
      </c>
      <c r="C33" s="22" t="s">
        <v>195</v>
      </c>
      <c r="D33" s="5" t="s">
        <v>15</v>
      </c>
      <c r="E33" s="29"/>
      <c r="F33" s="46"/>
      <c r="G33" s="16" t="s">
        <v>92</v>
      </c>
      <c r="H33" s="41"/>
      <c r="I33" s="25" t="s">
        <v>92</v>
      </c>
      <c r="J33" s="40"/>
      <c r="K33" s="40"/>
      <c r="L33" s="40"/>
    </row>
    <row r="34" spans="1:12" ht="47.55" hidden="1" customHeight="1" x14ac:dyDescent="0.45">
      <c r="A34" s="13" t="s">
        <v>32</v>
      </c>
      <c r="B34" s="13" t="s">
        <v>113</v>
      </c>
      <c r="C34" s="13" t="s">
        <v>109</v>
      </c>
      <c r="D34" s="4" t="s">
        <v>14</v>
      </c>
      <c r="E34" s="29"/>
      <c r="F34" s="46"/>
      <c r="G34" s="17" t="s">
        <v>112</v>
      </c>
      <c r="H34" s="41"/>
      <c r="I34" s="40"/>
      <c r="J34" s="42" t="s">
        <v>112</v>
      </c>
      <c r="K34" s="40"/>
      <c r="L34" s="40"/>
    </row>
    <row r="35" spans="1:12" ht="47.55" hidden="1" customHeight="1" x14ac:dyDescent="0.45">
      <c r="A35" s="13" t="s">
        <v>32</v>
      </c>
      <c r="B35" s="13" t="s">
        <v>115</v>
      </c>
      <c r="C35" s="13" t="s">
        <v>110</v>
      </c>
      <c r="D35" s="5" t="s">
        <v>15</v>
      </c>
      <c r="E35" s="46"/>
      <c r="F35" s="46"/>
      <c r="G35" s="17" t="s">
        <v>112</v>
      </c>
      <c r="H35" s="41"/>
      <c r="I35" s="40"/>
      <c r="J35" s="42" t="s">
        <v>112</v>
      </c>
      <c r="K35" s="40"/>
      <c r="L35" s="40"/>
    </row>
    <row r="36" spans="1:12" ht="47.55" hidden="1" customHeight="1" x14ac:dyDescent="0.45">
      <c r="A36" s="13" t="s">
        <v>32</v>
      </c>
      <c r="B36" s="13" t="s">
        <v>114</v>
      </c>
      <c r="C36" s="13" t="s">
        <v>111</v>
      </c>
      <c r="D36" s="5" t="s">
        <v>15</v>
      </c>
      <c r="E36" s="29"/>
      <c r="F36" s="46"/>
      <c r="G36" s="17" t="s">
        <v>112</v>
      </c>
      <c r="H36" s="41"/>
      <c r="I36" s="40"/>
      <c r="J36" s="42" t="s">
        <v>112</v>
      </c>
      <c r="K36" s="40"/>
      <c r="L36" s="40"/>
    </row>
    <row r="37" spans="1:12" ht="47.55" hidden="1" customHeight="1" x14ac:dyDescent="0.45">
      <c r="A37" s="13" t="s">
        <v>32</v>
      </c>
      <c r="B37" s="13" t="s">
        <v>123</v>
      </c>
      <c r="C37" s="13" t="s">
        <v>116</v>
      </c>
      <c r="D37" s="4" t="s">
        <v>14</v>
      </c>
      <c r="E37" s="29"/>
      <c r="F37" s="46"/>
      <c r="G37" s="17" t="s">
        <v>112</v>
      </c>
      <c r="H37" s="41"/>
      <c r="I37" s="40"/>
      <c r="J37" s="42" t="s">
        <v>112</v>
      </c>
      <c r="K37" s="40"/>
      <c r="L37" s="40"/>
    </row>
    <row r="38" spans="1:12" ht="56.55" hidden="1" customHeight="1" x14ac:dyDescent="0.45">
      <c r="A38" s="13" t="s">
        <v>32</v>
      </c>
      <c r="B38" s="13" t="s">
        <v>124</v>
      </c>
      <c r="C38" s="13" t="s">
        <v>117</v>
      </c>
      <c r="D38" s="4" t="s">
        <v>14</v>
      </c>
      <c r="E38" s="29"/>
      <c r="F38" s="46"/>
      <c r="G38" s="17" t="s">
        <v>112</v>
      </c>
      <c r="H38" s="41"/>
      <c r="I38" s="40"/>
      <c r="J38" s="42" t="s">
        <v>112</v>
      </c>
      <c r="K38" s="40"/>
      <c r="L38" s="40"/>
    </row>
    <row r="39" spans="1:12" ht="47.55" hidden="1" customHeight="1" x14ac:dyDescent="0.45">
      <c r="A39" s="23" t="s">
        <v>32</v>
      </c>
      <c r="B39" s="23" t="s">
        <v>135</v>
      </c>
      <c r="C39" s="23" t="s">
        <v>138</v>
      </c>
      <c r="D39" s="4" t="s">
        <v>14</v>
      </c>
      <c r="E39" s="29"/>
      <c r="F39" s="46"/>
      <c r="G39" s="18" t="s">
        <v>196</v>
      </c>
      <c r="H39" s="41"/>
      <c r="I39" s="40"/>
      <c r="J39" s="40"/>
      <c r="K39" s="26" t="s">
        <v>196</v>
      </c>
      <c r="L39" s="40"/>
    </row>
    <row r="40" spans="1:12" ht="47.55" hidden="1" customHeight="1" x14ac:dyDescent="0.45">
      <c r="A40" s="23" t="s">
        <v>32</v>
      </c>
      <c r="B40" s="23" t="s">
        <v>137</v>
      </c>
      <c r="C40" s="23" t="s">
        <v>136</v>
      </c>
      <c r="D40" s="5" t="s">
        <v>15</v>
      </c>
      <c r="E40" s="29"/>
      <c r="F40" s="46"/>
      <c r="G40" s="18" t="s">
        <v>196</v>
      </c>
      <c r="H40" s="41"/>
      <c r="I40" s="40"/>
      <c r="J40" s="40"/>
      <c r="K40" s="26" t="s">
        <v>196</v>
      </c>
      <c r="L40" s="40"/>
    </row>
    <row r="41" spans="1:12" ht="47.55" hidden="1" customHeight="1" x14ac:dyDescent="0.45">
      <c r="A41" s="23" t="s">
        <v>32</v>
      </c>
      <c r="B41" s="23" t="s">
        <v>145</v>
      </c>
      <c r="C41" s="23" t="s">
        <v>139</v>
      </c>
      <c r="D41" s="5" t="s">
        <v>15</v>
      </c>
      <c r="E41" s="29"/>
      <c r="F41" s="46"/>
      <c r="G41" s="18" t="s">
        <v>196</v>
      </c>
      <c r="H41" s="41"/>
      <c r="I41" s="40"/>
      <c r="J41" s="40"/>
      <c r="K41" s="26" t="s">
        <v>196</v>
      </c>
      <c r="L41" s="40"/>
    </row>
    <row r="42" spans="1:12" ht="47.55" hidden="1" customHeight="1" x14ac:dyDescent="0.45">
      <c r="A42" s="23" t="s">
        <v>32</v>
      </c>
      <c r="B42" s="23" t="s">
        <v>146</v>
      </c>
      <c r="C42" s="23" t="s">
        <v>140</v>
      </c>
      <c r="D42" s="5" t="s">
        <v>15</v>
      </c>
      <c r="E42" s="29"/>
      <c r="F42" s="46"/>
      <c r="G42" s="18" t="s">
        <v>196</v>
      </c>
      <c r="H42" s="41"/>
      <c r="I42" s="40"/>
      <c r="J42" s="40"/>
      <c r="K42" s="26" t="s">
        <v>196</v>
      </c>
      <c r="L42" s="40"/>
    </row>
    <row r="43" spans="1:12" ht="47.55" hidden="1" customHeight="1" x14ac:dyDescent="0.45">
      <c r="A43" s="23" t="s">
        <v>32</v>
      </c>
      <c r="B43" s="23" t="s">
        <v>147</v>
      </c>
      <c r="C43" s="23" t="s">
        <v>141</v>
      </c>
      <c r="D43" s="5" t="s">
        <v>15</v>
      </c>
      <c r="E43" s="29"/>
      <c r="F43" s="46"/>
      <c r="G43" s="18" t="s">
        <v>196</v>
      </c>
      <c r="H43" s="41"/>
      <c r="I43" s="40"/>
      <c r="J43" s="40"/>
      <c r="K43" s="26" t="s">
        <v>196</v>
      </c>
      <c r="L43" s="40"/>
    </row>
    <row r="44" spans="1:12" ht="47.55" hidden="1" customHeight="1" x14ac:dyDescent="0.45">
      <c r="A44" s="37" t="s">
        <v>32</v>
      </c>
      <c r="B44" s="37" t="s">
        <v>155</v>
      </c>
      <c r="C44" s="37" t="s">
        <v>156</v>
      </c>
      <c r="D44" s="4" t="s">
        <v>14</v>
      </c>
      <c r="E44" s="29"/>
      <c r="F44" s="46"/>
      <c r="G44" s="28" t="s">
        <v>154</v>
      </c>
      <c r="H44" s="41"/>
      <c r="I44" s="40"/>
      <c r="J44" s="40"/>
      <c r="K44" s="40"/>
      <c r="L44" s="43" t="s">
        <v>154</v>
      </c>
    </row>
    <row r="45" spans="1:12" ht="47.55" hidden="1" customHeight="1" x14ac:dyDescent="0.45">
      <c r="A45" s="37" t="s">
        <v>32</v>
      </c>
      <c r="B45" s="37" t="s">
        <v>157</v>
      </c>
      <c r="C45" s="37" t="s">
        <v>160</v>
      </c>
      <c r="D45" s="5" t="s">
        <v>15</v>
      </c>
      <c r="E45" s="29"/>
      <c r="F45" s="46"/>
      <c r="G45" s="28" t="s">
        <v>154</v>
      </c>
      <c r="H45" s="41"/>
      <c r="I45" s="40"/>
      <c r="J45" s="40"/>
      <c r="K45" s="40"/>
      <c r="L45" s="43" t="s">
        <v>154</v>
      </c>
    </row>
    <row r="46" spans="1:12" ht="47.55" hidden="1" customHeight="1" x14ac:dyDescent="0.45">
      <c r="A46" s="37" t="s">
        <v>32</v>
      </c>
      <c r="B46" s="37" t="s">
        <v>158</v>
      </c>
      <c r="C46" s="37" t="s">
        <v>159</v>
      </c>
      <c r="D46" s="4" t="s">
        <v>14</v>
      </c>
      <c r="E46" s="29"/>
      <c r="F46" s="46"/>
      <c r="G46" s="28" t="s">
        <v>154</v>
      </c>
      <c r="H46" s="41"/>
      <c r="I46" s="40"/>
      <c r="J46" s="40"/>
      <c r="K46" s="40"/>
      <c r="L46" s="43" t="s">
        <v>154</v>
      </c>
    </row>
    <row r="47" spans="1:12" ht="47.55" hidden="1" customHeight="1" x14ac:dyDescent="0.45">
      <c r="A47" s="37" t="s">
        <v>32</v>
      </c>
      <c r="B47" s="37" t="s">
        <v>169</v>
      </c>
      <c r="C47" s="37" t="s">
        <v>161</v>
      </c>
      <c r="D47" s="5" t="s">
        <v>15</v>
      </c>
      <c r="E47" s="29"/>
      <c r="F47" s="46"/>
      <c r="G47" s="28" t="s">
        <v>154</v>
      </c>
      <c r="H47" s="41"/>
      <c r="I47" s="40"/>
      <c r="J47" s="40"/>
      <c r="K47" s="40"/>
      <c r="L47" s="43" t="s">
        <v>154</v>
      </c>
    </row>
    <row r="48" spans="1:12" ht="47.55" hidden="1" customHeight="1" x14ac:dyDescent="0.45">
      <c r="A48" s="37" t="s">
        <v>32</v>
      </c>
      <c r="B48" s="37" t="s">
        <v>170</v>
      </c>
      <c r="C48" s="37" t="s">
        <v>162</v>
      </c>
      <c r="D48" s="5" t="s">
        <v>15</v>
      </c>
      <c r="E48" s="29"/>
      <c r="F48" s="46"/>
      <c r="G48" s="28" t="s">
        <v>154</v>
      </c>
      <c r="H48" s="41"/>
      <c r="I48" s="40"/>
      <c r="J48" s="40"/>
      <c r="K48" s="40"/>
      <c r="L48" s="43" t="s">
        <v>154</v>
      </c>
    </row>
    <row r="49" spans="1:12" ht="47.55" hidden="1" customHeight="1" x14ac:dyDescent="0.45">
      <c r="A49" s="37" t="s">
        <v>32</v>
      </c>
      <c r="B49" s="37" t="s">
        <v>178</v>
      </c>
      <c r="C49" s="37" t="s">
        <v>163</v>
      </c>
      <c r="D49" s="4" t="s">
        <v>14</v>
      </c>
      <c r="E49" s="29"/>
      <c r="F49" s="46"/>
      <c r="G49" s="28" t="s">
        <v>154</v>
      </c>
      <c r="H49" s="41"/>
      <c r="I49" s="40"/>
      <c r="J49" s="40"/>
      <c r="K49" s="40"/>
      <c r="L49" s="43" t="s">
        <v>154</v>
      </c>
    </row>
    <row r="50" spans="1:12" ht="101.55" hidden="1" customHeight="1" x14ac:dyDescent="0.45">
      <c r="A50" s="20" t="s">
        <v>33</v>
      </c>
      <c r="B50" s="20" t="s">
        <v>34</v>
      </c>
      <c r="C50" s="20" t="s">
        <v>183</v>
      </c>
      <c r="D50" s="4" t="s">
        <v>14</v>
      </c>
      <c r="E50" s="7" t="s">
        <v>204</v>
      </c>
      <c r="F50" s="45" t="s">
        <v>228</v>
      </c>
      <c r="G50" s="14" t="s">
        <v>63</v>
      </c>
      <c r="H50" s="38" t="s">
        <v>63</v>
      </c>
      <c r="I50" s="38" t="s">
        <v>63</v>
      </c>
      <c r="J50" s="38" t="s">
        <v>63</v>
      </c>
      <c r="K50" s="38" t="s">
        <v>63</v>
      </c>
      <c r="L50" s="38" t="s">
        <v>63</v>
      </c>
    </row>
    <row r="51" spans="1:12" ht="131.55000000000001" hidden="1" customHeight="1" x14ac:dyDescent="0.45">
      <c r="A51" s="82" t="s">
        <v>33</v>
      </c>
      <c r="B51" s="82" t="s">
        <v>35</v>
      </c>
      <c r="C51" s="82" t="s">
        <v>184</v>
      </c>
      <c r="D51" s="84" t="s">
        <v>14</v>
      </c>
      <c r="E51" s="7" t="s">
        <v>201</v>
      </c>
      <c r="F51" s="45" t="s">
        <v>228</v>
      </c>
      <c r="G51" s="14" t="s">
        <v>63</v>
      </c>
      <c r="H51" s="38" t="s">
        <v>63</v>
      </c>
      <c r="I51" s="38" t="s">
        <v>63</v>
      </c>
      <c r="J51" s="38" t="s">
        <v>63</v>
      </c>
      <c r="K51" s="38" t="s">
        <v>63</v>
      </c>
      <c r="L51" s="38" t="s">
        <v>63</v>
      </c>
    </row>
    <row r="52" spans="1:12" ht="80.55" hidden="1" customHeight="1" x14ac:dyDescent="0.45">
      <c r="A52" s="83"/>
      <c r="B52" s="83"/>
      <c r="C52" s="83"/>
      <c r="D52" s="85"/>
      <c r="E52" s="10" t="s">
        <v>207</v>
      </c>
      <c r="F52" s="45" t="s">
        <v>228</v>
      </c>
      <c r="G52" s="14" t="s">
        <v>63</v>
      </c>
      <c r="H52" s="38" t="s">
        <v>63</v>
      </c>
      <c r="I52" s="38" t="s">
        <v>63</v>
      </c>
      <c r="J52" s="38" t="s">
        <v>63</v>
      </c>
      <c r="K52" s="38" t="s">
        <v>63</v>
      </c>
      <c r="L52" s="38" t="s">
        <v>63</v>
      </c>
    </row>
    <row r="53" spans="1:12" ht="120.5" hidden="1" customHeight="1" x14ac:dyDescent="0.45">
      <c r="A53" s="20" t="s">
        <v>33</v>
      </c>
      <c r="B53" s="20" t="s">
        <v>36</v>
      </c>
      <c r="C53" s="20" t="s">
        <v>185</v>
      </c>
      <c r="D53" s="4" t="s">
        <v>14</v>
      </c>
      <c r="E53" s="10" t="s">
        <v>206</v>
      </c>
      <c r="F53" s="45" t="s">
        <v>228</v>
      </c>
      <c r="G53" s="14" t="s">
        <v>63</v>
      </c>
      <c r="H53" s="38" t="s">
        <v>63</v>
      </c>
      <c r="I53" s="38" t="s">
        <v>63</v>
      </c>
      <c r="J53" s="38" t="s">
        <v>63</v>
      </c>
      <c r="K53" s="38" t="s">
        <v>63</v>
      </c>
      <c r="L53" s="38" t="s">
        <v>63</v>
      </c>
    </row>
    <row r="54" spans="1:12" ht="157.5" hidden="1" customHeight="1" x14ac:dyDescent="0.45">
      <c r="A54" s="82" t="s">
        <v>33</v>
      </c>
      <c r="B54" s="82" t="s">
        <v>37</v>
      </c>
      <c r="C54" s="82" t="s">
        <v>186</v>
      </c>
      <c r="D54" s="87" t="s">
        <v>15</v>
      </c>
      <c r="E54" s="9" t="s">
        <v>205</v>
      </c>
      <c r="F54" s="45" t="s">
        <v>228</v>
      </c>
      <c r="G54" s="14" t="s">
        <v>63</v>
      </c>
      <c r="H54" s="38" t="s">
        <v>63</v>
      </c>
      <c r="I54" s="38" t="s">
        <v>63</v>
      </c>
      <c r="J54" s="38" t="s">
        <v>63</v>
      </c>
      <c r="K54" s="38" t="s">
        <v>63</v>
      </c>
      <c r="L54" s="38" t="s">
        <v>63</v>
      </c>
    </row>
    <row r="55" spans="1:12" ht="116" hidden="1" customHeight="1" x14ac:dyDescent="0.45">
      <c r="A55" s="83"/>
      <c r="B55" s="83"/>
      <c r="C55" s="83"/>
      <c r="D55" s="89"/>
      <c r="E55" s="10" t="s">
        <v>209</v>
      </c>
      <c r="F55" s="45" t="s">
        <v>228</v>
      </c>
      <c r="G55" s="14" t="s">
        <v>63</v>
      </c>
      <c r="H55" s="38" t="s">
        <v>63</v>
      </c>
      <c r="I55" s="38" t="s">
        <v>63</v>
      </c>
      <c r="J55" s="38" t="s">
        <v>63</v>
      </c>
      <c r="K55" s="38" t="s">
        <v>63</v>
      </c>
      <c r="L55" s="38" t="s">
        <v>63</v>
      </c>
    </row>
    <row r="56" spans="1:12" ht="47.55" hidden="1" customHeight="1" x14ac:dyDescent="0.45">
      <c r="A56" s="20" t="s">
        <v>33</v>
      </c>
      <c r="B56" s="20" t="s">
        <v>38</v>
      </c>
      <c r="C56" s="20" t="s">
        <v>187</v>
      </c>
      <c r="D56" s="4" t="s">
        <v>14</v>
      </c>
      <c r="E56" s="29"/>
      <c r="F56" s="46"/>
      <c r="G56" s="14" t="s">
        <v>63</v>
      </c>
      <c r="H56" s="38" t="s">
        <v>63</v>
      </c>
      <c r="I56" s="38" t="s">
        <v>63</v>
      </c>
      <c r="J56" s="38" t="s">
        <v>63</v>
      </c>
      <c r="K56" s="38" t="s">
        <v>63</v>
      </c>
      <c r="L56" s="38" t="s">
        <v>63</v>
      </c>
    </row>
    <row r="57" spans="1:12" ht="113" hidden="1" customHeight="1" x14ac:dyDescent="0.45">
      <c r="A57" s="20" t="s">
        <v>33</v>
      </c>
      <c r="B57" s="20" t="s">
        <v>39</v>
      </c>
      <c r="C57" s="20" t="s">
        <v>188</v>
      </c>
      <c r="D57" s="5" t="s">
        <v>15</v>
      </c>
      <c r="E57" s="10" t="s">
        <v>209</v>
      </c>
      <c r="F57" s="45" t="s">
        <v>228</v>
      </c>
      <c r="G57" s="14" t="s">
        <v>63</v>
      </c>
      <c r="H57" s="38" t="s">
        <v>63</v>
      </c>
      <c r="I57" s="38" t="s">
        <v>63</v>
      </c>
      <c r="J57" s="38" t="s">
        <v>63</v>
      </c>
      <c r="K57" s="38" t="s">
        <v>63</v>
      </c>
      <c r="L57" s="38" t="s">
        <v>63</v>
      </c>
    </row>
    <row r="58" spans="1:12" ht="47.55" hidden="1" customHeight="1" x14ac:dyDescent="0.45">
      <c r="A58" s="20" t="s">
        <v>33</v>
      </c>
      <c r="B58" s="20" t="s">
        <v>40</v>
      </c>
      <c r="C58" s="20" t="s">
        <v>189</v>
      </c>
      <c r="D58" s="5" t="s">
        <v>15</v>
      </c>
      <c r="E58" s="1"/>
      <c r="F58" s="46"/>
      <c r="G58" s="14" t="s">
        <v>63</v>
      </c>
      <c r="H58" s="38" t="s">
        <v>63</v>
      </c>
      <c r="I58" s="38" t="s">
        <v>63</v>
      </c>
      <c r="J58" s="38" t="s">
        <v>63</v>
      </c>
      <c r="K58" s="38" t="s">
        <v>63</v>
      </c>
      <c r="L58" s="38" t="s">
        <v>63</v>
      </c>
    </row>
    <row r="59" spans="1:12" ht="160.5" hidden="1" customHeight="1" x14ac:dyDescent="0.45">
      <c r="A59" s="20" t="s">
        <v>33</v>
      </c>
      <c r="B59" s="20" t="s">
        <v>41</v>
      </c>
      <c r="C59" s="20" t="s">
        <v>190</v>
      </c>
      <c r="D59" s="5" t="s">
        <v>15</v>
      </c>
      <c r="E59" s="7" t="s">
        <v>201</v>
      </c>
      <c r="F59" s="45" t="s">
        <v>228</v>
      </c>
      <c r="G59" s="14" t="s">
        <v>63</v>
      </c>
      <c r="H59" s="38" t="s">
        <v>63</v>
      </c>
      <c r="I59" s="38" t="s">
        <v>63</v>
      </c>
      <c r="J59" s="38" t="s">
        <v>63</v>
      </c>
      <c r="K59" s="38" t="s">
        <v>63</v>
      </c>
      <c r="L59" s="38" t="s">
        <v>63</v>
      </c>
    </row>
    <row r="60" spans="1:12" ht="47.55" hidden="1" customHeight="1" x14ac:dyDescent="0.45">
      <c r="A60" s="20" t="s">
        <v>33</v>
      </c>
      <c r="B60" s="20" t="s">
        <v>42</v>
      </c>
      <c r="C60" s="20" t="s">
        <v>191</v>
      </c>
      <c r="D60" s="5" t="s">
        <v>15</v>
      </c>
      <c r="E60" s="29"/>
      <c r="F60" s="46"/>
      <c r="G60" s="14" t="s">
        <v>63</v>
      </c>
      <c r="H60" s="38" t="s">
        <v>63</v>
      </c>
      <c r="I60" s="38" t="s">
        <v>63</v>
      </c>
      <c r="J60" s="38" t="s">
        <v>63</v>
      </c>
      <c r="K60" s="38" t="s">
        <v>63</v>
      </c>
      <c r="L60" s="38" t="s">
        <v>63</v>
      </c>
    </row>
    <row r="61" spans="1:12" ht="98.55" hidden="1" customHeight="1" x14ac:dyDescent="0.45">
      <c r="A61" s="20" t="s">
        <v>33</v>
      </c>
      <c r="B61" s="20" t="s">
        <v>43</v>
      </c>
      <c r="C61" s="20" t="s">
        <v>192</v>
      </c>
      <c r="D61" s="5" t="s">
        <v>15</v>
      </c>
      <c r="E61" s="7" t="s">
        <v>203</v>
      </c>
      <c r="F61" s="45" t="s">
        <v>228</v>
      </c>
      <c r="G61" s="14" t="s">
        <v>63</v>
      </c>
      <c r="H61" s="38" t="s">
        <v>63</v>
      </c>
      <c r="I61" s="38" t="s">
        <v>63</v>
      </c>
      <c r="J61" s="38" t="s">
        <v>63</v>
      </c>
      <c r="K61" s="38" t="s">
        <v>63</v>
      </c>
      <c r="L61" s="38" t="s">
        <v>63</v>
      </c>
    </row>
    <row r="62" spans="1:12" ht="123.5" hidden="1" customHeight="1" x14ac:dyDescent="0.45">
      <c r="A62" s="20" t="s">
        <v>33</v>
      </c>
      <c r="B62" s="20" t="s">
        <v>44</v>
      </c>
      <c r="C62" s="20" t="s">
        <v>193</v>
      </c>
      <c r="D62" s="4" t="s">
        <v>14</v>
      </c>
      <c r="E62" s="7" t="s">
        <v>204</v>
      </c>
      <c r="F62" s="45" t="s">
        <v>228</v>
      </c>
      <c r="G62" s="14" t="s">
        <v>63</v>
      </c>
      <c r="H62" s="38" t="s">
        <v>63</v>
      </c>
      <c r="I62" s="38" t="s">
        <v>63</v>
      </c>
      <c r="J62" s="38" t="s">
        <v>63</v>
      </c>
      <c r="K62" s="38" t="s">
        <v>63</v>
      </c>
      <c r="L62" s="38" t="s">
        <v>63</v>
      </c>
    </row>
    <row r="63" spans="1:12" ht="47.55" hidden="1" customHeight="1" x14ac:dyDescent="0.45">
      <c r="A63" s="20" t="s">
        <v>33</v>
      </c>
      <c r="B63" s="20" t="s">
        <v>45</v>
      </c>
      <c r="C63" s="20" t="s">
        <v>194</v>
      </c>
      <c r="D63" s="4" t="s">
        <v>14</v>
      </c>
      <c r="E63" s="29"/>
      <c r="F63" s="46"/>
      <c r="G63" s="14" t="s">
        <v>63</v>
      </c>
      <c r="H63" s="38" t="s">
        <v>63</v>
      </c>
      <c r="I63" s="38" t="s">
        <v>63</v>
      </c>
      <c r="J63" s="38" t="s">
        <v>63</v>
      </c>
      <c r="K63" s="38" t="s">
        <v>63</v>
      </c>
      <c r="L63" s="38" t="s">
        <v>63</v>
      </c>
    </row>
    <row r="64" spans="1:12" ht="47.55" hidden="1" customHeight="1" x14ac:dyDescent="0.45">
      <c r="A64" s="21" t="s">
        <v>33</v>
      </c>
      <c r="B64" s="21" t="s">
        <v>70</v>
      </c>
      <c r="C64" s="21" t="s">
        <v>71</v>
      </c>
      <c r="D64" s="4" t="s">
        <v>14</v>
      </c>
      <c r="E64" s="29"/>
      <c r="F64" s="46"/>
      <c r="G64" s="15" t="s">
        <v>181</v>
      </c>
      <c r="H64" s="39" t="s">
        <v>181</v>
      </c>
      <c r="I64" s="40"/>
      <c r="J64" s="40"/>
      <c r="K64" s="40"/>
      <c r="L64" s="40"/>
    </row>
    <row r="65" spans="1:12" ht="47.55" hidden="1" customHeight="1" x14ac:dyDescent="0.45">
      <c r="A65" s="21" t="s">
        <v>33</v>
      </c>
      <c r="B65" s="21" t="s">
        <v>73</v>
      </c>
      <c r="C65" s="21" t="s">
        <v>72</v>
      </c>
      <c r="D65" s="4" t="s">
        <v>14</v>
      </c>
      <c r="E65" s="29"/>
      <c r="F65" s="46"/>
      <c r="G65" s="15" t="s">
        <v>181</v>
      </c>
      <c r="H65" s="39" t="s">
        <v>181</v>
      </c>
      <c r="I65" s="40"/>
      <c r="J65" s="40"/>
      <c r="K65" s="40"/>
      <c r="L65" s="40"/>
    </row>
    <row r="66" spans="1:12" ht="47.55" hidden="1" customHeight="1" x14ac:dyDescent="0.45">
      <c r="A66" s="21" t="s">
        <v>33</v>
      </c>
      <c r="B66" s="21" t="s">
        <v>75</v>
      </c>
      <c r="C66" s="21" t="s">
        <v>74</v>
      </c>
      <c r="D66" s="4" t="s">
        <v>14</v>
      </c>
      <c r="E66" s="29"/>
      <c r="F66" s="46"/>
      <c r="G66" s="15" t="s">
        <v>181</v>
      </c>
      <c r="H66" s="39" t="s">
        <v>181</v>
      </c>
      <c r="I66" s="40"/>
      <c r="J66" s="40"/>
      <c r="K66" s="40"/>
      <c r="L66" s="40"/>
    </row>
    <row r="67" spans="1:12" ht="47.55" hidden="1" customHeight="1" x14ac:dyDescent="0.45">
      <c r="A67" s="21" t="s">
        <v>33</v>
      </c>
      <c r="B67" s="21" t="s">
        <v>76</v>
      </c>
      <c r="C67" s="21" t="s">
        <v>79</v>
      </c>
      <c r="D67" s="5" t="s">
        <v>15</v>
      </c>
      <c r="E67" s="29"/>
      <c r="F67" s="46"/>
      <c r="G67" s="15" t="s">
        <v>181</v>
      </c>
      <c r="H67" s="39" t="s">
        <v>181</v>
      </c>
      <c r="I67" s="40"/>
      <c r="J67" s="40"/>
      <c r="K67" s="40"/>
      <c r="L67" s="40"/>
    </row>
    <row r="68" spans="1:12" ht="47.55" hidden="1" customHeight="1" x14ac:dyDescent="0.45">
      <c r="A68" s="21" t="s">
        <v>33</v>
      </c>
      <c r="B68" s="21" t="s">
        <v>77</v>
      </c>
      <c r="C68" s="21" t="s">
        <v>80</v>
      </c>
      <c r="D68" s="5" t="s">
        <v>15</v>
      </c>
      <c r="E68" s="29"/>
      <c r="F68" s="46"/>
      <c r="G68" s="15" t="s">
        <v>181</v>
      </c>
      <c r="H68" s="39" t="s">
        <v>181</v>
      </c>
      <c r="I68" s="40"/>
      <c r="J68" s="40"/>
      <c r="K68" s="40"/>
      <c r="L68" s="40"/>
    </row>
    <row r="69" spans="1:12" ht="47.55" hidden="1" customHeight="1" x14ac:dyDescent="0.45">
      <c r="A69" s="21" t="s">
        <v>33</v>
      </c>
      <c r="B69" s="21" t="s">
        <v>78</v>
      </c>
      <c r="C69" s="21" t="s">
        <v>81</v>
      </c>
      <c r="D69" s="5" t="s">
        <v>15</v>
      </c>
      <c r="E69" s="29"/>
      <c r="F69" s="46"/>
      <c r="G69" s="15" t="s">
        <v>181</v>
      </c>
      <c r="H69" s="39" t="s">
        <v>181</v>
      </c>
      <c r="I69" s="40"/>
      <c r="J69" s="40"/>
      <c r="K69" s="40"/>
      <c r="L69" s="40"/>
    </row>
    <row r="70" spans="1:12" ht="47.55" hidden="1" customHeight="1" x14ac:dyDescent="0.45">
      <c r="A70" s="22" t="s">
        <v>33</v>
      </c>
      <c r="B70" s="22" t="s">
        <v>108</v>
      </c>
      <c r="C70" s="22" t="s">
        <v>93</v>
      </c>
      <c r="D70" s="4" t="s">
        <v>14</v>
      </c>
      <c r="E70" s="29"/>
      <c r="F70" s="46"/>
      <c r="G70" s="16" t="s">
        <v>92</v>
      </c>
      <c r="H70" s="41"/>
      <c r="I70" s="25" t="s">
        <v>92</v>
      </c>
      <c r="J70" s="40"/>
      <c r="K70" s="40"/>
      <c r="L70" s="40"/>
    </row>
    <row r="71" spans="1:12" ht="47.55" hidden="1" customHeight="1" x14ac:dyDescent="0.45">
      <c r="A71" s="22" t="s">
        <v>33</v>
      </c>
      <c r="B71" s="22" t="s">
        <v>100</v>
      </c>
      <c r="C71" s="22" t="s">
        <v>94</v>
      </c>
      <c r="D71" s="5" t="s">
        <v>15</v>
      </c>
      <c r="E71" s="29"/>
      <c r="F71" s="46"/>
      <c r="G71" s="16" t="s">
        <v>92</v>
      </c>
      <c r="H71" s="41"/>
      <c r="I71" s="25" t="s">
        <v>92</v>
      </c>
      <c r="J71" s="40"/>
      <c r="K71" s="40"/>
      <c r="L71" s="40"/>
    </row>
    <row r="72" spans="1:12" ht="47.55" hidden="1" customHeight="1" x14ac:dyDescent="0.45">
      <c r="A72" s="22" t="s">
        <v>33</v>
      </c>
      <c r="B72" s="22" t="s">
        <v>103</v>
      </c>
      <c r="C72" s="22" t="s">
        <v>213</v>
      </c>
      <c r="D72" s="4" t="s">
        <v>14</v>
      </c>
      <c r="E72" s="29"/>
      <c r="F72" s="46"/>
      <c r="G72" s="16" t="s">
        <v>92</v>
      </c>
      <c r="H72" s="41"/>
      <c r="I72" s="25" t="s">
        <v>92</v>
      </c>
      <c r="J72" s="40"/>
      <c r="K72" s="40"/>
      <c r="L72" s="40"/>
    </row>
    <row r="73" spans="1:12" ht="47.55" hidden="1" customHeight="1" x14ac:dyDescent="0.45">
      <c r="A73" s="22" t="s">
        <v>33</v>
      </c>
      <c r="B73" s="22" t="s">
        <v>101</v>
      </c>
      <c r="C73" s="22" t="s">
        <v>95</v>
      </c>
      <c r="D73" s="5" t="s">
        <v>15</v>
      </c>
      <c r="E73" s="29"/>
      <c r="F73" s="46"/>
      <c r="G73" s="16" t="s">
        <v>92</v>
      </c>
      <c r="H73" s="41"/>
      <c r="I73" s="25" t="s">
        <v>92</v>
      </c>
      <c r="J73" s="40"/>
      <c r="K73" s="40"/>
      <c r="L73" s="40"/>
    </row>
    <row r="74" spans="1:12" ht="47.55" hidden="1" customHeight="1" x14ac:dyDescent="0.45">
      <c r="A74" s="22" t="s">
        <v>33</v>
      </c>
      <c r="B74" s="22" t="s">
        <v>102</v>
      </c>
      <c r="C74" s="22" t="s">
        <v>96</v>
      </c>
      <c r="D74" s="5" t="s">
        <v>15</v>
      </c>
      <c r="E74" s="29"/>
      <c r="F74" s="46"/>
      <c r="G74" s="16" t="s">
        <v>92</v>
      </c>
      <c r="H74" s="41"/>
      <c r="I74" s="25" t="s">
        <v>92</v>
      </c>
      <c r="J74" s="40"/>
      <c r="K74" s="40"/>
      <c r="L74" s="40"/>
    </row>
    <row r="75" spans="1:12" ht="47.55" hidden="1" customHeight="1" x14ac:dyDescent="0.45">
      <c r="A75" s="22" t="s">
        <v>33</v>
      </c>
      <c r="B75" s="22" t="s">
        <v>104</v>
      </c>
      <c r="C75" s="22" t="s">
        <v>97</v>
      </c>
      <c r="D75" s="4" t="s">
        <v>14</v>
      </c>
      <c r="E75" s="29"/>
      <c r="F75" s="46"/>
      <c r="G75" s="16" t="s">
        <v>92</v>
      </c>
      <c r="H75" s="41"/>
      <c r="I75" s="25" t="s">
        <v>92</v>
      </c>
      <c r="J75" s="40"/>
      <c r="K75" s="40"/>
      <c r="L75" s="40"/>
    </row>
    <row r="76" spans="1:12" ht="47.55" hidden="1" customHeight="1" x14ac:dyDescent="0.45">
      <c r="A76" s="22" t="s">
        <v>33</v>
      </c>
      <c r="B76" s="22" t="s">
        <v>105</v>
      </c>
      <c r="C76" s="22" t="s">
        <v>98</v>
      </c>
      <c r="D76" s="5" t="s">
        <v>15</v>
      </c>
      <c r="E76" s="29"/>
      <c r="F76" s="46"/>
      <c r="G76" s="16" t="s">
        <v>92</v>
      </c>
      <c r="H76" s="41"/>
      <c r="I76" s="25" t="s">
        <v>92</v>
      </c>
      <c r="J76" s="40"/>
      <c r="K76" s="40"/>
      <c r="L76" s="40"/>
    </row>
    <row r="77" spans="1:12" ht="47.55" hidden="1" customHeight="1" x14ac:dyDescent="0.45">
      <c r="A77" s="22" t="s">
        <v>33</v>
      </c>
      <c r="B77" s="22" t="s">
        <v>106</v>
      </c>
      <c r="C77" s="22" t="s">
        <v>107</v>
      </c>
      <c r="D77" s="4" t="s">
        <v>14</v>
      </c>
      <c r="E77" s="29"/>
      <c r="F77" s="46"/>
      <c r="G77" s="16" t="s">
        <v>92</v>
      </c>
      <c r="H77" s="41"/>
      <c r="I77" s="25" t="s">
        <v>92</v>
      </c>
      <c r="J77" s="40"/>
      <c r="K77" s="40"/>
      <c r="L77" s="40"/>
    </row>
    <row r="78" spans="1:12" ht="47.55" hidden="1" customHeight="1" x14ac:dyDescent="0.45">
      <c r="A78" s="13" t="s">
        <v>33</v>
      </c>
      <c r="B78" s="13" t="s">
        <v>125</v>
      </c>
      <c r="C78" s="13" t="s">
        <v>118</v>
      </c>
      <c r="D78" s="4" t="s">
        <v>14</v>
      </c>
      <c r="E78" s="29"/>
      <c r="F78" s="46"/>
      <c r="G78" s="17" t="s">
        <v>112</v>
      </c>
      <c r="H78" s="41"/>
      <c r="I78" s="40"/>
      <c r="J78" s="42" t="s">
        <v>112</v>
      </c>
      <c r="K78" s="40"/>
      <c r="L78" s="40"/>
    </row>
    <row r="79" spans="1:12" ht="47.55" hidden="1" customHeight="1" x14ac:dyDescent="0.45">
      <c r="A79" s="13" t="s">
        <v>33</v>
      </c>
      <c r="B79" s="13" t="s">
        <v>126</v>
      </c>
      <c r="C79" s="13" t="s">
        <v>119</v>
      </c>
      <c r="D79" s="5" t="s">
        <v>15</v>
      </c>
      <c r="E79" s="29"/>
      <c r="F79" s="46"/>
      <c r="G79" s="17" t="s">
        <v>112</v>
      </c>
      <c r="H79" s="41"/>
      <c r="I79" s="40"/>
      <c r="J79" s="42" t="s">
        <v>112</v>
      </c>
      <c r="K79" s="40"/>
      <c r="L79" s="40"/>
    </row>
    <row r="80" spans="1:12" ht="47.55" hidden="1" customHeight="1" x14ac:dyDescent="0.45">
      <c r="A80" s="13" t="s">
        <v>33</v>
      </c>
      <c r="B80" s="13" t="s">
        <v>127</v>
      </c>
      <c r="C80" s="13" t="s">
        <v>120</v>
      </c>
      <c r="D80" s="4" t="s">
        <v>14</v>
      </c>
      <c r="E80" s="29"/>
      <c r="F80" s="46"/>
      <c r="G80" s="17" t="s">
        <v>112</v>
      </c>
      <c r="H80" s="41"/>
      <c r="I80" s="40"/>
      <c r="J80" s="42" t="s">
        <v>112</v>
      </c>
      <c r="K80" s="40"/>
      <c r="L80" s="40"/>
    </row>
    <row r="81" spans="1:12" ht="47.55" hidden="1" customHeight="1" x14ac:dyDescent="0.45">
      <c r="A81" s="13" t="s">
        <v>33</v>
      </c>
      <c r="B81" s="13" t="s">
        <v>128</v>
      </c>
      <c r="C81" s="13" t="s">
        <v>121</v>
      </c>
      <c r="D81" s="5" t="s">
        <v>15</v>
      </c>
      <c r="E81" s="29"/>
      <c r="F81" s="46"/>
      <c r="G81" s="17" t="s">
        <v>112</v>
      </c>
      <c r="H81" s="41"/>
      <c r="I81" s="40"/>
      <c r="J81" s="42" t="s">
        <v>112</v>
      </c>
      <c r="K81" s="40"/>
      <c r="L81" s="40"/>
    </row>
    <row r="82" spans="1:12" ht="47.55" hidden="1" customHeight="1" x14ac:dyDescent="0.45">
      <c r="A82" s="13" t="s">
        <v>33</v>
      </c>
      <c r="B82" s="13" t="s">
        <v>129</v>
      </c>
      <c r="C82" s="13" t="s">
        <v>122</v>
      </c>
      <c r="D82" s="4" t="s">
        <v>14</v>
      </c>
      <c r="E82" s="29"/>
      <c r="F82" s="46"/>
      <c r="G82" s="17" t="s">
        <v>112</v>
      </c>
      <c r="H82" s="41"/>
      <c r="I82" s="40"/>
      <c r="J82" s="42" t="s">
        <v>112</v>
      </c>
      <c r="K82" s="40"/>
      <c r="L82" s="40"/>
    </row>
    <row r="83" spans="1:12" ht="47.55" hidden="1" customHeight="1" x14ac:dyDescent="0.45">
      <c r="A83" s="13" t="s">
        <v>33</v>
      </c>
      <c r="B83" s="13" t="s">
        <v>132</v>
      </c>
      <c r="C83" s="13" t="s">
        <v>130</v>
      </c>
      <c r="D83" s="4" t="s">
        <v>14</v>
      </c>
      <c r="E83" s="29"/>
      <c r="F83" s="46"/>
      <c r="G83" s="17" t="s">
        <v>112</v>
      </c>
      <c r="H83" s="41"/>
      <c r="I83" s="40"/>
      <c r="J83" s="42" t="s">
        <v>112</v>
      </c>
      <c r="K83" s="40"/>
      <c r="L83" s="40"/>
    </row>
    <row r="84" spans="1:12" ht="47.55" hidden="1" customHeight="1" x14ac:dyDescent="0.45">
      <c r="A84" s="13" t="s">
        <v>33</v>
      </c>
      <c r="B84" s="13" t="s">
        <v>133</v>
      </c>
      <c r="C84" s="13" t="s">
        <v>131</v>
      </c>
      <c r="D84" s="5" t="s">
        <v>15</v>
      </c>
      <c r="E84" s="29"/>
      <c r="F84" s="46"/>
      <c r="G84" s="17" t="s">
        <v>112</v>
      </c>
      <c r="H84" s="41"/>
      <c r="I84" s="40"/>
      <c r="J84" s="42" t="s">
        <v>112</v>
      </c>
      <c r="K84" s="40"/>
      <c r="L84" s="40"/>
    </row>
    <row r="85" spans="1:12" ht="47.55" hidden="1" customHeight="1" x14ac:dyDescent="0.45">
      <c r="A85" s="23" t="s">
        <v>33</v>
      </c>
      <c r="B85" s="23" t="s">
        <v>134</v>
      </c>
      <c r="C85" s="23" t="s">
        <v>142</v>
      </c>
      <c r="D85" s="4" t="s">
        <v>14</v>
      </c>
      <c r="E85" s="29"/>
      <c r="F85" s="46"/>
      <c r="G85" s="18" t="s">
        <v>196</v>
      </c>
      <c r="H85" s="41"/>
      <c r="I85" s="40"/>
      <c r="J85" s="40"/>
      <c r="K85" s="26" t="s">
        <v>196</v>
      </c>
      <c r="L85" s="40"/>
    </row>
    <row r="86" spans="1:12" ht="47.55" hidden="1" customHeight="1" x14ac:dyDescent="0.45">
      <c r="A86" s="23" t="s">
        <v>33</v>
      </c>
      <c r="B86" s="23" t="s">
        <v>148</v>
      </c>
      <c r="C86" s="23" t="s">
        <v>143</v>
      </c>
      <c r="D86" s="5" t="s">
        <v>15</v>
      </c>
      <c r="E86" s="29"/>
      <c r="F86" s="46"/>
      <c r="G86" s="18" t="s">
        <v>196</v>
      </c>
      <c r="H86" s="41"/>
      <c r="I86" s="40"/>
      <c r="J86" s="40"/>
      <c r="K86" s="26" t="s">
        <v>196</v>
      </c>
      <c r="L86" s="40"/>
    </row>
    <row r="87" spans="1:12" ht="64.05" hidden="1" customHeight="1" x14ac:dyDescent="0.45">
      <c r="A87" s="23" t="s">
        <v>33</v>
      </c>
      <c r="B87" s="23" t="s">
        <v>149</v>
      </c>
      <c r="C87" s="23" t="s">
        <v>144</v>
      </c>
      <c r="D87" s="5" t="s">
        <v>15</v>
      </c>
      <c r="E87" s="29"/>
      <c r="F87" s="46"/>
      <c r="G87" s="18" t="s">
        <v>196</v>
      </c>
      <c r="H87" s="41"/>
      <c r="I87" s="40"/>
      <c r="J87" s="40"/>
      <c r="K87" s="26" t="s">
        <v>196</v>
      </c>
      <c r="L87" s="40"/>
    </row>
    <row r="88" spans="1:12" ht="47.55" hidden="1" customHeight="1" x14ac:dyDescent="0.45">
      <c r="A88" s="23" t="s">
        <v>33</v>
      </c>
      <c r="B88" s="23" t="s">
        <v>152</v>
      </c>
      <c r="C88" s="23" t="s">
        <v>150</v>
      </c>
      <c r="D88" s="5" t="s">
        <v>15</v>
      </c>
      <c r="E88" s="29"/>
      <c r="F88" s="46"/>
      <c r="G88" s="18" t="s">
        <v>196</v>
      </c>
      <c r="H88" s="41"/>
      <c r="I88" s="40"/>
      <c r="J88" s="40"/>
      <c r="K88" s="26" t="s">
        <v>196</v>
      </c>
      <c r="L88" s="40"/>
    </row>
    <row r="89" spans="1:12" ht="47.55" hidden="1" customHeight="1" x14ac:dyDescent="0.45">
      <c r="A89" s="23" t="s">
        <v>33</v>
      </c>
      <c r="B89" s="23" t="s">
        <v>153</v>
      </c>
      <c r="C89" s="23" t="s">
        <v>151</v>
      </c>
      <c r="D89" s="4" t="s">
        <v>14</v>
      </c>
      <c r="E89" s="29"/>
      <c r="F89" s="46"/>
      <c r="G89" s="18" t="s">
        <v>196</v>
      </c>
      <c r="H89" s="41"/>
      <c r="I89" s="40"/>
      <c r="J89" s="40"/>
      <c r="K89" s="26" t="s">
        <v>196</v>
      </c>
      <c r="L89" s="40"/>
    </row>
    <row r="90" spans="1:12" ht="47.55" hidden="1" customHeight="1" x14ac:dyDescent="0.45">
      <c r="A90" s="24" t="s">
        <v>33</v>
      </c>
      <c r="B90" s="24" t="s">
        <v>171</v>
      </c>
      <c r="C90" s="24" t="s">
        <v>164</v>
      </c>
      <c r="D90" s="4" t="s">
        <v>14</v>
      </c>
      <c r="E90" s="29"/>
      <c r="F90" s="46"/>
      <c r="G90" s="19" t="s">
        <v>154</v>
      </c>
      <c r="H90" s="40"/>
      <c r="I90" s="40"/>
      <c r="J90" s="40"/>
      <c r="K90" s="40"/>
      <c r="L90" s="27" t="s">
        <v>154</v>
      </c>
    </row>
    <row r="91" spans="1:12" ht="47.55" hidden="1" customHeight="1" x14ac:dyDescent="0.45">
      <c r="A91" s="24" t="s">
        <v>33</v>
      </c>
      <c r="B91" s="24" t="s">
        <v>172</v>
      </c>
      <c r="C91" s="24" t="s">
        <v>173</v>
      </c>
      <c r="D91" s="5" t="s">
        <v>15</v>
      </c>
      <c r="E91" s="29"/>
      <c r="F91" s="46"/>
      <c r="G91" s="19" t="s">
        <v>154</v>
      </c>
      <c r="H91" s="40"/>
      <c r="I91" s="40"/>
      <c r="J91" s="40"/>
      <c r="K91" s="40"/>
      <c r="L91" s="27" t="s">
        <v>154</v>
      </c>
    </row>
    <row r="92" spans="1:12" ht="47.55" hidden="1" customHeight="1" x14ac:dyDescent="0.45">
      <c r="A92" s="24" t="s">
        <v>33</v>
      </c>
      <c r="B92" s="24" t="s">
        <v>174</v>
      </c>
      <c r="C92" s="24" t="s">
        <v>165</v>
      </c>
      <c r="D92" s="5" t="s">
        <v>15</v>
      </c>
      <c r="E92" s="29"/>
      <c r="F92" s="46"/>
      <c r="G92" s="19" t="s">
        <v>154</v>
      </c>
      <c r="H92" s="40"/>
      <c r="I92" s="40"/>
      <c r="J92" s="40"/>
      <c r="K92" s="40"/>
      <c r="L92" s="27" t="s">
        <v>154</v>
      </c>
    </row>
    <row r="93" spans="1:12" ht="47.55" hidden="1" customHeight="1" x14ac:dyDescent="0.45">
      <c r="A93" s="24" t="s">
        <v>33</v>
      </c>
      <c r="B93" s="24" t="s">
        <v>175</v>
      </c>
      <c r="C93" s="24" t="s">
        <v>166</v>
      </c>
      <c r="D93" s="4" t="s">
        <v>14</v>
      </c>
      <c r="E93" s="29"/>
      <c r="F93" s="46"/>
      <c r="G93" s="19" t="s">
        <v>154</v>
      </c>
      <c r="H93" s="40"/>
      <c r="I93" s="40"/>
      <c r="J93" s="40"/>
      <c r="K93" s="40"/>
      <c r="L93" s="27" t="s">
        <v>154</v>
      </c>
    </row>
    <row r="94" spans="1:12" ht="47.55" hidden="1" customHeight="1" x14ac:dyDescent="0.45">
      <c r="A94" s="24" t="s">
        <v>33</v>
      </c>
      <c r="B94" s="24" t="s">
        <v>176</v>
      </c>
      <c r="C94" s="24" t="s">
        <v>167</v>
      </c>
      <c r="D94" s="4" t="s">
        <v>14</v>
      </c>
      <c r="E94" s="29"/>
      <c r="F94" s="46"/>
      <c r="G94" s="19" t="s">
        <v>154</v>
      </c>
      <c r="H94" s="40"/>
      <c r="I94" s="40"/>
      <c r="J94" s="40"/>
      <c r="K94" s="40"/>
      <c r="L94" s="27" t="s">
        <v>154</v>
      </c>
    </row>
    <row r="95" spans="1:12" ht="47.55" hidden="1" customHeight="1" x14ac:dyDescent="0.45">
      <c r="A95" s="24" t="s">
        <v>33</v>
      </c>
      <c r="B95" s="24" t="s">
        <v>177</v>
      </c>
      <c r="C95" s="24" t="s">
        <v>168</v>
      </c>
      <c r="D95" s="4" t="s">
        <v>14</v>
      </c>
      <c r="E95" s="29"/>
      <c r="F95" s="46"/>
      <c r="G95" s="19" t="s">
        <v>154</v>
      </c>
      <c r="H95" s="40"/>
      <c r="I95" s="40"/>
      <c r="J95" s="40"/>
      <c r="K95" s="40"/>
      <c r="L95" s="27" t="s">
        <v>154</v>
      </c>
    </row>
    <row r="96" spans="1:12" ht="47.55" hidden="1" customHeight="1" x14ac:dyDescent="0.45">
      <c r="A96" s="24" t="s">
        <v>33</v>
      </c>
      <c r="B96" s="24" t="s">
        <v>179</v>
      </c>
      <c r="C96" s="24" t="s">
        <v>180</v>
      </c>
      <c r="D96" s="5" t="s">
        <v>15</v>
      </c>
      <c r="E96" s="29"/>
      <c r="F96" s="46"/>
      <c r="G96" s="19" t="s">
        <v>154</v>
      </c>
      <c r="H96" s="40"/>
      <c r="I96" s="40"/>
      <c r="J96" s="40"/>
      <c r="K96" s="40"/>
      <c r="L96" s="27" t="s">
        <v>154</v>
      </c>
    </row>
    <row r="97" spans="1:12" ht="104.55" customHeight="1" x14ac:dyDescent="0.45">
      <c r="A97" s="20" t="s">
        <v>46</v>
      </c>
      <c r="B97" s="20" t="s">
        <v>47</v>
      </c>
      <c r="C97" s="20" t="s">
        <v>55</v>
      </c>
      <c r="D97" s="4" t="s">
        <v>14</v>
      </c>
      <c r="E97" s="7" t="s">
        <v>203</v>
      </c>
      <c r="F97" s="45" t="s">
        <v>210</v>
      </c>
      <c r="G97" s="14" t="s">
        <v>63</v>
      </c>
      <c r="H97" s="38" t="s">
        <v>63</v>
      </c>
      <c r="I97" s="38" t="s">
        <v>63</v>
      </c>
      <c r="J97" s="38" t="s">
        <v>63</v>
      </c>
      <c r="K97" s="38" t="s">
        <v>63</v>
      </c>
      <c r="L97" s="38" t="s">
        <v>63</v>
      </c>
    </row>
    <row r="98" spans="1:12" ht="47.55" customHeight="1" x14ac:dyDescent="0.45">
      <c r="A98" s="20" t="s">
        <v>46</v>
      </c>
      <c r="B98" s="20" t="s">
        <v>49</v>
      </c>
      <c r="C98" s="20" t="s">
        <v>56</v>
      </c>
      <c r="D98" s="4" t="s">
        <v>14</v>
      </c>
      <c r="E98" s="29"/>
      <c r="F98" s="46"/>
      <c r="G98" s="14" t="s">
        <v>63</v>
      </c>
      <c r="H98" s="38" t="s">
        <v>63</v>
      </c>
      <c r="I98" s="38" t="s">
        <v>63</v>
      </c>
      <c r="J98" s="38" t="s">
        <v>63</v>
      </c>
      <c r="K98" s="38" t="s">
        <v>63</v>
      </c>
      <c r="L98" s="38" t="s">
        <v>63</v>
      </c>
    </row>
    <row r="99" spans="1:12" ht="162.5" customHeight="1" x14ac:dyDescent="0.45">
      <c r="A99" s="20" t="s">
        <v>46</v>
      </c>
      <c r="B99" s="20" t="s">
        <v>48</v>
      </c>
      <c r="C99" s="20" t="s">
        <v>57</v>
      </c>
      <c r="D99" s="4" t="s">
        <v>14</v>
      </c>
      <c r="E99" s="9" t="s">
        <v>205</v>
      </c>
      <c r="F99" s="45" t="s">
        <v>228</v>
      </c>
      <c r="G99" s="14" t="s">
        <v>63</v>
      </c>
      <c r="H99" s="38" t="s">
        <v>63</v>
      </c>
      <c r="I99" s="38" t="s">
        <v>63</v>
      </c>
      <c r="J99" s="38" t="s">
        <v>63</v>
      </c>
      <c r="K99" s="38" t="s">
        <v>63</v>
      </c>
      <c r="L99" s="38" t="s">
        <v>63</v>
      </c>
    </row>
    <row r="100" spans="1:12" ht="139.05000000000001" hidden="1" customHeight="1" x14ac:dyDescent="0.45">
      <c r="A100" s="20"/>
      <c r="B100" s="20"/>
      <c r="C100" s="20"/>
      <c r="D100" s="4"/>
      <c r="E100" s="11" t="s">
        <v>208</v>
      </c>
      <c r="F100" s="45" t="s">
        <v>228</v>
      </c>
      <c r="G100" s="14"/>
      <c r="H100" s="38" t="s">
        <v>63</v>
      </c>
      <c r="I100" s="38" t="s">
        <v>63</v>
      </c>
      <c r="J100" s="38" t="s">
        <v>63</v>
      </c>
      <c r="K100" s="38" t="s">
        <v>63</v>
      </c>
      <c r="L100" s="38" t="s">
        <v>63</v>
      </c>
    </row>
    <row r="101" spans="1:12" ht="112.5" customHeight="1" x14ac:dyDescent="0.45">
      <c r="A101" s="82" t="s">
        <v>46</v>
      </c>
      <c r="B101" s="82" t="s">
        <v>50</v>
      </c>
      <c r="C101" s="82" t="s">
        <v>58</v>
      </c>
      <c r="D101" s="87" t="s">
        <v>15</v>
      </c>
      <c r="E101" s="7" t="s">
        <v>203</v>
      </c>
      <c r="F101" s="45" t="s">
        <v>228</v>
      </c>
      <c r="G101" s="14" t="s">
        <v>63</v>
      </c>
      <c r="H101" s="38" t="s">
        <v>63</v>
      </c>
      <c r="I101" s="38" t="s">
        <v>63</v>
      </c>
      <c r="J101" s="38" t="s">
        <v>63</v>
      </c>
      <c r="K101" s="38" t="s">
        <v>63</v>
      </c>
      <c r="L101" s="38" t="s">
        <v>63</v>
      </c>
    </row>
    <row r="102" spans="1:12" ht="146" hidden="1" customHeight="1" x14ac:dyDescent="0.45">
      <c r="A102" s="83"/>
      <c r="B102" s="83"/>
      <c r="C102" s="83"/>
      <c r="D102" s="89"/>
      <c r="E102" s="11" t="s">
        <v>208</v>
      </c>
      <c r="F102" s="45" t="s">
        <v>228</v>
      </c>
      <c r="G102" s="14"/>
      <c r="H102" s="38" t="s">
        <v>63</v>
      </c>
      <c r="I102" s="38" t="s">
        <v>63</v>
      </c>
      <c r="J102" s="38" t="s">
        <v>63</v>
      </c>
      <c r="K102" s="38" t="s">
        <v>63</v>
      </c>
      <c r="L102" s="38" t="s">
        <v>63</v>
      </c>
    </row>
    <row r="103" spans="1:12" ht="116" customHeight="1" x14ac:dyDescent="0.45">
      <c r="A103" s="20" t="s">
        <v>46</v>
      </c>
      <c r="B103" s="20" t="s">
        <v>51</v>
      </c>
      <c r="C103" s="20" t="s">
        <v>59</v>
      </c>
      <c r="D103" s="5" t="s">
        <v>15</v>
      </c>
      <c r="E103" s="8" t="s">
        <v>202</v>
      </c>
      <c r="F103" s="45" t="s">
        <v>228</v>
      </c>
      <c r="G103" s="14" t="s">
        <v>63</v>
      </c>
      <c r="H103" s="38" t="s">
        <v>63</v>
      </c>
      <c r="I103" s="38" t="s">
        <v>63</v>
      </c>
      <c r="J103" s="38" t="s">
        <v>63</v>
      </c>
      <c r="K103" s="38" t="s">
        <v>63</v>
      </c>
      <c r="L103" s="38" t="s">
        <v>63</v>
      </c>
    </row>
    <row r="104" spans="1:12" ht="127.5" customHeight="1" x14ac:dyDescent="0.45">
      <c r="A104" s="82" t="s">
        <v>46</v>
      </c>
      <c r="B104" s="82" t="s">
        <v>52</v>
      </c>
      <c r="C104" s="82" t="s">
        <v>60</v>
      </c>
      <c r="D104" s="87" t="s">
        <v>15</v>
      </c>
      <c r="E104" s="7" t="s">
        <v>204</v>
      </c>
      <c r="F104" s="45" t="s">
        <v>228</v>
      </c>
      <c r="G104" s="14" t="s">
        <v>63</v>
      </c>
      <c r="H104" s="38" t="s">
        <v>63</v>
      </c>
      <c r="I104" s="38" t="s">
        <v>63</v>
      </c>
      <c r="J104" s="38" t="s">
        <v>63</v>
      </c>
      <c r="K104" s="38" t="s">
        <v>63</v>
      </c>
      <c r="L104" s="38" t="s">
        <v>63</v>
      </c>
    </row>
    <row r="105" spans="1:12" ht="162.5" hidden="1" customHeight="1" x14ac:dyDescent="0.45">
      <c r="A105" s="86"/>
      <c r="B105" s="86"/>
      <c r="C105" s="86"/>
      <c r="D105" s="88"/>
      <c r="E105" s="9" t="s">
        <v>205</v>
      </c>
      <c r="F105" s="45" t="s">
        <v>228</v>
      </c>
      <c r="G105" s="14"/>
      <c r="H105" s="38" t="s">
        <v>63</v>
      </c>
      <c r="I105" s="38" t="s">
        <v>63</v>
      </c>
      <c r="J105" s="38" t="s">
        <v>63</v>
      </c>
      <c r="K105" s="38" t="s">
        <v>63</v>
      </c>
      <c r="L105" s="38" t="s">
        <v>63</v>
      </c>
    </row>
    <row r="106" spans="1:12" ht="123.5" hidden="1" customHeight="1" x14ac:dyDescent="0.45">
      <c r="A106" s="83"/>
      <c r="B106" s="83"/>
      <c r="C106" s="83"/>
      <c r="D106" s="89"/>
      <c r="E106" s="10" t="s">
        <v>206</v>
      </c>
      <c r="F106" s="45" t="s">
        <v>228</v>
      </c>
      <c r="G106" s="14"/>
      <c r="H106" s="38" t="s">
        <v>63</v>
      </c>
      <c r="I106" s="38" t="s">
        <v>63</v>
      </c>
      <c r="J106" s="38" t="s">
        <v>63</v>
      </c>
      <c r="K106" s="38" t="s">
        <v>63</v>
      </c>
      <c r="L106" s="38" t="s">
        <v>63</v>
      </c>
    </row>
    <row r="107" spans="1:12" ht="47.55" customHeight="1" x14ac:dyDescent="0.45">
      <c r="A107" s="20" t="s">
        <v>46</v>
      </c>
      <c r="B107" s="20" t="s">
        <v>53</v>
      </c>
      <c r="C107" s="20" t="s">
        <v>61</v>
      </c>
      <c r="D107" s="4" t="s">
        <v>14</v>
      </c>
      <c r="E107" s="29"/>
      <c r="F107" s="46"/>
      <c r="G107" s="14" t="s">
        <v>63</v>
      </c>
      <c r="H107" s="38" t="s">
        <v>63</v>
      </c>
      <c r="I107" s="38" t="s">
        <v>63</v>
      </c>
      <c r="J107" s="38" t="s">
        <v>63</v>
      </c>
      <c r="K107" s="38" t="s">
        <v>63</v>
      </c>
      <c r="L107" s="38" t="s">
        <v>63</v>
      </c>
    </row>
    <row r="108" spans="1:12" ht="47.55" customHeight="1" x14ac:dyDescent="0.45">
      <c r="A108" s="20" t="s">
        <v>46</v>
      </c>
      <c r="B108" s="20" t="s">
        <v>54</v>
      </c>
      <c r="C108" s="20" t="s">
        <v>62</v>
      </c>
      <c r="D108" s="5" t="s">
        <v>15</v>
      </c>
      <c r="E108" s="29"/>
      <c r="F108" s="46"/>
      <c r="G108" s="14" t="s">
        <v>63</v>
      </c>
      <c r="H108" s="38" t="s">
        <v>63</v>
      </c>
      <c r="I108" s="38" t="s">
        <v>63</v>
      </c>
      <c r="J108" s="38" t="s">
        <v>63</v>
      </c>
      <c r="K108" s="38" t="s">
        <v>63</v>
      </c>
      <c r="L108" s="38" t="s">
        <v>63</v>
      </c>
    </row>
    <row r="109" spans="1:12" ht="47.55" customHeight="1" x14ac:dyDescent="0.45">
      <c r="E109" s="30"/>
    </row>
  </sheetData>
  <autoFilter ref="A2:F108" xr:uid="{00000000-0009-0000-0000-000000000000}">
    <filterColumn colId="1">
      <filters>
        <filter val="B1"/>
        <filter val="B2"/>
        <filter val="B3"/>
        <filter val="B4"/>
        <filter val="B5"/>
        <filter val="B6"/>
        <filter val="B7"/>
        <filter val="B8"/>
      </filters>
    </filterColumn>
  </autoFilter>
  <mergeCells count="26">
    <mergeCell ref="H1:L1"/>
    <mergeCell ref="A104:A106"/>
    <mergeCell ref="B104:B106"/>
    <mergeCell ref="C104:C106"/>
    <mergeCell ref="A101:A102"/>
    <mergeCell ref="B101:B102"/>
    <mergeCell ref="C101:C102"/>
    <mergeCell ref="D101:D102"/>
    <mergeCell ref="D104:D106"/>
    <mergeCell ref="A54:A55"/>
    <mergeCell ref="B54:B55"/>
    <mergeCell ref="C54:C55"/>
    <mergeCell ref="D54:D55"/>
    <mergeCell ref="A51:A52"/>
    <mergeCell ref="B51:B52"/>
    <mergeCell ref="C51:C52"/>
    <mergeCell ref="D51:D52"/>
    <mergeCell ref="A1:C1"/>
    <mergeCell ref="A13:A15"/>
    <mergeCell ref="B13:B15"/>
    <mergeCell ref="C13:C15"/>
    <mergeCell ref="D13:D15"/>
    <mergeCell ref="B3:B4"/>
    <mergeCell ref="C3:C4"/>
    <mergeCell ref="D3:D4"/>
    <mergeCell ref="A3:A4"/>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KSB Overview</vt:lpstr>
      <vt:lpstr>KSB Learning Log</vt:lpstr>
      <vt:lpstr>Off the Job Training</vt:lpstr>
      <vt:lpstr>KSB LL Example</vt:lpstr>
    </vt:vector>
  </TitlesOfParts>
  <Company>Authorised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Hamilton Julie H</dc:creator>
  <cp:lastModifiedBy>Carl Thomas</cp:lastModifiedBy>
  <dcterms:created xsi:type="dcterms:W3CDTF">2020-04-22T10:11:20Z</dcterms:created>
  <dcterms:modified xsi:type="dcterms:W3CDTF">2023-12-06T22:46:25Z</dcterms:modified>
</cp:coreProperties>
</file>