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d\Documents\Modules\20-21\Sex\"/>
    </mc:Choice>
  </mc:AlternateContent>
  <xr:revisionPtr revIDLastSave="0" documentId="13_ncr:1_{0440ED21-9D74-4971-935C-E63AE6DC3EC1}" xr6:coauthVersionLast="45" xr6:coauthVersionMax="45" xr10:uidLastSave="{00000000-0000-0000-0000-000000000000}"/>
  <bookViews>
    <workbookView xWindow="-108" yWindow="-108" windowWidth="23256" windowHeight="12576" activeTab="1" xr2:uid="{92B4414E-4180-4358-8AE4-5AE3646D5DD7}"/>
  </bookViews>
  <sheets>
    <sheet name="Level 6" sheetId="1" r:id="rId1"/>
    <sheet name="Level 5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E3" i="2"/>
  <c r="E4" i="2"/>
  <c r="E5" i="2"/>
  <c r="E6" i="2"/>
  <c r="E7" i="2"/>
  <c r="E8" i="2"/>
  <c r="E9" i="2"/>
  <c r="E2" i="2"/>
  <c r="G2" i="2" s="1"/>
  <c r="G3" i="1"/>
  <c r="E3" i="1"/>
  <c r="E4" i="1"/>
  <c r="G4" i="1" s="1"/>
  <c r="E5" i="1"/>
  <c r="G5" i="1" s="1"/>
  <c r="E6" i="1"/>
  <c r="G6" i="1" s="1"/>
  <c r="E7" i="1"/>
  <c r="G7" i="1" s="1"/>
  <c r="E8" i="1"/>
  <c r="G8" i="1" s="1"/>
  <c r="E9" i="1"/>
  <c r="G9" i="1" s="1"/>
  <c r="E10" i="1"/>
  <c r="G10" i="1" s="1"/>
  <c r="E11" i="1"/>
  <c r="G11" i="1" s="1"/>
  <c r="E2" i="1"/>
  <c r="G2" i="1" s="1"/>
</calcChain>
</file>

<file path=xl/sharedStrings.xml><?xml version="1.0" encoding="utf-8"?>
<sst xmlns="http://schemas.openxmlformats.org/spreadsheetml/2006/main" count="35" uniqueCount="27">
  <si>
    <t>Name</t>
  </si>
  <si>
    <t>Blog1</t>
  </si>
  <si>
    <t>Blog2</t>
  </si>
  <si>
    <t>Blog3</t>
  </si>
  <si>
    <t>Total</t>
  </si>
  <si>
    <t>Presentation</t>
  </si>
  <si>
    <t>Module total</t>
  </si>
  <si>
    <t>Sean Kirkham</t>
  </si>
  <si>
    <t>Rhiannon Watts</t>
  </si>
  <si>
    <t>Rachel Owen</t>
  </si>
  <si>
    <t>Paul Manton</t>
  </si>
  <si>
    <t>Lily Earp</t>
  </si>
  <si>
    <t>Jacob Summers</t>
  </si>
  <si>
    <t>Eli Carter</t>
  </si>
  <si>
    <t>Hadie Watson</t>
  </si>
  <si>
    <t>Caitlin Vivian</t>
  </si>
  <si>
    <t>Anna Matthews</t>
  </si>
  <si>
    <t>For MyTSD</t>
  </si>
  <si>
    <t>Feryn Walmsley</t>
  </si>
  <si>
    <t>Tom Clarke</t>
  </si>
  <si>
    <t>Teri Hamilton</t>
  </si>
  <si>
    <t>Sam Lawrence</t>
  </si>
  <si>
    <t>Isabella Hendricks</t>
  </si>
  <si>
    <t>Emily Vaughan</t>
  </si>
  <si>
    <t>Charlotte Watson</t>
  </si>
  <si>
    <t>Callum Fielding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</si>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</sst>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2F248-7FD3-4B84-A344-3724B5993F71}">
  <dimension ref="A1:H11"/>
  <sheetViews>
    <sheetView workbookViewId="0">
      <selection activeCell="E17" sqref="E17"/>
    </sheetView>
  </sheetViews>
  <sheetFormatPr defaultRowHeight="14.4" x14ac:dyDescent="0.3"/>
  <cols>
    <col min="8" max="8" width="8.88671875" style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17</v>
      </c>
    </row>
    <row r="2" spans="1:8" x14ac:dyDescent="0.3">
      <c r="A2" t="s">
        <v>7</v>
      </c>
      <c r="B2">
        <v>65</v>
      </c>
      <c r="C2">
        <v>66</v>
      </c>
      <c r="D2">
        <v>70</v>
      </c>
      <c r="E2">
        <f>(SUM(B2:D2))/3</f>
        <v>67</v>
      </c>
      <c r="F2">
        <v>55</v>
      </c>
      <c r="G2">
        <f>(SUM(E2:F2))/2</f>
        <v>61</v>
      </c>
      <c r="H2" s="1">
        <v>61</v>
      </c>
    </row>
    <row r="3" spans="1:8" x14ac:dyDescent="0.3">
      <c r="A3" t="s">
        <v>8</v>
      </c>
      <c r="B3">
        <v>63</v>
      </c>
      <c r="C3">
        <v>52</v>
      </c>
      <c r="D3">
        <v>57</v>
      </c>
      <c r="E3">
        <f t="shared" ref="E3:E11" si="0">(SUM(B3:D3))/3</f>
        <v>57.333333333333336</v>
      </c>
      <c r="F3">
        <v>54</v>
      </c>
      <c r="G3">
        <f t="shared" ref="G3:G11" si="1">(SUM(E3:F3))/2</f>
        <v>55.666666666666671</v>
      </c>
      <c r="H3" s="1">
        <v>56</v>
      </c>
    </row>
    <row r="4" spans="1:8" x14ac:dyDescent="0.3">
      <c r="A4" t="s">
        <v>9</v>
      </c>
      <c r="B4">
        <v>70</v>
      </c>
      <c r="C4">
        <v>54</v>
      </c>
      <c r="D4">
        <v>72</v>
      </c>
      <c r="E4">
        <f t="shared" si="0"/>
        <v>65.333333333333329</v>
      </c>
      <c r="F4">
        <v>49</v>
      </c>
      <c r="G4">
        <f t="shared" si="1"/>
        <v>57.166666666666664</v>
      </c>
      <c r="H4" s="1">
        <v>57</v>
      </c>
    </row>
    <row r="5" spans="1:8" x14ac:dyDescent="0.3">
      <c r="A5" t="s">
        <v>10</v>
      </c>
      <c r="B5">
        <v>65</v>
      </c>
      <c r="C5">
        <v>78</v>
      </c>
      <c r="D5">
        <v>75</v>
      </c>
      <c r="E5">
        <f t="shared" si="0"/>
        <v>72.666666666666671</v>
      </c>
      <c r="F5">
        <v>74</v>
      </c>
      <c r="G5">
        <f t="shared" si="1"/>
        <v>73.333333333333343</v>
      </c>
      <c r="H5" s="1">
        <v>73</v>
      </c>
    </row>
    <row r="6" spans="1:8" x14ac:dyDescent="0.3">
      <c r="A6" t="s">
        <v>11</v>
      </c>
      <c r="B6">
        <v>60</v>
      </c>
      <c r="C6">
        <v>77</v>
      </c>
      <c r="D6">
        <v>80</v>
      </c>
      <c r="E6">
        <f t="shared" si="0"/>
        <v>72.333333333333329</v>
      </c>
      <c r="F6">
        <v>69</v>
      </c>
      <c r="G6">
        <f t="shared" si="1"/>
        <v>70.666666666666657</v>
      </c>
      <c r="H6" s="1">
        <v>71</v>
      </c>
    </row>
    <row r="7" spans="1:8" x14ac:dyDescent="0.3">
      <c r="A7" t="s">
        <v>12</v>
      </c>
      <c r="B7">
        <v>64</v>
      </c>
      <c r="C7">
        <v>59</v>
      </c>
      <c r="D7">
        <v>57</v>
      </c>
      <c r="E7">
        <f t="shared" si="0"/>
        <v>60</v>
      </c>
      <c r="F7">
        <v>47</v>
      </c>
      <c r="G7">
        <f t="shared" si="1"/>
        <v>53.5</v>
      </c>
      <c r="H7" s="1">
        <v>54</v>
      </c>
    </row>
    <row r="8" spans="1:8" x14ac:dyDescent="0.3">
      <c r="A8" t="s">
        <v>13</v>
      </c>
      <c r="B8">
        <v>67</v>
      </c>
      <c r="C8">
        <v>73</v>
      </c>
      <c r="D8">
        <v>70</v>
      </c>
      <c r="E8">
        <f t="shared" si="0"/>
        <v>70</v>
      </c>
      <c r="F8">
        <v>75</v>
      </c>
      <c r="G8">
        <f t="shared" si="1"/>
        <v>72.5</v>
      </c>
      <c r="H8" s="1">
        <v>73</v>
      </c>
    </row>
    <row r="9" spans="1:8" x14ac:dyDescent="0.3">
      <c r="A9" t="s">
        <v>14</v>
      </c>
      <c r="B9">
        <v>48</v>
      </c>
      <c r="C9">
        <v>71</v>
      </c>
      <c r="D9">
        <v>58</v>
      </c>
      <c r="E9">
        <f t="shared" si="0"/>
        <v>59</v>
      </c>
      <c r="F9">
        <v>54</v>
      </c>
      <c r="G9">
        <f t="shared" si="1"/>
        <v>56.5</v>
      </c>
      <c r="H9" s="1">
        <v>57</v>
      </c>
    </row>
    <row r="10" spans="1:8" x14ac:dyDescent="0.3">
      <c r="A10" t="s">
        <v>15</v>
      </c>
      <c r="B10">
        <v>61</v>
      </c>
      <c r="C10">
        <v>56</v>
      </c>
      <c r="D10">
        <v>59</v>
      </c>
      <c r="E10">
        <f t="shared" si="0"/>
        <v>58.666666666666664</v>
      </c>
      <c r="F10">
        <v>59</v>
      </c>
      <c r="G10">
        <f t="shared" si="1"/>
        <v>58.833333333333329</v>
      </c>
      <c r="H10" s="1">
        <v>59</v>
      </c>
    </row>
    <row r="11" spans="1:8" x14ac:dyDescent="0.3">
      <c r="A11" t="s">
        <v>16</v>
      </c>
      <c r="B11">
        <v>72</v>
      </c>
      <c r="C11">
        <v>66</v>
      </c>
      <c r="D11">
        <v>58</v>
      </c>
      <c r="E11">
        <f t="shared" si="0"/>
        <v>65.333333333333329</v>
      </c>
      <c r="F11">
        <v>70</v>
      </c>
      <c r="G11">
        <f t="shared" si="1"/>
        <v>67.666666666666657</v>
      </c>
      <c r="H11" s="1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4CFF-9A85-4CCE-9EF4-B6CA2425A950}">
  <dimension ref="A1:G9"/>
  <sheetViews>
    <sheetView tabSelected="1" workbookViewId="0">
      <selection activeCell="F4" sqref="F4"/>
    </sheetView>
  </sheetViews>
  <sheetFormatPr defaultRowHeight="14.4" x14ac:dyDescent="0.3"/>
  <cols>
    <col min="7" max="7" width="8.88671875" style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 x14ac:dyDescent="0.3">
      <c r="A2" t="s">
        <v>18</v>
      </c>
      <c r="B2">
        <v>63</v>
      </c>
      <c r="C2">
        <v>60</v>
      </c>
      <c r="D2" t="s">
        <v>26</v>
      </c>
      <c r="E2">
        <f>((SUM(B2:D2))/3)</f>
        <v>41</v>
      </c>
      <c r="F2">
        <v>55</v>
      </c>
      <c r="G2" s="1">
        <f>(SUM(E2:F2))/2</f>
        <v>48</v>
      </c>
    </row>
    <row r="3" spans="1:7" x14ac:dyDescent="0.3">
      <c r="A3" t="s">
        <v>19</v>
      </c>
      <c r="B3">
        <v>62</v>
      </c>
      <c r="C3">
        <v>70</v>
      </c>
      <c r="D3">
        <v>61</v>
      </c>
      <c r="E3">
        <f t="shared" ref="E3:E9" si="0">((SUM(B3:D3))/3)</f>
        <v>64.333333333333329</v>
      </c>
      <c r="F3">
        <v>74</v>
      </c>
      <c r="G3" s="1">
        <f t="shared" ref="G3:G9" si="1">(SUM(E3:F3))/2</f>
        <v>69.166666666666657</v>
      </c>
    </row>
    <row r="4" spans="1:7" x14ac:dyDescent="0.3">
      <c r="A4" t="s">
        <v>20</v>
      </c>
      <c r="B4">
        <v>44</v>
      </c>
      <c r="C4">
        <v>43</v>
      </c>
      <c r="D4">
        <v>57</v>
      </c>
      <c r="E4">
        <f t="shared" si="0"/>
        <v>48</v>
      </c>
      <c r="F4">
        <v>48</v>
      </c>
      <c r="G4" s="1">
        <f t="shared" si="1"/>
        <v>48</v>
      </c>
    </row>
    <row r="5" spans="1:7" x14ac:dyDescent="0.3">
      <c r="A5" t="s">
        <v>21</v>
      </c>
      <c r="B5">
        <v>60</v>
      </c>
      <c r="C5">
        <v>67</v>
      </c>
      <c r="D5">
        <v>68</v>
      </c>
      <c r="E5">
        <f t="shared" si="0"/>
        <v>65</v>
      </c>
      <c r="F5">
        <v>77</v>
      </c>
      <c r="G5" s="1">
        <f t="shared" si="1"/>
        <v>71</v>
      </c>
    </row>
    <row r="6" spans="1:7" x14ac:dyDescent="0.3">
      <c r="A6" t="s">
        <v>22</v>
      </c>
      <c r="B6">
        <v>50</v>
      </c>
      <c r="C6">
        <v>58</v>
      </c>
      <c r="D6">
        <v>49</v>
      </c>
      <c r="E6">
        <f t="shared" si="0"/>
        <v>52.333333333333336</v>
      </c>
      <c r="F6">
        <v>60</v>
      </c>
      <c r="G6" s="1">
        <f t="shared" si="1"/>
        <v>56.166666666666671</v>
      </c>
    </row>
    <row r="7" spans="1:7" x14ac:dyDescent="0.3">
      <c r="A7" t="s">
        <v>23</v>
      </c>
      <c r="B7">
        <v>58</v>
      </c>
      <c r="C7">
        <v>48</v>
      </c>
      <c r="D7">
        <v>54</v>
      </c>
      <c r="E7">
        <f t="shared" si="0"/>
        <v>53.333333333333336</v>
      </c>
      <c r="F7">
        <v>54</v>
      </c>
      <c r="G7" s="1">
        <f t="shared" si="1"/>
        <v>53.666666666666671</v>
      </c>
    </row>
    <row r="8" spans="1:7" x14ac:dyDescent="0.3">
      <c r="A8" t="s">
        <v>24</v>
      </c>
      <c r="B8">
        <v>72</v>
      </c>
      <c r="C8">
        <v>76</v>
      </c>
      <c r="D8">
        <v>69</v>
      </c>
      <c r="E8">
        <f t="shared" si="0"/>
        <v>72.333333333333329</v>
      </c>
      <c r="F8">
        <v>68</v>
      </c>
      <c r="G8" s="1">
        <f t="shared" si="1"/>
        <v>70.166666666666657</v>
      </c>
    </row>
    <row r="9" spans="1:7" x14ac:dyDescent="0.3">
      <c r="A9" t="s">
        <v>25</v>
      </c>
      <c r="B9">
        <v>52</v>
      </c>
      <c r="C9">
        <v>55</v>
      </c>
      <c r="D9">
        <v>59</v>
      </c>
      <c r="E9">
        <f t="shared" si="0"/>
        <v>55.333333333333336</v>
      </c>
      <c r="F9" t="s">
        <v>26</v>
      </c>
      <c r="G9" s="1">
        <f t="shared" si="1"/>
        <v>27.666666666666668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6</vt:lpstr>
      <vt:lpstr>Level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2020-11-26T11:39:38Z</dcterms:created>
  <dcterms:modified xsi:type="dcterms:W3CDTF">2020-11-27T09:46:03Z</dcterms:modified>
</cp:coreProperties>
</file>