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3508\Documents\"/>
    </mc:Choice>
  </mc:AlternateContent>
  <xr:revisionPtr revIDLastSave="0" documentId="8_{215BD5A4-B9E6-4B9D-A76D-0984665497FD}" xr6:coauthVersionLast="36" xr6:coauthVersionMax="36" xr10:uidLastSave="{00000000-0000-0000-0000-000000000000}"/>
  <bookViews>
    <workbookView xWindow="0" yWindow="0" windowWidth="28800" windowHeight="12225" xr2:uid="{28412B2C-8316-4684-B539-5797E0617C2C}"/>
  </bookViews>
  <sheets>
    <sheet name="Resutls From Protheus" sheetId="1" r:id="rId1"/>
    <sheet name="Results From Practica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12" i="2" s="1"/>
  <c r="C13" i="2" s="1"/>
  <c r="C12" i="1" l="1"/>
  <c r="C13" i="1" s="1"/>
  <c r="C11" i="1"/>
</calcChain>
</file>

<file path=xl/sharedStrings.xml><?xml version="1.0" encoding="utf-8"?>
<sst xmlns="http://schemas.openxmlformats.org/spreadsheetml/2006/main" count="6" uniqueCount="3">
  <si>
    <t>Freq (HZ)</t>
  </si>
  <si>
    <t>Vout(V)</t>
  </si>
  <si>
    <t>Vin Vpk-pk(mv)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</si>
</sst>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/>
    <xf numFmtId="0" fontId="2" fillId="3" borderId="2" xfId="2"/>
    <xf numFmtId="0" fontId="1" fillId="2" borderId="1" xfId="1" applyAlignment="1">
      <alignment horizontal="left"/>
    </xf>
    <xf numFmtId="0" fontId="1" fillId="2" borderId="1" xfId="1"/>
    <xf numFmtId="11" fontId="1" fillId="2" borderId="1" xfId="1" applyNumberFormat="1"/>
  </cellXfs>
  <cellStyles count="3">
    <cellStyle name="Check Cell" xfId="2" builtinId="23"/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'Resutls From Protheus'!$E$3</c:f>
              <c:strCache>
                <c:ptCount val="1"/>
                <c:pt idx="0">
                  <c:v>Vout(V)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'Resutls From Protheus'!$C$4:$C$21</c:f>
              <c:numCache>
                <c:formatCode>General</c:formatCode>
                <c:ptCount val="18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4900</c:v>
                </c:pt>
                <c:pt idx="11">
                  <c:v>5000</c:v>
                </c:pt>
                <c:pt idx="12">
                  <c:v>5030</c:v>
                </c:pt>
                <c:pt idx="13">
                  <c:v>5500</c:v>
                </c:pt>
                <c:pt idx="14">
                  <c:v>6000</c:v>
                </c:pt>
                <c:pt idx="15">
                  <c:v>6500</c:v>
                </c:pt>
                <c:pt idx="16">
                  <c:v>10000</c:v>
                </c:pt>
                <c:pt idx="17">
                  <c:v>20000</c:v>
                </c:pt>
              </c:numCache>
            </c:numRef>
          </c:xVal>
          <c:yVal>
            <c:numRef>
              <c:f>'Resutls From Protheus'!$E$4:$E$21</c:f>
              <c:numCache>
                <c:formatCode>0.00E+00</c:formatCode>
                <c:ptCount val="18"/>
                <c:pt idx="0">
                  <c:v>1.1999999999999999E-3</c:v>
                </c:pt>
                <c:pt idx="1">
                  <c:v>2.5999999999999999E-3</c:v>
                </c:pt>
                <c:pt idx="2">
                  <c:v>6.4000000000000003E-3</c:v>
                </c:pt>
                <c:pt idx="3">
                  <c:v>1.32E-2</c:v>
                </c:pt>
                <c:pt idx="4">
                  <c:v>3.04E-2</c:v>
                </c:pt>
                <c:pt idx="5">
                  <c:v>4.2500000000000003E-2</c:v>
                </c:pt>
                <c:pt idx="6">
                  <c:v>0.06</c:v>
                </c:pt>
                <c:pt idx="7">
                  <c:v>8.8499999999999995E-2</c:v>
                </c:pt>
                <c:pt idx="8">
                  <c:v>0.14499999999999999</c:v>
                </c:pt>
                <c:pt idx="9">
                  <c:v>0.318</c:v>
                </c:pt>
                <c:pt idx="10">
                  <c:v>1.44</c:v>
                </c:pt>
                <c:pt idx="11">
                  <c:v>1.6</c:v>
                </c:pt>
                <c:pt idx="12">
                  <c:v>0.96</c:v>
                </c:pt>
                <c:pt idx="13">
                  <c:v>0.3</c:v>
                </c:pt>
                <c:pt idx="14">
                  <c:v>0.16400000000000001</c:v>
                </c:pt>
                <c:pt idx="15">
                  <c:v>1.15E-2</c:v>
                </c:pt>
                <c:pt idx="16">
                  <c:v>4.1500000000000002E-2</c:v>
                </c:pt>
                <c:pt idx="17">
                  <c:v>1.6E-2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34-4A3F-BCD0-E401D53604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48288"/>
        <c:axId val="486144352"/>
      </c:scatterChart>
      <c:valAx>
        <c:axId val="48614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44352"/>
        <c:crosses val="autoZero"/>
        <c:crossBetween val="midCat"/>
      </c:valAx>
      <c:valAx>
        <c:axId val="48614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148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'Results From Practical'!$E$3</c:f>
              <c:strCache>
                <c:ptCount val="1"/>
                <c:pt idx="0">
                  <c:v>Vout(V)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'Results From Practical'!$C$4:$C$21</c:f>
              <c:numCache>
                <c:formatCode>General</c:formatCode>
                <c:ptCount val="18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4900</c:v>
                </c:pt>
                <c:pt idx="11">
                  <c:v>5000</c:v>
                </c:pt>
                <c:pt idx="12">
                  <c:v>5030</c:v>
                </c:pt>
                <c:pt idx="13">
                  <c:v>5500</c:v>
                </c:pt>
                <c:pt idx="14">
                  <c:v>6000</c:v>
                </c:pt>
                <c:pt idx="15">
                  <c:v>6500</c:v>
                </c:pt>
                <c:pt idx="16">
                  <c:v>10000</c:v>
                </c:pt>
                <c:pt idx="17">
                  <c:v>20000</c:v>
                </c:pt>
              </c:numCache>
            </c:numRef>
          </c:xVal>
          <c:yVal>
            <c:numRef>
              <c:f>'Results From Practical'!$E$4:$E$21</c:f>
              <c:numCache>
                <c:formatCode>0.00E+00</c:formatCode>
                <c:ptCount val="18"/>
                <c:pt idx="0">
                  <c:v>1.1999999999999999E-3</c:v>
                </c:pt>
                <c:pt idx="1">
                  <c:v>1.2800000000000001E-3</c:v>
                </c:pt>
                <c:pt idx="2">
                  <c:v>1.4400000000000001E-3</c:v>
                </c:pt>
                <c:pt idx="3">
                  <c:v>1.8799999999999999E-3</c:v>
                </c:pt>
                <c:pt idx="4">
                  <c:v>3.48E-3</c:v>
                </c:pt>
                <c:pt idx="5">
                  <c:v>4.5599999999999998E-3</c:v>
                </c:pt>
                <c:pt idx="6">
                  <c:v>6.1599999999999997E-3</c:v>
                </c:pt>
                <c:pt idx="7">
                  <c:v>8.5599999999999999E-3</c:v>
                </c:pt>
                <c:pt idx="8">
                  <c:v>1.2999999999999999E-2</c:v>
                </c:pt>
                <c:pt idx="9">
                  <c:v>2.12E-2</c:v>
                </c:pt>
                <c:pt idx="10">
                  <c:v>2.8799999999999999E-2</c:v>
                </c:pt>
                <c:pt idx="11">
                  <c:v>2.9600000000000001E-2</c:v>
                </c:pt>
                <c:pt idx="12">
                  <c:v>2.98E-2</c:v>
                </c:pt>
                <c:pt idx="13">
                  <c:v>2.24E-2</c:v>
                </c:pt>
                <c:pt idx="14">
                  <c:v>1.5599999999999999E-2</c:v>
                </c:pt>
                <c:pt idx="15">
                  <c:v>1.1599999999999999E-2</c:v>
                </c:pt>
                <c:pt idx="16">
                  <c:v>4.7999999999999996E-3</c:v>
                </c:pt>
                <c:pt idx="17">
                  <c:v>2.3999999999999998E-3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68-4AF2-B372-079120D8F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519264"/>
        <c:axId val="492519592"/>
      </c:scatterChart>
      <c:valAx>
        <c:axId val="492519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519592"/>
        <c:crosses val="autoZero"/>
        <c:crossBetween val="midCat"/>
      </c:valAx>
      <c:valAx>
        <c:axId val="492519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519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11</xdr:row>
      <xdr:rowOff>147637</xdr:rowOff>
    </xdr:from>
    <xdr:to>
      <xdr:col>17</xdr:col>
      <xdr:colOff>447675</xdr:colOff>
      <xdr:row>26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438480-8FCC-420E-A061-B3B1707C72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11</xdr:row>
      <xdr:rowOff>147637</xdr:rowOff>
    </xdr:from>
    <xdr:to>
      <xdr:col>17</xdr:col>
      <xdr:colOff>447675</xdr:colOff>
      <xdr:row>26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2904D8-7DA9-49F3-80EC-FD062621F5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50972-7285-4C85-9425-92AAE320D23B}">
  <dimension ref="C2:E25"/>
  <sheetViews>
    <sheetView tabSelected="1" zoomScaleNormal="100" workbookViewId="0">
      <selection activeCell="I21" sqref="I21"/>
    </sheetView>
  </sheetViews>
  <sheetFormatPr defaultRowHeight="15" x14ac:dyDescent="0.25"/>
  <cols>
    <col min="4" max="4" width="15" bestFit="1" customWidth="1"/>
  </cols>
  <sheetData>
    <row r="2" spans="3:5" ht="15.75" thickBot="1" x14ac:dyDescent="0.3"/>
    <row r="3" spans="3:5" ht="16.5" thickTop="1" thickBot="1" x14ac:dyDescent="0.3">
      <c r="C3" s="3" t="s">
        <v>0</v>
      </c>
      <c r="D3" s="3" t="s">
        <v>2</v>
      </c>
      <c r="E3" s="3" t="s">
        <v>1</v>
      </c>
    </row>
    <row r="4" spans="3:5" ht="15.75" thickTop="1" x14ac:dyDescent="0.25">
      <c r="C4" s="4">
        <v>100</v>
      </c>
      <c r="D4" s="5">
        <v>2</v>
      </c>
      <c r="E4" s="6">
        <v>1.1999999999999999E-3</v>
      </c>
    </row>
    <row r="5" spans="3:5" x14ac:dyDescent="0.25">
      <c r="C5" s="4">
        <v>200</v>
      </c>
      <c r="D5" s="5">
        <v>2</v>
      </c>
      <c r="E5" s="6">
        <v>2.5999999999999999E-3</v>
      </c>
    </row>
    <row r="6" spans="3:5" x14ac:dyDescent="0.25">
      <c r="C6" s="4">
        <v>500</v>
      </c>
      <c r="D6" s="5">
        <v>2</v>
      </c>
      <c r="E6" s="6">
        <v>6.4000000000000003E-3</v>
      </c>
    </row>
    <row r="7" spans="3:5" x14ac:dyDescent="0.25">
      <c r="C7" s="4">
        <v>1000</v>
      </c>
      <c r="D7" s="5">
        <v>2</v>
      </c>
      <c r="E7" s="6">
        <v>1.32E-2</v>
      </c>
    </row>
    <row r="8" spans="3:5" x14ac:dyDescent="0.25">
      <c r="C8" s="4">
        <v>2000</v>
      </c>
      <c r="D8" s="5">
        <v>2</v>
      </c>
      <c r="E8" s="6">
        <v>3.04E-2</v>
      </c>
    </row>
    <row r="9" spans="3:5" x14ac:dyDescent="0.25">
      <c r="C9" s="4">
        <v>2500</v>
      </c>
      <c r="D9" s="5">
        <v>2</v>
      </c>
      <c r="E9" s="6">
        <v>4.2500000000000003E-2</v>
      </c>
    </row>
    <row r="10" spans="3:5" x14ac:dyDescent="0.25">
      <c r="C10" s="4">
        <v>3000</v>
      </c>
      <c r="D10" s="5">
        <v>2</v>
      </c>
      <c r="E10" s="6">
        <v>0.06</v>
      </c>
    </row>
    <row r="11" spans="3:5" x14ac:dyDescent="0.25">
      <c r="C11" s="4">
        <f>C10+500</f>
        <v>3500</v>
      </c>
      <c r="D11" s="5">
        <v>2</v>
      </c>
      <c r="E11" s="6">
        <v>8.8499999999999995E-2</v>
      </c>
    </row>
    <row r="12" spans="3:5" x14ac:dyDescent="0.25">
      <c r="C12" s="4">
        <f t="shared" ref="C12:C13" si="0">C11+500</f>
        <v>4000</v>
      </c>
      <c r="D12" s="5">
        <v>2</v>
      </c>
      <c r="E12" s="6">
        <v>0.14499999999999999</v>
      </c>
    </row>
    <row r="13" spans="3:5" x14ac:dyDescent="0.25">
      <c r="C13" s="4">
        <f t="shared" si="0"/>
        <v>4500</v>
      </c>
      <c r="D13" s="5">
        <v>2</v>
      </c>
      <c r="E13" s="6">
        <v>0.318</v>
      </c>
    </row>
    <row r="14" spans="3:5" x14ac:dyDescent="0.25">
      <c r="C14" s="4">
        <v>4900</v>
      </c>
      <c r="D14" s="5">
        <v>2</v>
      </c>
      <c r="E14" s="6">
        <v>1.44</v>
      </c>
    </row>
    <row r="15" spans="3:5" x14ac:dyDescent="0.25">
      <c r="C15" s="4">
        <v>5000</v>
      </c>
      <c r="D15" s="5">
        <v>2</v>
      </c>
      <c r="E15" s="6">
        <v>1.6</v>
      </c>
    </row>
    <row r="16" spans="3:5" x14ac:dyDescent="0.25">
      <c r="C16" s="4">
        <v>5030</v>
      </c>
      <c r="D16" s="5">
        <v>2</v>
      </c>
      <c r="E16" s="6">
        <v>0.96</v>
      </c>
    </row>
    <row r="17" spans="3:5" x14ac:dyDescent="0.25">
      <c r="C17" s="4">
        <v>5500</v>
      </c>
      <c r="D17" s="5">
        <v>2</v>
      </c>
      <c r="E17" s="6">
        <v>0.3</v>
      </c>
    </row>
    <row r="18" spans="3:5" x14ac:dyDescent="0.25">
      <c r="C18" s="4">
        <v>6000</v>
      </c>
      <c r="D18" s="5">
        <v>2</v>
      </c>
      <c r="E18" s="6">
        <v>0.16400000000000001</v>
      </c>
    </row>
    <row r="19" spans="3:5" x14ac:dyDescent="0.25">
      <c r="C19" s="4">
        <v>6500</v>
      </c>
      <c r="D19" s="5">
        <v>2</v>
      </c>
      <c r="E19" s="6">
        <v>1.15E-2</v>
      </c>
    </row>
    <row r="20" spans="3:5" x14ac:dyDescent="0.25">
      <c r="C20" s="4">
        <v>10000</v>
      </c>
      <c r="D20" s="5">
        <v>2</v>
      </c>
      <c r="E20" s="6">
        <v>4.1500000000000002E-2</v>
      </c>
    </row>
    <row r="21" spans="3:5" x14ac:dyDescent="0.25">
      <c r="C21" s="4">
        <v>20000</v>
      </c>
      <c r="D21" s="5">
        <v>2</v>
      </c>
      <c r="E21" s="6">
        <v>1.6E-2</v>
      </c>
    </row>
    <row r="22" spans="3:5" x14ac:dyDescent="0.25">
      <c r="C22" s="1"/>
    </row>
    <row r="24" spans="3:5" x14ac:dyDescent="0.25">
      <c r="C24" s="1"/>
      <c r="E24" s="2"/>
    </row>
    <row r="25" spans="3:5" x14ac:dyDescent="0.25">
      <c r="C25" s="1"/>
      <c r="E25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6E46-D7AA-4F08-9F37-FA81DFE09476}">
  <dimension ref="C2:F21"/>
  <sheetViews>
    <sheetView workbookViewId="0">
      <selection activeCell="E3" activeCellId="1" sqref="C3:C21 E3:E21"/>
    </sheetView>
  </sheetViews>
  <sheetFormatPr defaultRowHeight="15" x14ac:dyDescent="0.25"/>
  <cols>
    <col min="4" max="4" width="15" bestFit="1" customWidth="1"/>
  </cols>
  <sheetData>
    <row r="2" spans="3:6" ht="15.75" thickBot="1" x14ac:dyDescent="0.3"/>
    <row r="3" spans="3:6" ht="16.5" thickTop="1" thickBot="1" x14ac:dyDescent="0.3">
      <c r="C3" s="3" t="s">
        <v>0</v>
      </c>
      <c r="D3" s="3" t="s">
        <v>2</v>
      </c>
      <c r="E3" s="3" t="s">
        <v>1</v>
      </c>
    </row>
    <row r="4" spans="3:6" ht="15.75" thickTop="1" x14ac:dyDescent="0.25">
      <c r="C4" s="4">
        <v>100</v>
      </c>
      <c r="D4" s="5">
        <v>2</v>
      </c>
      <c r="E4" s="6">
        <v>1.1999999999999999E-3</v>
      </c>
      <c r="F4" s="2"/>
    </row>
    <row r="5" spans="3:6" x14ac:dyDescent="0.25">
      <c r="C5" s="4">
        <v>200</v>
      </c>
      <c r="D5" s="5">
        <v>2</v>
      </c>
      <c r="E5" s="6">
        <v>1.2800000000000001E-3</v>
      </c>
      <c r="F5" s="2"/>
    </row>
    <row r="6" spans="3:6" x14ac:dyDescent="0.25">
      <c r="C6" s="4">
        <v>500</v>
      </c>
      <c r="D6" s="5">
        <v>2</v>
      </c>
      <c r="E6" s="6">
        <v>1.4400000000000001E-3</v>
      </c>
      <c r="F6" s="2"/>
    </row>
    <row r="7" spans="3:6" x14ac:dyDescent="0.25">
      <c r="C7" s="4">
        <v>1000</v>
      </c>
      <c r="D7" s="5">
        <v>2</v>
      </c>
      <c r="E7" s="6">
        <v>1.8799999999999999E-3</v>
      </c>
      <c r="F7" s="2"/>
    </row>
    <row r="8" spans="3:6" x14ac:dyDescent="0.25">
      <c r="C8" s="4">
        <v>2000</v>
      </c>
      <c r="D8" s="5">
        <v>2</v>
      </c>
      <c r="E8" s="6">
        <v>3.48E-3</v>
      </c>
      <c r="F8" s="2"/>
    </row>
    <row r="9" spans="3:6" x14ac:dyDescent="0.25">
      <c r="C9" s="4">
        <v>2500</v>
      </c>
      <c r="D9" s="5">
        <v>2</v>
      </c>
      <c r="E9" s="6">
        <v>4.5599999999999998E-3</v>
      </c>
      <c r="F9" s="2"/>
    </row>
    <row r="10" spans="3:6" x14ac:dyDescent="0.25">
      <c r="C10" s="4">
        <v>3000</v>
      </c>
      <c r="D10" s="5">
        <v>2</v>
      </c>
      <c r="E10" s="6">
        <v>6.1599999999999997E-3</v>
      </c>
      <c r="F10" s="2"/>
    </row>
    <row r="11" spans="3:6" x14ac:dyDescent="0.25">
      <c r="C11" s="4">
        <f>C10+500</f>
        <v>3500</v>
      </c>
      <c r="D11" s="5">
        <v>2</v>
      </c>
      <c r="E11" s="6">
        <v>8.5599999999999999E-3</v>
      </c>
      <c r="F11" s="2"/>
    </row>
    <row r="12" spans="3:6" x14ac:dyDescent="0.25">
      <c r="C12" s="4">
        <f t="shared" ref="C12:C13" si="0">C11+500</f>
        <v>4000</v>
      </c>
      <c r="D12" s="5">
        <v>2</v>
      </c>
      <c r="E12" s="6">
        <v>1.2999999999999999E-2</v>
      </c>
      <c r="F12" s="2"/>
    </row>
    <row r="13" spans="3:6" x14ac:dyDescent="0.25">
      <c r="C13" s="4">
        <f t="shared" si="0"/>
        <v>4500</v>
      </c>
      <c r="D13" s="5">
        <v>2</v>
      </c>
      <c r="E13" s="6">
        <v>2.12E-2</v>
      </c>
      <c r="F13" s="2"/>
    </row>
    <row r="14" spans="3:6" x14ac:dyDescent="0.25">
      <c r="C14" s="4">
        <v>4900</v>
      </c>
      <c r="D14" s="5">
        <v>2</v>
      </c>
      <c r="E14" s="6">
        <v>2.8799999999999999E-2</v>
      </c>
      <c r="F14" s="2"/>
    </row>
    <row r="15" spans="3:6" x14ac:dyDescent="0.25">
      <c r="C15" s="4">
        <v>5000</v>
      </c>
      <c r="D15" s="5">
        <v>2</v>
      </c>
      <c r="E15" s="6">
        <v>2.9600000000000001E-2</v>
      </c>
      <c r="F15" s="2"/>
    </row>
    <row r="16" spans="3:6" x14ac:dyDescent="0.25">
      <c r="C16" s="4">
        <v>5030</v>
      </c>
      <c r="D16" s="5">
        <v>2</v>
      </c>
      <c r="E16" s="6">
        <v>2.98E-2</v>
      </c>
      <c r="F16" s="2"/>
    </row>
    <row r="17" spans="3:6" x14ac:dyDescent="0.25">
      <c r="C17" s="4">
        <v>5500</v>
      </c>
      <c r="D17" s="5">
        <v>2</v>
      </c>
      <c r="E17" s="6">
        <v>2.24E-2</v>
      </c>
      <c r="F17" s="2"/>
    </row>
    <row r="18" spans="3:6" x14ac:dyDescent="0.25">
      <c r="C18" s="4">
        <v>6000</v>
      </c>
      <c r="D18" s="5">
        <v>2</v>
      </c>
      <c r="E18" s="6">
        <v>1.5599999999999999E-2</v>
      </c>
      <c r="F18" s="2"/>
    </row>
    <row r="19" spans="3:6" x14ac:dyDescent="0.25">
      <c r="C19" s="4">
        <v>6500</v>
      </c>
      <c r="D19" s="5">
        <v>2</v>
      </c>
      <c r="E19" s="6">
        <v>1.1599999999999999E-2</v>
      </c>
      <c r="F19" s="2"/>
    </row>
    <row r="20" spans="3:6" x14ac:dyDescent="0.25">
      <c r="C20" s="4">
        <v>10000</v>
      </c>
      <c r="D20" s="5">
        <v>2</v>
      </c>
      <c r="E20" s="6">
        <v>4.7999999999999996E-3</v>
      </c>
      <c r="F20" s="2"/>
    </row>
    <row r="21" spans="3:6" x14ac:dyDescent="0.25">
      <c r="C21" s="4">
        <v>20000</v>
      </c>
      <c r="D21" s="5">
        <v>2</v>
      </c>
      <c r="E21" s="6">
        <v>2.3999999999999998E-3</v>
      </c>
      <c r="F2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Resutls From Protheus</vt:lpstr>
      <vt:lpstr>Results From Practical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Ihaab Mahmoud (2023508)</dc:creator>
  <cp:lastModifiedBy>Ihaab Mahmoud (2023508)</cp:lastModifiedBy>
  <dcterms:created xsi:type="dcterms:W3CDTF">2021-11-16T09:53:32Z</dcterms:created>
  <dcterms:modified xsi:type="dcterms:W3CDTF">2021-11-16T16:45:09Z</dcterms:modified>
</cp:coreProperties>
</file>