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a\Desktop\"/>
    </mc:Choice>
  </mc:AlternateContent>
  <bookViews>
    <workbookView xWindow="0" yWindow="0" windowWidth="20490" windowHeight="7755" activeTab="1"/>
  </bookViews>
  <sheets>
    <sheet name="Introduction" sheetId="1" r:id="rId1"/>
    <sheet name="Task 1" sheetId="8" r:id="rId2"/>
    <sheet name="Task 2" sheetId="3" r:id="rId3"/>
    <sheet name="Task 3" sheetId="4" r:id="rId4"/>
    <sheet name="Task 4" sheetId="5" r:id="rId5"/>
    <sheet name="Task 5" sheetId="7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4" i="3" l="1"/>
  <c r="C54" i="3"/>
  <c r="K60" i="4"/>
  <c r="D48" i="4"/>
  <c r="C48" i="4"/>
  <c r="C36" i="8"/>
  <c r="D35" i="8"/>
</calcChain>
</file>

<file path=xl/sharedStrings.xml><?xml version="1.0" encoding="utf-8"?>
<sst xmlns="http://schemas.openxmlformats.org/spreadsheetml/2006/main" count="237" uniqueCount="163">
  <si>
    <t>a)</t>
  </si>
  <si>
    <t>Capital</t>
  </si>
  <si>
    <t>Cash</t>
  </si>
  <si>
    <t>Purchases</t>
  </si>
  <si>
    <t>Loan (Tatiana)</t>
  </si>
  <si>
    <t>Motor van</t>
  </si>
  <si>
    <t>Rent</t>
  </si>
  <si>
    <t>Drawings</t>
  </si>
  <si>
    <t>Sold</t>
  </si>
  <si>
    <t>5/4 Cash 300</t>
  </si>
  <si>
    <t>5/4 Capital 300</t>
  </si>
  <si>
    <t>8/4 Loan 250</t>
  </si>
  <si>
    <t>20/4 Sold 350</t>
  </si>
  <si>
    <t>17/4 Purchases 200</t>
  </si>
  <si>
    <t>18/4 Motor van 150</t>
  </si>
  <si>
    <t>28/4 Rent 50</t>
  </si>
  <si>
    <t>29/4 Loan 200</t>
  </si>
  <si>
    <t>30/4 Drawings 60</t>
  </si>
  <si>
    <t>30/4 c/d 240</t>
  </si>
  <si>
    <t>30/4 b/d 200</t>
  </si>
  <si>
    <t>30/4 c/d 200</t>
  </si>
  <si>
    <t>29/4 Cash 200</t>
  </si>
  <si>
    <t>30/4 c/d 50</t>
  </si>
  <si>
    <t>8/4 Cash 250</t>
  </si>
  <si>
    <t>30/4 b/d 50</t>
  </si>
  <si>
    <t>15/4 150</t>
  </si>
  <si>
    <t>30/4 b/d 150</t>
  </si>
  <si>
    <t>30/4 c/d 150</t>
  </si>
  <si>
    <t>28/4 Cash 50</t>
  </si>
  <si>
    <t>30/4 b/d 60</t>
  </si>
  <si>
    <t>30/4 c/d 60</t>
  </si>
  <si>
    <t>20/4 Cash 350</t>
  </si>
  <si>
    <t>30/4 b/d 360</t>
  </si>
  <si>
    <t>30/4 c/d 360</t>
  </si>
  <si>
    <t>b) List of account balances at 30 April</t>
  </si>
  <si>
    <t>c)</t>
  </si>
  <si>
    <t>Statement of financial position at 30th April</t>
  </si>
  <si>
    <t>Cash a/c</t>
  </si>
  <si>
    <t>5/1 Wages 12</t>
  </si>
  <si>
    <t>9/1 Max 21</t>
  </si>
  <si>
    <t>14/1 Wages 14</t>
  </si>
  <si>
    <t>14/1 Purchases 75</t>
  </si>
  <si>
    <t>15/1 Rich 162</t>
  </si>
  <si>
    <t>20/1 Furniture &amp; Fittings 32</t>
  </si>
  <si>
    <t>21/1 Wages 17</t>
  </si>
  <si>
    <t>23/1 Office expenses 3</t>
  </si>
  <si>
    <t>28/2 Wages 15</t>
  </si>
  <si>
    <t>7/1 Smith 18</t>
  </si>
  <si>
    <t>11/1 Sales 64</t>
  </si>
  <si>
    <t>21/1 Sales 110</t>
  </si>
  <si>
    <t>23/1 Harvey 25</t>
  </si>
  <si>
    <t>28/1 Sales 84</t>
  </si>
  <si>
    <t>31/3 Sales 30</t>
  </si>
  <si>
    <t>5/1 Rich 150</t>
  </si>
  <si>
    <t>14/1 Cash 75</t>
  </si>
  <si>
    <t>Furniture &amp; Fittings</t>
  </si>
  <si>
    <t>b/f 198</t>
  </si>
  <si>
    <t>20/1 Cash 32</t>
  </si>
  <si>
    <t>c/d 230</t>
  </si>
  <si>
    <t>Inventory</t>
  </si>
  <si>
    <t>i/d 458</t>
  </si>
  <si>
    <t>Moon</t>
  </si>
  <si>
    <t>b/f 26</t>
  </si>
  <si>
    <t>c/d 26</t>
  </si>
  <si>
    <t>Harvey</t>
  </si>
  <si>
    <t>Max</t>
  </si>
  <si>
    <t>Wages</t>
  </si>
  <si>
    <t>Sales</t>
  </si>
  <si>
    <t>Office expenditure a/c</t>
  </si>
  <si>
    <r>
      <t>(</t>
    </r>
    <r>
      <rPr>
        <sz val="11"/>
        <color theme="1"/>
        <rFont val="Calibri"/>
        <family val="2"/>
      </rPr>
      <t>£)</t>
    </r>
  </si>
  <si>
    <t>b/f 39</t>
  </si>
  <si>
    <t>2/1 Sales 124</t>
  </si>
  <si>
    <t>23/1 Cash 25</t>
  </si>
  <si>
    <t>b/f 138</t>
  </si>
  <si>
    <t>c/d 138</t>
  </si>
  <si>
    <t>b/f 21</t>
  </si>
  <si>
    <t>Smith</t>
  </si>
  <si>
    <t>c/d 323</t>
  </si>
  <si>
    <t>b/d 323</t>
  </si>
  <si>
    <t>b/f 18</t>
  </si>
  <si>
    <t>7/1 Cash 18</t>
  </si>
  <si>
    <t>9/1 Cash 21</t>
  </si>
  <si>
    <t>5/1 Cash 12</t>
  </si>
  <si>
    <t>14/1 Cash 14</t>
  </si>
  <si>
    <t>21/1 Cash 17</t>
  </si>
  <si>
    <t>28/1 Cash 15</t>
  </si>
  <si>
    <t>c/d 58</t>
  </si>
  <si>
    <t>2/1 Harvey 124</t>
  </si>
  <si>
    <t>11/1 Cash 64</t>
  </si>
  <si>
    <t>28/1 Cash 84</t>
  </si>
  <si>
    <t>31/1 Cash 30</t>
  </si>
  <si>
    <t>21/1 Cash 110</t>
  </si>
  <si>
    <t>c/d 412</t>
  </si>
  <si>
    <t>23/1 Cash 3</t>
  </si>
  <si>
    <t>b/f 343</t>
  </si>
  <si>
    <t>b) Trial balance at 31st of January</t>
  </si>
  <si>
    <t>Office expenditure</t>
  </si>
  <si>
    <t>c) Profit and Loss statement ended 31st of January</t>
  </si>
  <si>
    <t>(-) Cost of sales        Opening stock</t>
  </si>
  <si>
    <t>Purchase</t>
  </si>
  <si>
    <t>(-) Closing stock</t>
  </si>
  <si>
    <t>Gross purchase</t>
  </si>
  <si>
    <t>Expenses</t>
  </si>
  <si>
    <t>Other expenses</t>
  </si>
  <si>
    <t>Net Profit</t>
  </si>
  <si>
    <t>Balance Sheet</t>
  </si>
  <si>
    <t>Fixed assets</t>
  </si>
  <si>
    <t>Current assets</t>
  </si>
  <si>
    <t>Debtors</t>
  </si>
  <si>
    <t>Stock</t>
  </si>
  <si>
    <t>Equity &amp; Liability</t>
  </si>
  <si>
    <t>b) Trial balance at 31st January</t>
  </si>
  <si>
    <t>Van</t>
  </si>
  <si>
    <t>Motor van expenses</t>
  </si>
  <si>
    <t>Storage expenses</t>
  </si>
  <si>
    <t>Loan</t>
  </si>
  <si>
    <t>Profit or Loss Statement</t>
  </si>
  <si>
    <t>Statement of financial position at 31st January</t>
  </si>
  <si>
    <t>Sergei</t>
  </si>
  <si>
    <t>2/1 600</t>
  </si>
  <si>
    <t>30/1 b/d 600</t>
  </si>
  <si>
    <t>30/1 c/d 600</t>
  </si>
  <si>
    <t>4/1 loan 1000</t>
  </si>
  <si>
    <t>27/1 Loan 250</t>
  </si>
  <si>
    <t>13/1 300</t>
  </si>
  <si>
    <t>20/1 500</t>
  </si>
  <si>
    <t>10/1 Motor van 200</t>
  </si>
  <si>
    <t>24/1 Storage 150</t>
  </si>
  <si>
    <t>30/1 175</t>
  </si>
  <si>
    <t>30/1 c/d 175</t>
  </si>
  <si>
    <t>30/1 b/d 175</t>
  </si>
  <si>
    <t>31/1 800</t>
  </si>
  <si>
    <t>i/d 800</t>
  </si>
  <si>
    <t>27/1 350</t>
  </si>
  <si>
    <t>31/1 b/d 350</t>
  </si>
  <si>
    <t>31/1 c/d 350</t>
  </si>
  <si>
    <t>REVENUE EXPENDITURE AND CAPITAL EXPENDITURE</t>
  </si>
  <si>
    <t>Gross Profit</t>
  </si>
  <si>
    <t>Net profit</t>
  </si>
  <si>
    <t>Current Assets</t>
  </si>
  <si>
    <t>Non-current Assets</t>
  </si>
  <si>
    <t>Liabilities</t>
  </si>
  <si>
    <t>(-) Closing Stock</t>
  </si>
  <si>
    <t>(+) Purchases</t>
  </si>
  <si>
    <t>(+) Net Profit</t>
  </si>
  <si>
    <t>(-) 150</t>
  </si>
  <si>
    <r>
      <t>c)</t>
    </r>
    <r>
      <rPr>
        <b/>
        <sz val="11"/>
        <color theme="1"/>
        <rFont val="Calibri"/>
        <family val="2"/>
        <scheme val="minor"/>
      </rPr>
      <t xml:space="preserve"> Profit and Loss for the month ended on 30th April</t>
    </r>
  </si>
  <si>
    <t>(-)Cost of sales</t>
  </si>
  <si>
    <t>(50)+</t>
  </si>
  <si>
    <t>(-) 175</t>
  </si>
  <si>
    <t>Claire</t>
  </si>
  <si>
    <t>Discount Allowed</t>
  </si>
  <si>
    <t>1/1 Capital 5000</t>
  </si>
  <si>
    <t>1/1 Cash 5000</t>
  </si>
  <si>
    <t>31/1 c/d 5000</t>
  </si>
  <si>
    <t>31/1 b/d 5000</t>
  </si>
  <si>
    <t>31/1 b/d 800</t>
  </si>
  <si>
    <t>4/1 Loan 1000</t>
  </si>
  <si>
    <t>13/1 Sales 300</t>
  </si>
  <si>
    <t>20/1 Sales 500</t>
  </si>
  <si>
    <t>27/1 Purchases 350</t>
  </si>
  <si>
    <t>2/1 Motor van 200</t>
  </si>
  <si>
    <t>30/1 Drawings 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</si>
</sst>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4" xfId="0" applyBorder="1" applyAlignment="1"/>
    <xf numFmtId="0" fontId="0" fillId="0" borderId="7" xfId="0" applyBorder="1" applyAlignment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0" xfId="0" applyAlignment="1"/>
    <xf numFmtId="0" fontId="0" fillId="0" borderId="2" xfId="0" applyFill="1" applyBorder="1"/>
    <xf numFmtId="0" fontId="0" fillId="0" borderId="0" xfId="0" applyFill="1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0" borderId="3" xfId="0" applyBorder="1"/>
    <xf numFmtId="0" fontId="0" fillId="0" borderId="1" xfId="0" applyFill="1" applyBorder="1"/>
    <xf numFmtId="0" fontId="0" fillId="0" borderId="12" xfId="0" applyBorder="1"/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0" fillId="0" borderId="13" xfId="0" applyBorder="1"/>
    <xf numFmtId="0" fontId="0" fillId="0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438152</xdr:colOff>
      <xdr:row>0</xdr:row>
      <xdr:rowOff>161925</xdr:rowOff>
    </xdr:from>
    <xdr:to>
      <xdr:col>8</xdr:col>
      <xdr:colOff>542926</xdr:colOff>
      <xdr:row>9</xdr:row>
      <xdr:rowOff>142875</xdr:rowOff>
    </xdr:to>
    <xdr:sp macro="" textlink="">
      <xdr:nvSpPr>
        <xdr:cNvPr id="2" name="TextBox 1"/>
        <xdr:cNvSpPr txBox="1"/>
      </xdr:nvSpPr>
      <xdr:spPr>
        <a:xfrm>
          <a:off x="438152" y="161925"/>
          <a:ext cx="4981574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1">
              <a:solidFill>
                <a:schemeClr val="tx1">
                  <a:lumMod val="95000"/>
                  <a:lumOff val="5000"/>
                </a:schemeClr>
              </a:solidFill>
            </a:rPr>
            <a:t>HORHOCEA CRISTIANA-MARA</a:t>
          </a:r>
        </a:p>
        <a:p>
          <a:r>
            <a:rPr lang="en-US" sz="2000" b="1">
              <a:solidFill>
                <a:schemeClr val="tx1">
                  <a:lumMod val="95000"/>
                  <a:lumOff val="5000"/>
                </a:schemeClr>
              </a:solidFill>
            </a:rPr>
            <a:t>STUDENT ID 1604608</a:t>
          </a:r>
        </a:p>
        <a:p>
          <a:r>
            <a:rPr lang="en-US" sz="2000" b="1">
              <a:solidFill>
                <a:schemeClr val="tx1">
                  <a:lumMod val="95000"/>
                  <a:lumOff val="5000"/>
                </a:schemeClr>
              </a:solidFill>
            </a:rPr>
            <a:t>BA BUSINESS MANAGEMENT</a:t>
          </a:r>
        </a:p>
        <a:p>
          <a:r>
            <a:rPr lang="en-US" sz="2000" b="1">
              <a:solidFill>
                <a:schemeClr val="tx1">
                  <a:lumMod val="95000"/>
                  <a:lumOff val="5000"/>
                </a:schemeClr>
              </a:solidFill>
            </a:rPr>
            <a:t>ACCOUNTING</a:t>
          </a:r>
          <a:r>
            <a:rPr lang="en-US" sz="2000" b="1" baseline="0">
              <a:solidFill>
                <a:schemeClr val="tx1">
                  <a:lumMod val="95000"/>
                  <a:lumOff val="5000"/>
                </a:schemeClr>
              </a:solidFill>
            </a:rPr>
            <a:t> FUNDAMENTALS</a:t>
          </a:r>
        </a:p>
        <a:p>
          <a:r>
            <a:rPr lang="en-US" sz="2000" b="1" baseline="0">
              <a:solidFill>
                <a:schemeClr val="tx1">
                  <a:lumMod val="95000"/>
                  <a:lumOff val="5000"/>
                </a:schemeClr>
              </a:solidFill>
            </a:rPr>
            <a:t>DR. ISAIAH OINO</a:t>
          </a:r>
          <a:endParaRPr lang="en-US" sz="2000" b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9525</xdr:rowOff>
    </xdr:from>
    <xdr:to>
      <xdr:col>11</xdr:col>
      <xdr:colOff>590550</xdr:colOff>
      <xdr:row>12</xdr:row>
      <xdr:rowOff>180975</xdr:rowOff>
    </xdr:to>
    <xdr:sp macro="" textlink="">
      <xdr:nvSpPr>
        <xdr:cNvPr id="2" name="TextBox 1"/>
        <xdr:cNvSpPr txBox="1"/>
      </xdr:nvSpPr>
      <xdr:spPr>
        <a:xfrm>
          <a:off x="19050" y="247650"/>
          <a:ext cx="7277100" cy="2266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/>
            <a:t>	The difference between </a:t>
          </a:r>
          <a:r>
            <a:rPr lang="en-US" sz="1400">
              <a:solidFill>
                <a:srgbClr val="FF0000"/>
              </a:solidFill>
            </a:rPr>
            <a:t>Revenue Expenditure </a:t>
          </a:r>
          <a:r>
            <a:rPr lang="en-US" sz="1400"/>
            <a:t>and </a:t>
          </a:r>
          <a:r>
            <a:rPr lang="en-US" sz="1400">
              <a:solidFill>
                <a:srgbClr val="FF0000"/>
              </a:solidFill>
            </a:rPr>
            <a:t>Capital</a:t>
          </a:r>
          <a:r>
            <a:rPr lang="en-US" sz="1400" baseline="0">
              <a:solidFill>
                <a:srgbClr val="FF0000"/>
              </a:solidFill>
            </a:rPr>
            <a:t> Expenditure </a:t>
          </a:r>
          <a:r>
            <a:rPr lang="en-US" sz="1400" baseline="0"/>
            <a:t>is based on term (whether the purchases are short-term or long-term), balance sheet, revenue, progression or others. </a:t>
          </a:r>
        </a:p>
        <a:p>
          <a:r>
            <a:rPr lang="en-US" sz="1400" baseline="0">
              <a:solidFill>
                <a:srgbClr val="FF0000"/>
              </a:solidFill>
            </a:rPr>
            <a:t>	Revenue expenditure </a:t>
          </a:r>
          <a:r>
            <a:rPr lang="en-US" sz="1400" baseline="0"/>
            <a:t>usually indicates </a:t>
          </a:r>
          <a:r>
            <a:rPr lang="en-US" sz="1400" baseline="0">
              <a:solidFill>
                <a:srgbClr val="FF0000"/>
              </a:solidFill>
            </a:rPr>
            <a:t>operating expenses </a:t>
          </a:r>
          <a:r>
            <a:rPr lang="en-US" sz="1400" baseline="0"/>
            <a:t>(</a:t>
          </a:r>
          <a:r>
            <a:rPr lang="en-US" sz="1400" baseline="0">
              <a:solidFill>
                <a:srgbClr val="FF0000"/>
              </a:solidFill>
            </a:rPr>
            <a:t>OPEX</a:t>
          </a:r>
          <a:r>
            <a:rPr lang="en-US" sz="1400" baseline="0"/>
            <a:t>), such as inventory, rent, equipment, insurance and so on, while </a:t>
          </a:r>
          <a:r>
            <a:rPr lang="en-US" sz="1400" baseline="0">
              <a:solidFill>
                <a:srgbClr val="FF0000"/>
              </a:solidFill>
            </a:rPr>
            <a:t>Capital expenditure </a:t>
          </a:r>
          <a:r>
            <a:rPr lang="en-US" sz="1400" baseline="0">
              <a:solidFill>
                <a:schemeClr val="tx1">
                  <a:lumMod val="95000"/>
                  <a:lumOff val="5000"/>
                </a:schemeClr>
              </a:solidFill>
            </a:rPr>
            <a:t>is an expense which typically represents purchases of fixed assets (capital assets) used in companies' operations in order to generate income.</a:t>
          </a:r>
        </a:p>
        <a:p>
          <a:r>
            <a:rPr lang="en-US" sz="1400" baseline="0">
              <a:solidFill>
                <a:schemeClr val="tx1">
                  <a:lumMod val="95000"/>
                  <a:lumOff val="5000"/>
                </a:schemeClr>
              </a:solidFill>
            </a:rPr>
            <a:t>	Capital expenditure is shown on the Balance Sheet until its benefits are completely exhausted. On the contrary, the Revenue expenditure will not be shown on the Balance Sheet.</a:t>
          </a:r>
        </a:p>
        <a:p>
          <a:r>
            <a:rPr lang="en-US" sz="1400" baseline="0">
              <a:solidFill>
                <a:schemeClr val="tx1">
                  <a:lumMod val="95000"/>
                  <a:lumOff val="5000"/>
                </a:schemeClr>
              </a:solidFill>
            </a:rPr>
            <a:t>	</a:t>
          </a:r>
          <a:endParaRPr lang="en-US" sz="14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12</xdr:col>
      <xdr:colOff>133350</xdr:colOff>
      <xdr:row>0</xdr:row>
      <xdr:rowOff>219074</xdr:rowOff>
    </xdr:from>
    <xdr:to>
      <xdr:col>20</xdr:col>
      <xdr:colOff>273050</xdr:colOff>
      <xdr:row>20</xdr:row>
      <xdr:rowOff>123824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0" y="219074"/>
          <a:ext cx="5016500" cy="3762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5" sqref="H15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abSelected="1" topLeftCell="A40" workbookViewId="0">
      <selection activeCell="O48" sqref="O48"/>
    </sheetView>
  </sheetViews>
  <sheetFormatPr defaultRowHeight="15" x14ac:dyDescent="0.25"/>
  <sheetData>
    <row r="1" spans="1:20" x14ac:dyDescent="0.25">
      <c r="A1" t="s">
        <v>0</v>
      </c>
    </row>
    <row r="2" spans="1:20" x14ac:dyDescent="0.25">
      <c r="B2" s="2" t="s">
        <v>1</v>
      </c>
      <c r="C2" s="2"/>
      <c r="D2" s="2"/>
      <c r="E2" s="2"/>
      <c r="G2" s="2" t="s">
        <v>2</v>
      </c>
      <c r="H2" s="2"/>
      <c r="I2" s="2"/>
      <c r="J2" s="2"/>
      <c r="L2" s="2" t="s">
        <v>3</v>
      </c>
      <c r="M2" s="2"/>
      <c r="N2" s="2"/>
      <c r="O2" s="2"/>
      <c r="Q2" s="2" t="s">
        <v>4</v>
      </c>
      <c r="R2" s="2"/>
      <c r="S2" s="2"/>
      <c r="T2" s="2"/>
    </row>
    <row r="3" spans="1:20" x14ac:dyDescent="0.25">
      <c r="B3" s="9"/>
      <c r="C3" s="6"/>
      <c r="D3" s="5" t="s">
        <v>9</v>
      </c>
      <c r="E3" s="9"/>
      <c r="G3" s="9" t="s">
        <v>10</v>
      </c>
      <c r="H3" s="6"/>
      <c r="I3" s="11" t="s">
        <v>13</v>
      </c>
      <c r="J3" s="12"/>
      <c r="L3" s="9" t="s">
        <v>21</v>
      </c>
      <c r="M3" s="6"/>
      <c r="N3" s="5" t="s">
        <v>20</v>
      </c>
      <c r="O3" s="9"/>
      <c r="Q3" s="9" t="s">
        <v>21</v>
      </c>
      <c r="R3" s="6"/>
      <c r="S3" s="5" t="s">
        <v>23</v>
      </c>
      <c r="T3" s="9"/>
    </row>
    <row r="4" spans="1:20" x14ac:dyDescent="0.25">
      <c r="B4" s="4"/>
      <c r="C4" s="7"/>
      <c r="D4" s="3" t="s">
        <v>17</v>
      </c>
      <c r="E4" s="4"/>
      <c r="G4" s="4" t="s">
        <v>11</v>
      </c>
      <c r="H4" s="7"/>
      <c r="I4" s="3" t="s">
        <v>14</v>
      </c>
      <c r="J4" s="4"/>
      <c r="L4" s="4"/>
      <c r="M4" s="7">
        <v>200</v>
      </c>
      <c r="N4" s="3"/>
      <c r="O4" s="4">
        <v>200</v>
      </c>
      <c r="Q4" s="4" t="s">
        <v>22</v>
      </c>
      <c r="R4" s="7"/>
      <c r="S4" s="3"/>
      <c r="T4" s="4">
        <v>250</v>
      </c>
    </row>
    <row r="5" spans="1:20" x14ac:dyDescent="0.25">
      <c r="B5" s="4"/>
      <c r="C5" s="7"/>
      <c r="D5" s="3" t="s">
        <v>32</v>
      </c>
      <c r="E5" s="4"/>
      <c r="G5" s="4" t="s">
        <v>12</v>
      </c>
      <c r="H5" s="7"/>
      <c r="I5" s="3" t="s">
        <v>15</v>
      </c>
      <c r="J5" s="4"/>
      <c r="L5" s="9" t="s">
        <v>19</v>
      </c>
      <c r="M5" s="6"/>
      <c r="N5" s="3"/>
      <c r="O5" s="4"/>
      <c r="Q5" s="9"/>
      <c r="R5" s="6">
        <v>250</v>
      </c>
      <c r="S5" s="5" t="s">
        <v>24</v>
      </c>
      <c r="T5" s="9"/>
    </row>
    <row r="6" spans="1:20" x14ac:dyDescent="0.25">
      <c r="B6" s="4" t="s">
        <v>33</v>
      </c>
      <c r="C6" s="7"/>
      <c r="D6" s="3"/>
      <c r="E6" s="4"/>
      <c r="G6" s="9"/>
      <c r="H6" s="6">
        <v>900</v>
      </c>
      <c r="I6" s="3" t="s">
        <v>16</v>
      </c>
      <c r="J6" s="4"/>
      <c r="L6" s="4"/>
      <c r="M6" s="7"/>
      <c r="N6" s="3"/>
      <c r="O6" s="4"/>
      <c r="Q6" s="4"/>
      <c r="R6" s="7"/>
      <c r="S6" s="3"/>
      <c r="T6" s="4"/>
    </row>
    <row r="7" spans="1:20" x14ac:dyDescent="0.25">
      <c r="B7" s="9"/>
      <c r="C7" s="6">
        <v>360</v>
      </c>
      <c r="D7" s="3"/>
      <c r="E7" s="4"/>
      <c r="G7" s="4"/>
      <c r="H7" s="7"/>
      <c r="I7" s="3" t="s">
        <v>17</v>
      </c>
      <c r="J7" s="4"/>
      <c r="L7" s="4"/>
      <c r="M7" s="7"/>
      <c r="N7" s="3"/>
      <c r="O7" s="4"/>
      <c r="Q7" s="4"/>
      <c r="R7" s="7"/>
      <c r="S7" s="3"/>
      <c r="T7" s="4"/>
    </row>
    <row r="8" spans="1:20" x14ac:dyDescent="0.25">
      <c r="B8" s="4"/>
      <c r="C8" s="7"/>
      <c r="D8" s="3"/>
      <c r="E8" s="4"/>
      <c r="G8" s="4"/>
      <c r="H8" s="7"/>
      <c r="I8" s="3" t="s">
        <v>18</v>
      </c>
      <c r="J8" s="4"/>
      <c r="L8" s="4"/>
      <c r="M8" s="7"/>
      <c r="N8" s="3"/>
      <c r="O8" s="4"/>
      <c r="Q8" s="4"/>
      <c r="R8" s="7"/>
      <c r="S8" s="3"/>
      <c r="T8" s="4"/>
    </row>
    <row r="9" spans="1:20" x14ac:dyDescent="0.25">
      <c r="B9" s="4"/>
      <c r="C9" s="7"/>
      <c r="D9" s="3"/>
      <c r="E9" s="4"/>
      <c r="G9" s="4"/>
      <c r="H9" s="7"/>
      <c r="I9" s="5"/>
      <c r="J9" s="9">
        <v>900</v>
      </c>
      <c r="L9" s="4"/>
      <c r="M9" s="7"/>
      <c r="N9" s="3"/>
      <c r="O9" s="4"/>
      <c r="Q9" s="4"/>
      <c r="R9" s="7"/>
      <c r="S9" s="3"/>
      <c r="T9" s="4"/>
    </row>
    <row r="10" spans="1:20" x14ac:dyDescent="0.25">
      <c r="B10" s="4"/>
      <c r="C10" s="7"/>
      <c r="D10" s="3"/>
      <c r="E10" s="4"/>
      <c r="G10" s="4"/>
      <c r="H10" s="7"/>
      <c r="I10" s="3"/>
      <c r="J10" s="4"/>
      <c r="L10" s="4"/>
      <c r="M10" s="7"/>
      <c r="N10" s="3"/>
      <c r="O10" s="4"/>
      <c r="Q10" s="4"/>
      <c r="R10" s="7"/>
      <c r="S10" s="3"/>
      <c r="T10" s="4"/>
    </row>
    <row r="11" spans="1:20" x14ac:dyDescent="0.25">
      <c r="B11" s="4"/>
      <c r="C11" s="7"/>
      <c r="D11" s="3"/>
      <c r="E11" s="4"/>
      <c r="G11" s="4"/>
      <c r="H11" s="7"/>
      <c r="I11" s="3"/>
      <c r="J11" s="4"/>
      <c r="L11" s="4"/>
      <c r="M11" s="7"/>
      <c r="N11" s="3"/>
      <c r="O11" s="4"/>
      <c r="Q11" s="4"/>
      <c r="R11" s="7"/>
      <c r="S11" s="3"/>
      <c r="T11" s="4"/>
    </row>
    <row r="12" spans="1:20" x14ac:dyDescent="0.25">
      <c r="B12" s="4"/>
      <c r="C12" s="7"/>
      <c r="D12" s="3"/>
      <c r="E12" s="4"/>
      <c r="G12" s="4"/>
      <c r="H12" s="7"/>
      <c r="I12" s="3"/>
      <c r="J12" s="4"/>
      <c r="L12" s="4"/>
      <c r="M12" s="7"/>
      <c r="N12" s="3"/>
      <c r="O12" s="4"/>
      <c r="Q12" s="4"/>
      <c r="R12" s="7"/>
      <c r="S12" s="3"/>
      <c r="T12" s="4"/>
    </row>
    <row r="15" spans="1:20" x14ac:dyDescent="0.25">
      <c r="B15" s="2" t="s">
        <v>5</v>
      </c>
      <c r="C15" s="2"/>
      <c r="D15" s="2"/>
      <c r="E15" s="2"/>
      <c r="G15" s="2" t="s">
        <v>6</v>
      </c>
      <c r="H15" s="2"/>
      <c r="I15" s="2"/>
      <c r="J15" s="2"/>
      <c r="L15" s="2" t="s">
        <v>7</v>
      </c>
      <c r="M15" s="2"/>
      <c r="N15" s="2"/>
      <c r="O15" s="2"/>
      <c r="Q15" s="2" t="s">
        <v>8</v>
      </c>
      <c r="R15" s="2"/>
      <c r="S15" s="2"/>
      <c r="T15" s="2"/>
    </row>
    <row r="16" spans="1:20" x14ac:dyDescent="0.25">
      <c r="B16" s="9" t="s">
        <v>25</v>
      </c>
      <c r="C16" s="6"/>
      <c r="D16" s="5" t="s">
        <v>27</v>
      </c>
      <c r="E16" s="9"/>
      <c r="G16" s="9" t="s">
        <v>28</v>
      </c>
      <c r="H16" s="6"/>
      <c r="I16" s="5" t="s">
        <v>22</v>
      </c>
      <c r="J16" s="9"/>
      <c r="L16" s="9" t="s">
        <v>17</v>
      </c>
      <c r="M16" s="6"/>
      <c r="N16" s="5" t="s">
        <v>30</v>
      </c>
      <c r="O16" s="9"/>
      <c r="Q16" s="9"/>
      <c r="R16" s="6"/>
      <c r="S16" s="5" t="s">
        <v>31</v>
      </c>
      <c r="T16" s="9"/>
    </row>
    <row r="17" spans="1:20" x14ac:dyDescent="0.25">
      <c r="B17" s="4"/>
      <c r="C17" s="7">
        <v>150</v>
      </c>
      <c r="D17" s="3"/>
      <c r="E17" s="4">
        <v>150</v>
      </c>
      <c r="G17" s="4"/>
      <c r="H17" s="7">
        <v>50</v>
      </c>
      <c r="I17" s="3"/>
      <c r="J17" s="4">
        <v>50</v>
      </c>
      <c r="L17" s="4"/>
      <c r="M17" s="7">
        <v>60</v>
      </c>
      <c r="N17" s="3"/>
      <c r="O17" s="4">
        <v>60</v>
      </c>
      <c r="Q17" s="4"/>
      <c r="R17" s="7"/>
      <c r="S17" s="3"/>
      <c r="T17" s="4"/>
    </row>
    <row r="18" spans="1:20" x14ac:dyDescent="0.25">
      <c r="B18" s="9" t="s">
        <v>26</v>
      </c>
      <c r="C18" s="6"/>
      <c r="D18" s="3"/>
      <c r="E18" s="4"/>
      <c r="G18" s="9" t="s">
        <v>24</v>
      </c>
      <c r="H18" s="6"/>
      <c r="I18" s="3"/>
      <c r="J18" s="4"/>
      <c r="L18" s="9" t="s">
        <v>29</v>
      </c>
      <c r="M18" s="6"/>
      <c r="N18" s="3"/>
      <c r="O18" s="4"/>
      <c r="Q18" s="4"/>
      <c r="R18" s="7"/>
      <c r="S18" s="3"/>
      <c r="T18" s="4"/>
    </row>
    <row r="19" spans="1:20" x14ac:dyDescent="0.25">
      <c r="B19" s="4"/>
      <c r="C19" s="7"/>
      <c r="D19" s="3"/>
      <c r="E19" s="4"/>
      <c r="G19" s="4"/>
      <c r="H19" s="7"/>
      <c r="I19" s="3"/>
      <c r="J19" s="4"/>
      <c r="L19" s="4"/>
      <c r="M19" s="7"/>
      <c r="N19" s="3"/>
      <c r="O19" s="4"/>
      <c r="Q19" s="4"/>
      <c r="R19" s="7"/>
      <c r="S19" s="3"/>
      <c r="T19" s="4"/>
    </row>
    <row r="20" spans="1:20" x14ac:dyDescent="0.25">
      <c r="B20" s="4"/>
      <c r="C20" s="7"/>
      <c r="D20" s="3"/>
      <c r="E20" s="4"/>
      <c r="G20" s="4"/>
      <c r="H20" s="7"/>
      <c r="I20" s="3"/>
      <c r="J20" s="4"/>
      <c r="L20" s="4"/>
      <c r="M20" s="7"/>
      <c r="N20" s="3"/>
      <c r="O20" s="4"/>
      <c r="Q20" s="4"/>
      <c r="R20" s="7"/>
      <c r="S20" s="3"/>
      <c r="T20" s="4"/>
    </row>
    <row r="21" spans="1:20" x14ac:dyDescent="0.25">
      <c r="B21" s="4"/>
      <c r="C21" s="7"/>
      <c r="D21" s="3"/>
      <c r="E21" s="4"/>
      <c r="G21" s="4"/>
      <c r="H21" s="7"/>
      <c r="I21" s="3"/>
      <c r="J21" s="4"/>
      <c r="L21" s="4"/>
      <c r="M21" s="7"/>
      <c r="N21" s="3"/>
      <c r="O21" s="4"/>
      <c r="Q21" s="4"/>
      <c r="R21" s="7"/>
      <c r="S21" s="3"/>
      <c r="T21" s="4"/>
    </row>
    <row r="22" spans="1:20" x14ac:dyDescent="0.25">
      <c r="B22" s="4"/>
      <c r="C22" s="7"/>
      <c r="D22" s="3"/>
      <c r="E22" s="4"/>
      <c r="G22" s="4"/>
      <c r="H22" s="7"/>
      <c r="I22" s="3"/>
      <c r="J22" s="4"/>
      <c r="L22" s="4"/>
      <c r="M22" s="7"/>
      <c r="N22" s="3"/>
      <c r="O22" s="4"/>
      <c r="Q22" s="4"/>
      <c r="R22" s="7"/>
      <c r="S22" s="3"/>
      <c r="T22" s="4"/>
    </row>
    <row r="23" spans="1:20" x14ac:dyDescent="0.25">
      <c r="B23" s="4"/>
      <c r="C23" s="7"/>
      <c r="D23" s="3"/>
      <c r="E23" s="4"/>
      <c r="G23" s="4"/>
      <c r="H23" s="7"/>
      <c r="I23" s="3"/>
      <c r="J23" s="4"/>
      <c r="L23" s="4"/>
      <c r="M23" s="7"/>
      <c r="N23" s="3"/>
      <c r="O23" s="4"/>
      <c r="Q23" s="4"/>
      <c r="R23" s="7"/>
      <c r="S23" s="3"/>
      <c r="T23" s="4"/>
    </row>
    <row r="24" spans="1:20" x14ac:dyDescent="0.25">
      <c r="B24" s="4"/>
      <c r="C24" s="7"/>
      <c r="D24" s="3"/>
      <c r="E24" s="4"/>
      <c r="G24" s="4"/>
      <c r="H24" s="7"/>
      <c r="I24" s="3"/>
      <c r="J24" s="4"/>
      <c r="L24" s="4"/>
      <c r="M24" s="7"/>
      <c r="N24" s="3"/>
      <c r="O24" s="4"/>
      <c r="Q24" s="4"/>
      <c r="R24" s="7"/>
      <c r="S24" s="3"/>
      <c r="T24" s="4"/>
    </row>
    <row r="25" spans="1:20" x14ac:dyDescent="0.25">
      <c r="B25" s="4"/>
      <c r="C25" s="7"/>
      <c r="D25" s="3"/>
      <c r="E25" s="4"/>
      <c r="G25" s="4"/>
      <c r="H25" s="7"/>
      <c r="I25" s="3"/>
      <c r="J25" s="4"/>
      <c r="L25" s="4"/>
      <c r="M25" s="7"/>
      <c r="N25" s="3"/>
      <c r="O25" s="4"/>
      <c r="Q25" s="4"/>
      <c r="R25" s="7"/>
      <c r="S25" s="3"/>
      <c r="T25" s="4"/>
    </row>
    <row r="27" spans="1:20" x14ac:dyDescent="0.25">
      <c r="A27" s="1" t="s">
        <v>34</v>
      </c>
      <c r="B27" s="1"/>
      <c r="C27" s="1"/>
      <c r="D27" s="1"/>
    </row>
    <row r="28" spans="1:20" x14ac:dyDescent="0.25">
      <c r="A28" s="4" t="s">
        <v>1</v>
      </c>
      <c r="B28" s="7"/>
      <c r="C28" s="14"/>
      <c r="D28" s="3">
        <v>300</v>
      </c>
    </row>
    <row r="29" spans="1:20" x14ac:dyDescent="0.25">
      <c r="A29" s="4" t="s">
        <v>2</v>
      </c>
      <c r="B29" s="7"/>
      <c r="C29" s="14">
        <v>240</v>
      </c>
      <c r="D29" s="3"/>
    </row>
    <row r="30" spans="1:20" x14ac:dyDescent="0.25">
      <c r="A30" s="4" t="s">
        <v>3</v>
      </c>
      <c r="B30" s="7"/>
      <c r="C30" s="14">
        <v>200</v>
      </c>
      <c r="D30" s="3"/>
    </row>
    <row r="31" spans="1:20" x14ac:dyDescent="0.25">
      <c r="A31" s="4" t="s">
        <v>4</v>
      </c>
      <c r="B31" s="7"/>
      <c r="C31" s="14"/>
      <c r="D31" s="3">
        <v>50</v>
      </c>
    </row>
    <row r="32" spans="1:20" x14ac:dyDescent="0.25">
      <c r="A32" s="4" t="s">
        <v>5</v>
      </c>
      <c r="B32" s="7"/>
      <c r="C32" s="14">
        <v>150</v>
      </c>
      <c r="D32" s="3"/>
    </row>
    <row r="33" spans="1:12" x14ac:dyDescent="0.25">
      <c r="A33" s="4" t="s">
        <v>6</v>
      </c>
      <c r="B33" s="7"/>
      <c r="C33" s="14">
        <v>50</v>
      </c>
      <c r="D33" s="3"/>
    </row>
    <row r="34" spans="1:12" x14ac:dyDescent="0.25">
      <c r="A34" s="4" t="s">
        <v>7</v>
      </c>
      <c r="B34" s="7"/>
      <c r="C34" s="14">
        <v>60</v>
      </c>
      <c r="D34" s="3"/>
    </row>
    <row r="35" spans="1:12" x14ac:dyDescent="0.25">
      <c r="A35" s="4" t="s">
        <v>8</v>
      </c>
      <c r="B35" s="7"/>
      <c r="C35" s="14"/>
      <c r="D35" s="3">
        <f>SUM(D28:D34)</f>
        <v>350</v>
      </c>
    </row>
    <row r="36" spans="1:12" x14ac:dyDescent="0.25">
      <c r="A36" s="4"/>
      <c r="B36" s="7"/>
      <c r="C36" s="23">
        <f>SUM(C28:C35)</f>
        <v>700</v>
      </c>
      <c r="D36" s="5">
        <v>700</v>
      </c>
    </row>
    <row r="38" spans="1:12" x14ac:dyDescent="0.25">
      <c r="A38" s="1" t="s">
        <v>146</v>
      </c>
      <c r="B38" s="1"/>
      <c r="C38" s="1"/>
      <c r="D38" s="1"/>
      <c r="E38" s="1"/>
      <c r="H38" s="26" t="s">
        <v>36</v>
      </c>
      <c r="I38" s="1"/>
      <c r="J38" s="1"/>
      <c r="K38" s="1"/>
      <c r="L38" s="1"/>
    </row>
    <row r="40" spans="1:12" x14ac:dyDescent="0.25">
      <c r="A40" t="s">
        <v>67</v>
      </c>
      <c r="C40" s="4"/>
      <c r="D40" s="7"/>
      <c r="E40" s="14"/>
      <c r="F40" s="3">
        <v>350</v>
      </c>
      <c r="H40" s="25" t="s">
        <v>139</v>
      </c>
      <c r="J40" s="14"/>
      <c r="K40" s="3"/>
    </row>
    <row r="41" spans="1:12" x14ac:dyDescent="0.25">
      <c r="A41" t="s">
        <v>98</v>
      </c>
      <c r="C41" s="4"/>
      <c r="D41" s="7"/>
      <c r="E41" s="14">
        <v>800</v>
      </c>
      <c r="F41" s="3"/>
      <c r="I41" t="s">
        <v>2</v>
      </c>
      <c r="J41" s="14">
        <v>240</v>
      </c>
      <c r="K41" s="3"/>
    </row>
    <row r="42" spans="1:12" x14ac:dyDescent="0.25">
      <c r="C42" s="4" t="s">
        <v>99</v>
      </c>
      <c r="D42" s="7"/>
      <c r="E42" s="14">
        <v>200</v>
      </c>
      <c r="F42" s="3"/>
      <c r="I42" t="s">
        <v>109</v>
      </c>
      <c r="J42" s="14"/>
      <c r="K42" s="3"/>
    </row>
    <row r="43" spans="1:12" x14ac:dyDescent="0.25">
      <c r="C43" s="4" t="s">
        <v>100</v>
      </c>
      <c r="D43" s="7"/>
      <c r="E43" s="14"/>
      <c r="F43" s="3"/>
      <c r="H43" s="25" t="s">
        <v>140</v>
      </c>
      <c r="J43" s="14"/>
      <c r="K43" s="3"/>
    </row>
    <row r="44" spans="1:12" x14ac:dyDescent="0.25">
      <c r="C44" s="4" t="s">
        <v>101</v>
      </c>
      <c r="D44" s="7"/>
      <c r="E44" s="14"/>
      <c r="F44" s="3"/>
      <c r="I44" t="s">
        <v>112</v>
      </c>
      <c r="J44" s="14">
        <v>150</v>
      </c>
      <c r="K44" s="3"/>
    </row>
    <row r="45" spans="1:12" x14ac:dyDescent="0.25">
      <c r="C45" s="4"/>
      <c r="D45" s="7"/>
      <c r="E45" s="14"/>
      <c r="F45" s="3"/>
      <c r="H45" s="25" t="s">
        <v>141</v>
      </c>
      <c r="J45" s="14"/>
      <c r="K45" s="3"/>
    </row>
    <row r="46" spans="1:12" x14ac:dyDescent="0.25">
      <c r="A46" t="s">
        <v>102</v>
      </c>
      <c r="C46" s="4"/>
      <c r="D46" s="7"/>
      <c r="E46" s="14"/>
      <c r="F46" s="3"/>
      <c r="I46" t="s">
        <v>115</v>
      </c>
      <c r="J46" s="14">
        <v>50</v>
      </c>
      <c r="K46" s="3"/>
    </row>
    <row r="47" spans="1:12" x14ac:dyDescent="0.25">
      <c r="C47" s="17" t="s">
        <v>5</v>
      </c>
      <c r="D47" s="7"/>
      <c r="E47" s="14">
        <v>150</v>
      </c>
      <c r="F47" s="3"/>
      <c r="H47" t="s">
        <v>1</v>
      </c>
      <c r="J47" s="14">
        <v>300</v>
      </c>
      <c r="K47" s="3"/>
    </row>
    <row r="48" spans="1:12" x14ac:dyDescent="0.25">
      <c r="C48" s="4" t="s">
        <v>6</v>
      </c>
      <c r="D48" s="7"/>
      <c r="E48" s="14">
        <v>50</v>
      </c>
      <c r="F48" s="3">
        <v>200</v>
      </c>
      <c r="H48" t="s">
        <v>144</v>
      </c>
      <c r="J48" s="14"/>
      <c r="K48" s="3"/>
    </row>
    <row r="49" spans="3:11" x14ac:dyDescent="0.25">
      <c r="C49" s="17" t="s">
        <v>104</v>
      </c>
      <c r="D49" s="7"/>
      <c r="E49" s="14"/>
      <c r="F49" s="3"/>
      <c r="J49" s="14"/>
      <c r="K49" s="3"/>
    </row>
    <row r="50" spans="3:11" x14ac:dyDescent="0.25">
      <c r="C50" s="4"/>
      <c r="D50" s="7"/>
      <c r="E50" s="14"/>
      <c r="F50" s="3"/>
      <c r="J50" s="14"/>
      <c r="K50" s="3"/>
    </row>
  </sheetData>
  <mergeCells count="11">
    <mergeCell ref="A27:D27"/>
    <mergeCell ref="H38:L38"/>
    <mergeCell ref="A38:E38"/>
    <mergeCell ref="B2:E2"/>
    <mergeCell ref="G2:J2"/>
    <mergeCell ref="L2:O2"/>
    <mergeCell ref="Q2:T2"/>
    <mergeCell ref="B15:E15"/>
    <mergeCell ref="G15:J15"/>
    <mergeCell ref="L15:O15"/>
    <mergeCell ref="Q15:T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opLeftCell="A58" workbookViewId="0">
      <selection activeCell="F11" sqref="F11"/>
    </sheetView>
  </sheetViews>
  <sheetFormatPr defaultRowHeight="15" x14ac:dyDescent="0.25"/>
  <sheetData>
    <row r="1" spans="1:16" x14ac:dyDescent="0.25">
      <c r="A1" t="s">
        <v>0</v>
      </c>
    </row>
    <row r="3" spans="1:16" x14ac:dyDescent="0.25">
      <c r="A3" s="2" t="s">
        <v>2</v>
      </c>
      <c r="B3" s="2"/>
      <c r="C3" s="2"/>
      <c r="D3" s="2"/>
      <c r="G3" s="2" t="s">
        <v>5</v>
      </c>
      <c r="H3" s="2"/>
      <c r="I3" s="2"/>
      <c r="J3" s="2"/>
      <c r="M3" s="2" t="s">
        <v>118</v>
      </c>
      <c r="N3" s="2"/>
      <c r="O3" s="2"/>
      <c r="P3" s="2"/>
    </row>
    <row r="4" spans="1:16" x14ac:dyDescent="0.25">
      <c r="A4" s="9" t="s">
        <v>152</v>
      </c>
      <c r="B4" s="6"/>
      <c r="C4" s="5" t="s">
        <v>160</v>
      </c>
      <c r="D4" s="9"/>
      <c r="G4" s="9" t="s">
        <v>119</v>
      </c>
      <c r="H4" s="6"/>
      <c r="I4" s="5" t="s">
        <v>121</v>
      </c>
      <c r="J4" s="9"/>
      <c r="M4" s="9" t="s">
        <v>122</v>
      </c>
      <c r="N4" s="6"/>
      <c r="O4" s="5" t="s">
        <v>123</v>
      </c>
      <c r="P4" s="9"/>
    </row>
    <row r="5" spans="1:16" x14ac:dyDescent="0.25">
      <c r="A5" s="4" t="s">
        <v>157</v>
      </c>
      <c r="B5" s="7"/>
      <c r="C5" s="3" t="s">
        <v>161</v>
      </c>
      <c r="D5" s="4"/>
      <c r="G5" s="4" t="s">
        <v>120</v>
      </c>
      <c r="H5" s="7"/>
      <c r="I5" s="3"/>
      <c r="J5" s="4"/>
      <c r="M5" s="4"/>
      <c r="N5" s="7"/>
      <c r="O5" s="3"/>
      <c r="P5" s="4"/>
    </row>
    <row r="6" spans="1:16" x14ac:dyDescent="0.25">
      <c r="A6" s="17" t="s">
        <v>158</v>
      </c>
      <c r="B6" s="7"/>
      <c r="C6" s="3" t="s">
        <v>162</v>
      </c>
      <c r="D6" s="4"/>
      <c r="G6" s="4"/>
      <c r="H6" s="7"/>
      <c r="I6" s="5"/>
      <c r="J6" s="9">
        <v>600</v>
      </c>
      <c r="M6" s="4"/>
      <c r="N6" s="7"/>
      <c r="O6" s="3"/>
      <c r="P6" s="4"/>
    </row>
    <row r="7" spans="1:16" x14ac:dyDescent="0.25">
      <c r="A7" s="17" t="s">
        <v>159</v>
      </c>
      <c r="B7" s="7"/>
      <c r="C7" s="3"/>
      <c r="D7" s="4"/>
      <c r="G7" s="4"/>
      <c r="H7" s="7"/>
      <c r="I7" s="3"/>
      <c r="J7" s="4"/>
      <c r="M7" s="4"/>
      <c r="N7" s="7"/>
      <c r="O7" s="3"/>
      <c r="P7" s="4"/>
    </row>
    <row r="8" spans="1:16" x14ac:dyDescent="0.25">
      <c r="A8" s="4"/>
      <c r="B8" s="7"/>
      <c r="C8" s="3"/>
      <c r="D8" s="4"/>
      <c r="G8" s="4"/>
      <c r="H8" s="7"/>
      <c r="I8" s="3"/>
      <c r="J8" s="4"/>
      <c r="M8" s="4"/>
      <c r="N8" s="7"/>
      <c r="O8" s="3"/>
      <c r="P8" s="4"/>
    </row>
    <row r="9" spans="1:16" x14ac:dyDescent="0.25">
      <c r="A9" s="4"/>
      <c r="B9" s="7"/>
      <c r="C9" s="3"/>
      <c r="D9" s="4"/>
      <c r="G9" s="4"/>
      <c r="H9" s="7"/>
      <c r="I9" s="3"/>
      <c r="J9" s="4"/>
      <c r="M9" s="4"/>
      <c r="N9" s="7"/>
      <c r="O9" s="3"/>
      <c r="P9" s="4"/>
    </row>
    <row r="10" spans="1:16" x14ac:dyDescent="0.25">
      <c r="A10" s="4"/>
      <c r="B10" s="7"/>
      <c r="C10" s="3"/>
      <c r="D10" s="4"/>
      <c r="G10" s="4"/>
      <c r="H10" s="7"/>
      <c r="I10" s="3"/>
      <c r="J10" s="4"/>
      <c r="M10" s="4"/>
      <c r="N10" s="7"/>
      <c r="O10" s="3"/>
      <c r="P10" s="4"/>
    </row>
    <row r="11" spans="1:16" x14ac:dyDescent="0.25">
      <c r="A11" s="4"/>
      <c r="B11" s="7"/>
      <c r="C11" s="3"/>
      <c r="D11" s="4"/>
      <c r="G11" s="4"/>
      <c r="H11" s="7"/>
      <c r="I11" s="3"/>
      <c r="J11" s="4"/>
      <c r="M11" s="4"/>
      <c r="N11" s="7"/>
      <c r="O11" s="3"/>
      <c r="P11" s="4"/>
    </row>
    <row r="12" spans="1:16" x14ac:dyDescent="0.25">
      <c r="A12" s="4"/>
      <c r="B12" s="7"/>
      <c r="C12" s="3"/>
      <c r="D12" s="4"/>
      <c r="G12" s="4"/>
      <c r="H12" s="7"/>
      <c r="I12" s="3"/>
      <c r="J12" s="4"/>
      <c r="M12" s="4"/>
      <c r="N12" s="7"/>
      <c r="O12" s="3"/>
      <c r="P12" s="4"/>
    </row>
    <row r="13" spans="1:16" x14ac:dyDescent="0.25">
      <c r="A13" s="4"/>
      <c r="B13" s="7"/>
      <c r="C13" s="3"/>
      <c r="D13" s="4"/>
      <c r="G13" s="4"/>
      <c r="H13" s="7"/>
      <c r="I13" s="3"/>
      <c r="J13" s="4"/>
      <c r="M13" s="4"/>
      <c r="N13" s="7"/>
      <c r="O13" s="3"/>
      <c r="P13" s="4"/>
    </row>
    <row r="14" spans="1:16" x14ac:dyDescent="0.25">
      <c r="A14" s="4"/>
      <c r="B14" s="7"/>
      <c r="C14" s="3"/>
      <c r="D14" s="4"/>
      <c r="G14" s="4"/>
      <c r="H14" s="7"/>
      <c r="I14" s="3"/>
      <c r="J14" s="4"/>
      <c r="M14" s="4"/>
      <c r="N14" s="7"/>
      <c r="O14" s="3"/>
      <c r="P14" s="4"/>
    </row>
    <row r="17" spans="1:20" x14ac:dyDescent="0.25">
      <c r="A17" s="2" t="s">
        <v>67</v>
      </c>
      <c r="B17" s="2"/>
      <c r="C17" s="2"/>
      <c r="D17" s="2"/>
      <c r="G17" s="2" t="s">
        <v>102</v>
      </c>
      <c r="H17" s="2"/>
      <c r="I17" s="2"/>
      <c r="J17" s="2"/>
      <c r="L17" s="2" t="s">
        <v>7</v>
      </c>
      <c r="M17" s="2"/>
      <c r="N17" s="2"/>
      <c r="O17" s="2"/>
      <c r="Q17" s="2" t="s">
        <v>59</v>
      </c>
      <c r="R17" s="2"/>
      <c r="S17" s="2"/>
      <c r="T17" s="2"/>
    </row>
    <row r="18" spans="1:20" x14ac:dyDescent="0.25">
      <c r="A18" s="9"/>
      <c r="B18" s="6"/>
      <c r="C18" s="5" t="s">
        <v>124</v>
      </c>
      <c r="D18" s="9"/>
      <c r="G18" s="9"/>
      <c r="H18" s="6"/>
      <c r="I18" s="5" t="s">
        <v>126</v>
      </c>
      <c r="J18" s="9"/>
      <c r="L18" s="9" t="s">
        <v>128</v>
      </c>
      <c r="M18" s="6"/>
      <c r="N18" s="5" t="s">
        <v>129</v>
      </c>
      <c r="O18" s="9"/>
      <c r="Q18" s="9" t="s">
        <v>131</v>
      </c>
      <c r="R18" s="6"/>
      <c r="S18" s="5"/>
      <c r="T18" s="9"/>
    </row>
    <row r="19" spans="1:20" x14ac:dyDescent="0.25">
      <c r="A19" s="4"/>
      <c r="B19" s="7"/>
      <c r="C19" s="3" t="s">
        <v>125</v>
      </c>
      <c r="D19" s="4"/>
      <c r="G19" s="4"/>
      <c r="H19" s="7"/>
      <c r="I19" s="3" t="s">
        <v>127</v>
      </c>
      <c r="J19" s="4"/>
      <c r="L19" s="9"/>
      <c r="M19" s="6">
        <v>175</v>
      </c>
      <c r="N19" s="5"/>
      <c r="O19" s="9">
        <v>175</v>
      </c>
      <c r="Q19" s="9"/>
      <c r="R19" s="6">
        <v>800</v>
      </c>
      <c r="S19" s="3"/>
      <c r="T19" s="4"/>
    </row>
    <row r="20" spans="1:20" x14ac:dyDescent="0.25">
      <c r="A20" s="4"/>
      <c r="B20" s="7"/>
      <c r="C20" s="5"/>
      <c r="D20" s="9">
        <v>800</v>
      </c>
      <c r="G20" s="4"/>
      <c r="H20" s="7"/>
      <c r="I20" s="3"/>
      <c r="J20" s="4"/>
      <c r="L20" s="4" t="s">
        <v>130</v>
      </c>
      <c r="M20" s="6"/>
      <c r="N20" s="3"/>
      <c r="O20" s="4"/>
      <c r="Q20" s="9" t="s">
        <v>132</v>
      </c>
      <c r="R20" s="6"/>
      <c r="S20" s="3"/>
      <c r="T20" s="4"/>
    </row>
    <row r="21" spans="1:20" x14ac:dyDescent="0.25">
      <c r="A21" s="9" t="s">
        <v>156</v>
      </c>
      <c r="B21" s="6"/>
      <c r="C21" s="3"/>
      <c r="D21" s="4"/>
      <c r="G21" s="4"/>
      <c r="H21" s="7"/>
      <c r="I21" s="3"/>
      <c r="J21" s="4"/>
      <c r="L21" s="4"/>
      <c r="M21" s="7"/>
      <c r="N21" s="3"/>
      <c r="O21" s="4"/>
      <c r="Q21" s="4"/>
      <c r="R21" s="7"/>
      <c r="S21" s="3"/>
      <c r="T21" s="4"/>
    </row>
    <row r="22" spans="1:20" x14ac:dyDescent="0.25">
      <c r="A22" s="4"/>
      <c r="B22" s="7"/>
      <c r="C22" s="3"/>
      <c r="D22" s="4"/>
      <c r="G22" s="4"/>
      <c r="H22" s="7"/>
      <c r="I22" s="3"/>
      <c r="J22" s="4"/>
      <c r="L22" s="4"/>
      <c r="M22" s="7"/>
      <c r="N22" s="3"/>
      <c r="O22" s="4"/>
      <c r="Q22" s="4"/>
      <c r="R22" s="7"/>
      <c r="S22" s="3"/>
      <c r="T22" s="4"/>
    </row>
    <row r="23" spans="1:20" x14ac:dyDescent="0.25">
      <c r="A23" s="4"/>
      <c r="B23" s="7"/>
      <c r="C23" s="3"/>
      <c r="D23" s="4"/>
      <c r="G23" s="4"/>
      <c r="H23" s="7"/>
      <c r="I23" s="3"/>
      <c r="J23" s="4"/>
      <c r="L23" s="4"/>
      <c r="M23" s="7"/>
      <c r="N23" s="3"/>
      <c r="O23" s="4"/>
      <c r="Q23" s="4"/>
      <c r="R23" s="7"/>
      <c r="S23" s="3"/>
      <c r="T23" s="4"/>
    </row>
    <row r="24" spans="1:20" x14ac:dyDescent="0.25">
      <c r="A24" s="4"/>
      <c r="B24" s="7"/>
      <c r="C24" s="3"/>
      <c r="D24" s="4"/>
      <c r="G24" s="4"/>
      <c r="H24" s="7"/>
      <c r="I24" s="3"/>
      <c r="J24" s="4"/>
      <c r="L24" s="4"/>
      <c r="M24" s="7"/>
      <c r="N24" s="3"/>
      <c r="O24" s="4"/>
      <c r="Q24" s="4"/>
      <c r="R24" s="7"/>
      <c r="S24" s="3"/>
      <c r="T24" s="4"/>
    </row>
    <row r="25" spans="1:20" x14ac:dyDescent="0.25">
      <c r="A25" s="4"/>
      <c r="B25" s="7"/>
      <c r="C25" s="3"/>
      <c r="D25" s="4"/>
      <c r="G25" s="4"/>
      <c r="H25" s="7"/>
      <c r="I25" s="3"/>
      <c r="J25" s="4"/>
      <c r="L25" s="4"/>
      <c r="M25" s="7"/>
      <c r="N25" s="3"/>
      <c r="O25" s="4"/>
      <c r="Q25" s="4"/>
      <c r="R25" s="7"/>
      <c r="S25" s="3"/>
      <c r="T25" s="4"/>
    </row>
    <row r="26" spans="1:20" x14ac:dyDescent="0.25">
      <c r="A26" s="4"/>
      <c r="B26" s="7"/>
      <c r="C26" s="3"/>
      <c r="D26" s="4"/>
      <c r="G26" s="4"/>
      <c r="H26" s="7"/>
      <c r="I26" s="3"/>
      <c r="J26" s="4"/>
      <c r="L26" s="4"/>
      <c r="M26" s="7"/>
      <c r="N26" s="3"/>
      <c r="O26" s="4"/>
      <c r="Q26" s="4"/>
      <c r="R26" s="7"/>
      <c r="S26" s="3"/>
      <c r="T26" s="4"/>
    </row>
    <row r="27" spans="1:20" x14ac:dyDescent="0.25">
      <c r="A27" s="4"/>
      <c r="B27" s="7"/>
      <c r="C27" s="3"/>
      <c r="D27" s="4"/>
      <c r="G27" s="4"/>
      <c r="H27" s="7"/>
      <c r="I27" s="3"/>
      <c r="J27" s="4"/>
      <c r="L27" s="4"/>
      <c r="M27" s="7"/>
      <c r="N27" s="3"/>
      <c r="O27" s="4"/>
      <c r="Q27" s="4"/>
      <c r="R27" s="7"/>
      <c r="S27" s="3"/>
      <c r="T27" s="4"/>
    </row>
    <row r="28" spans="1:20" x14ac:dyDescent="0.25">
      <c r="A28" s="4"/>
      <c r="B28" s="7"/>
      <c r="C28" s="3"/>
      <c r="D28" s="4"/>
      <c r="G28" s="4"/>
      <c r="H28" s="7"/>
      <c r="I28" s="3"/>
      <c r="J28" s="4"/>
      <c r="L28" s="4"/>
      <c r="M28" s="7"/>
      <c r="N28" s="3"/>
      <c r="O28" s="4"/>
      <c r="Q28" s="4"/>
      <c r="R28" s="7"/>
      <c r="S28" s="3"/>
      <c r="T28" s="4"/>
    </row>
    <row r="31" spans="1:20" x14ac:dyDescent="0.25">
      <c r="A31" s="2" t="s">
        <v>3</v>
      </c>
      <c r="B31" s="2"/>
      <c r="C31" s="2"/>
      <c r="D31" s="2"/>
      <c r="F31" s="2" t="s">
        <v>1</v>
      </c>
      <c r="G31" s="2"/>
      <c r="H31" s="2"/>
      <c r="I31" s="2"/>
    </row>
    <row r="32" spans="1:20" x14ac:dyDescent="0.25">
      <c r="A32" s="9" t="s">
        <v>133</v>
      </c>
      <c r="B32" s="6"/>
      <c r="C32" s="5" t="s">
        <v>135</v>
      </c>
      <c r="D32" s="9"/>
      <c r="F32" s="9"/>
      <c r="G32" s="6"/>
      <c r="H32" s="5" t="s">
        <v>153</v>
      </c>
      <c r="I32" s="9"/>
    </row>
    <row r="33" spans="1:9" x14ac:dyDescent="0.25">
      <c r="A33" s="9"/>
      <c r="B33" s="6">
        <v>350</v>
      </c>
      <c r="C33" s="3"/>
      <c r="D33" s="4"/>
      <c r="F33" s="4"/>
      <c r="G33" s="7"/>
      <c r="H33" s="3"/>
      <c r="I33" s="4"/>
    </row>
    <row r="34" spans="1:9" x14ac:dyDescent="0.25">
      <c r="A34" s="9" t="s">
        <v>134</v>
      </c>
      <c r="B34" s="6"/>
      <c r="C34" s="3"/>
      <c r="D34" s="4"/>
      <c r="F34" s="4" t="s">
        <v>154</v>
      </c>
      <c r="G34" s="7"/>
      <c r="H34" s="3" t="s">
        <v>155</v>
      </c>
      <c r="I34" s="4"/>
    </row>
    <row r="35" spans="1:9" x14ac:dyDescent="0.25">
      <c r="A35" s="4"/>
      <c r="B35" s="7"/>
      <c r="C35" s="3"/>
      <c r="D35" s="4"/>
      <c r="F35" s="4"/>
      <c r="G35" s="7"/>
      <c r="H35" s="3"/>
      <c r="I35" s="4"/>
    </row>
    <row r="36" spans="1:9" x14ac:dyDescent="0.25">
      <c r="A36" s="4"/>
      <c r="B36" s="7"/>
      <c r="C36" s="3"/>
      <c r="D36" s="4"/>
      <c r="F36" s="4"/>
      <c r="G36" s="7"/>
      <c r="H36" s="3"/>
      <c r="I36" s="4"/>
    </row>
    <row r="37" spans="1:9" x14ac:dyDescent="0.25">
      <c r="A37" s="4"/>
      <c r="B37" s="7"/>
      <c r="C37" s="3"/>
      <c r="D37" s="4"/>
      <c r="F37" s="4"/>
      <c r="G37" s="7"/>
      <c r="H37" s="3"/>
      <c r="I37" s="4"/>
    </row>
    <row r="38" spans="1:9" x14ac:dyDescent="0.25">
      <c r="A38" s="4"/>
      <c r="B38" s="7"/>
      <c r="C38" s="3"/>
      <c r="D38" s="4"/>
      <c r="F38" s="4"/>
      <c r="G38" s="7"/>
      <c r="H38" s="3"/>
      <c r="I38" s="4"/>
    </row>
    <row r="39" spans="1:9" x14ac:dyDescent="0.25">
      <c r="A39" s="4"/>
      <c r="B39" s="7"/>
      <c r="C39" s="3"/>
      <c r="D39" s="4"/>
      <c r="F39" s="4"/>
      <c r="G39" s="7"/>
      <c r="H39" s="3"/>
      <c r="I39" s="4"/>
    </row>
    <row r="40" spans="1:9" x14ac:dyDescent="0.25">
      <c r="A40" s="4"/>
      <c r="B40" s="7"/>
      <c r="C40" s="3"/>
      <c r="D40" s="4"/>
      <c r="F40" s="4"/>
      <c r="G40" s="7"/>
      <c r="H40" s="3"/>
      <c r="I40" s="4"/>
    </row>
    <row r="41" spans="1:9" x14ac:dyDescent="0.25">
      <c r="A41" s="4"/>
      <c r="B41" s="7"/>
      <c r="C41" s="3"/>
      <c r="D41" s="4"/>
    </row>
    <row r="42" spans="1:9" x14ac:dyDescent="0.25">
      <c r="A42" s="4"/>
      <c r="B42" s="7"/>
      <c r="C42" s="3"/>
      <c r="D42" s="4"/>
    </row>
    <row r="44" spans="1:9" x14ac:dyDescent="0.25">
      <c r="A44" s="1" t="s">
        <v>111</v>
      </c>
      <c r="B44" s="1"/>
      <c r="C44" s="1"/>
      <c r="D44" s="1"/>
      <c r="E44" s="1"/>
      <c r="F44" s="1"/>
    </row>
    <row r="45" spans="1:9" x14ac:dyDescent="0.25">
      <c r="A45" t="s">
        <v>1</v>
      </c>
      <c r="C45" s="14"/>
      <c r="D45" s="3">
        <v>5000</v>
      </c>
    </row>
    <row r="46" spans="1:9" x14ac:dyDescent="0.25">
      <c r="A46" t="s">
        <v>112</v>
      </c>
      <c r="C46" s="14">
        <v>600</v>
      </c>
      <c r="D46" s="3"/>
    </row>
    <row r="47" spans="1:9" x14ac:dyDescent="0.25">
      <c r="A47" t="s">
        <v>3</v>
      </c>
      <c r="C47" s="14">
        <v>1300</v>
      </c>
      <c r="D47" s="3"/>
    </row>
    <row r="48" spans="1:9" x14ac:dyDescent="0.25">
      <c r="A48" t="s">
        <v>113</v>
      </c>
      <c r="C48" s="14">
        <v>200</v>
      </c>
      <c r="D48" s="3"/>
    </row>
    <row r="49" spans="1:13" x14ac:dyDescent="0.25">
      <c r="A49" t="s">
        <v>114</v>
      </c>
      <c r="C49" s="14">
        <v>150</v>
      </c>
      <c r="D49" s="3"/>
    </row>
    <row r="50" spans="1:13" x14ac:dyDescent="0.25">
      <c r="A50" t="s">
        <v>115</v>
      </c>
      <c r="C50" s="14"/>
      <c r="D50" s="3">
        <v>650</v>
      </c>
    </row>
    <row r="51" spans="1:13" x14ac:dyDescent="0.25">
      <c r="A51" t="s">
        <v>67</v>
      </c>
      <c r="C51" s="14"/>
      <c r="D51" s="3">
        <v>800</v>
      </c>
    </row>
    <row r="52" spans="1:13" x14ac:dyDescent="0.25">
      <c r="A52" t="s">
        <v>7</v>
      </c>
      <c r="C52" s="14">
        <v>175</v>
      </c>
      <c r="D52" s="3"/>
    </row>
    <row r="53" spans="1:13" x14ac:dyDescent="0.25">
      <c r="A53" t="s">
        <v>2</v>
      </c>
      <c r="C53" s="14">
        <v>4025</v>
      </c>
      <c r="D53" s="3"/>
    </row>
    <row r="54" spans="1:13" x14ac:dyDescent="0.25">
      <c r="C54" s="14">
        <f>SUM(C45:C53)</f>
        <v>6450</v>
      </c>
      <c r="D54" s="3">
        <f>SUM(D45:D53)</f>
        <v>6450</v>
      </c>
    </row>
    <row r="57" spans="1:13" x14ac:dyDescent="0.25">
      <c r="A57" s="15" t="s">
        <v>35</v>
      </c>
      <c r="B57" s="15"/>
      <c r="C57" s="15"/>
      <c r="D57" s="15"/>
      <c r="E57" s="15"/>
    </row>
    <row r="58" spans="1:13" x14ac:dyDescent="0.25">
      <c r="B58" s="26" t="s">
        <v>116</v>
      </c>
      <c r="C58" s="1"/>
      <c r="D58" s="1"/>
      <c r="E58" s="1"/>
      <c r="F58" s="1"/>
      <c r="I58" s="26" t="s">
        <v>117</v>
      </c>
      <c r="J58" s="1"/>
      <c r="K58" s="1"/>
      <c r="L58" s="1"/>
      <c r="M58" s="1"/>
    </row>
    <row r="60" spans="1:13" x14ac:dyDescent="0.25">
      <c r="A60" s="25" t="s">
        <v>67</v>
      </c>
      <c r="D60" s="14"/>
      <c r="E60" s="3">
        <v>800</v>
      </c>
      <c r="I60" s="25" t="s">
        <v>139</v>
      </c>
      <c r="K60" s="14"/>
      <c r="L60" s="3"/>
      <c r="M60" s="3"/>
    </row>
    <row r="61" spans="1:13" x14ac:dyDescent="0.25">
      <c r="B61" t="s">
        <v>147</v>
      </c>
      <c r="D61" s="14"/>
      <c r="E61" s="3"/>
      <c r="J61" t="s">
        <v>2</v>
      </c>
      <c r="K61" s="14">
        <v>4025</v>
      </c>
      <c r="L61" s="3"/>
      <c r="M61" s="3"/>
    </row>
    <row r="62" spans="1:13" x14ac:dyDescent="0.25">
      <c r="B62" t="s">
        <v>143</v>
      </c>
      <c r="D62" s="14">
        <v>1300</v>
      </c>
      <c r="E62" s="3"/>
      <c r="J62" t="s">
        <v>109</v>
      </c>
      <c r="K62" s="14">
        <v>800</v>
      </c>
      <c r="L62" s="3"/>
      <c r="M62" s="3"/>
    </row>
    <row r="63" spans="1:13" x14ac:dyDescent="0.25">
      <c r="B63" t="s">
        <v>142</v>
      </c>
      <c r="D63" s="14">
        <v>800</v>
      </c>
      <c r="E63" s="3">
        <v>500</v>
      </c>
      <c r="I63" s="25" t="s">
        <v>140</v>
      </c>
      <c r="K63" s="14"/>
      <c r="L63" s="3"/>
      <c r="M63" s="3"/>
    </row>
    <row r="64" spans="1:13" x14ac:dyDescent="0.25">
      <c r="A64" t="s">
        <v>137</v>
      </c>
      <c r="D64" s="14"/>
      <c r="E64" s="3">
        <v>300</v>
      </c>
      <c r="J64" t="s">
        <v>112</v>
      </c>
      <c r="K64" s="14">
        <v>600</v>
      </c>
      <c r="L64" s="3">
        <v>5425</v>
      </c>
      <c r="M64" s="3"/>
    </row>
    <row r="65" spans="1:13" x14ac:dyDescent="0.25">
      <c r="A65" s="25" t="s">
        <v>102</v>
      </c>
      <c r="D65" s="14"/>
      <c r="E65" s="3"/>
      <c r="I65" s="25" t="s">
        <v>141</v>
      </c>
      <c r="K65" s="14"/>
      <c r="L65" s="3"/>
      <c r="M65" s="3"/>
    </row>
    <row r="66" spans="1:13" x14ac:dyDescent="0.25">
      <c r="B66" t="s">
        <v>113</v>
      </c>
      <c r="D66" s="14">
        <v>200</v>
      </c>
      <c r="E66" s="3"/>
      <c r="J66" t="s">
        <v>115</v>
      </c>
      <c r="K66" s="14">
        <v>650</v>
      </c>
      <c r="L66" s="3"/>
      <c r="M66" s="3"/>
    </row>
    <row r="67" spans="1:13" x14ac:dyDescent="0.25">
      <c r="B67" t="s">
        <v>114</v>
      </c>
      <c r="D67" s="14">
        <v>150</v>
      </c>
      <c r="E67" s="3">
        <v>-350</v>
      </c>
      <c r="I67" t="s">
        <v>1</v>
      </c>
      <c r="K67" s="14">
        <v>5000</v>
      </c>
      <c r="L67" s="3">
        <v>5650</v>
      </c>
      <c r="M67" s="3"/>
    </row>
    <row r="68" spans="1:13" x14ac:dyDescent="0.25">
      <c r="B68" t="s">
        <v>138</v>
      </c>
      <c r="D68" s="14"/>
      <c r="E68" s="3">
        <v>50</v>
      </c>
      <c r="I68" t="s">
        <v>144</v>
      </c>
      <c r="K68" s="14" t="s">
        <v>145</v>
      </c>
      <c r="L68" s="3" t="s">
        <v>148</v>
      </c>
      <c r="M68" s="3"/>
    </row>
    <row r="69" spans="1:13" x14ac:dyDescent="0.25">
      <c r="D69" s="14"/>
      <c r="E69" s="3"/>
      <c r="K69" s="23">
        <v>850</v>
      </c>
      <c r="L69" s="3">
        <v>5600</v>
      </c>
      <c r="M69" s="3"/>
    </row>
    <row r="70" spans="1:13" x14ac:dyDescent="0.25">
      <c r="D70" s="14"/>
      <c r="E70" s="3"/>
      <c r="K70" s="27">
        <v>175</v>
      </c>
      <c r="L70" s="3" t="s">
        <v>149</v>
      </c>
      <c r="M70" s="3"/>
    </row>
    <row r="71" spans="1:13" x14ac:dyDescent="0.25">
      <c r="K71" s="28"/>
      <c r="L71">
        <v>5425</v>
      </c>
      <c r="M71" s="3"/>
    </row>
  </sheetData>
  <mergeCells count="12">
    <mergeCell ref="Q17:T17"/>
    <mergeCell ref="A31:D31"/>
    <mergeCell ref="A44:F44"/>
    <mergeCell ref="B58:F58"/>
    <mergeCell ref="I58:M58"/>
    <mergeCell ref="F31:I31"/>
    <mergeCell ref="A3:D3"/>
    <mergeCell ref="G3:J3"/>
    <mergeCell ref="M3:P3"/>
    <mergeCell ref="A17:D17"/>
    <mergeCell ref="G17:J17"/>
    <mergeCell ref="L17:O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opLeftCell="A46" zoomScale="106" zoomScaleNormal="106" workbookViewId="0">
      <selection activeCell="O46" sqref="O46"/>
    </sheetView>
  </sheetViews>
  <sheetFormatPr defaultRowHeight="15" x14ac:dyDescent="0.25"/>
  <sheetData>
    <row r="1" spans="1:20" x14ac:dyDescent="0.25">
      <c r="A1" t="s">
        <v>0</v>
      </c>
      <c r="B1" s="1" t="s">
        <v>69</v>
      </c>
      <c r="C1" s="1"/>
    </row>
    <row r="3" spans="1:20" x14ac:dyDescent="0.25">
      <c r="A3" s="2" t="s">
        <v>37</v>
      </c>
      <c r="B3" s="2"/>
      <c r="C3" s="2"/>
      <c r="D3" s="2"/>
      <c r="G3" s="2" t="s">
        <v>3</v>
      </c>
      <c r="H3" s="2"/>
      <c r="I3" s="2"/>
      <c r="J3" s="2"/>
      <c r="L3" s="2" t="s">
        <v>55</v>
      </c>
      <c r="M3" s="2"/>
      <c r="N3" s="2"/>
      <c r="O3" s="2"/>
      <c r="Q3" s="2" t="s">
        <v>59</v>
      </c>
      <c r="R3" s="2"/>
      <c r="S3" s="2"/>
      <c r="T3" s="2"/>
    </row>
    <row r="4" spans="1:20" x14ac:dyDescent="0.25">
      <c r="A4" s="9" t="s">
        <v>94</v>
      </c>
      <c r="B4" s="6"/>
      <c r="C4" s="5" t="s">
        <v>38</v>
      </c>
      <c r="D4" s="9"/>
      <c r="E4" s="4"/>
      <c r="G4" s="9" t="s">
        <v>53</v>
      </c>
      <c r="H4" s="6"/>
      <c r="I4" s="5"/>
      <c r="J4" s="9"/>
      <c r="L4" s="9" t="s">
        <v>56</v>
      </c>
      <c r="M4" s="6"/>
      <c r="N4" s="5"/>
      <c r="O4" s="9"/>
      <c r="Q4" s="10">
        <v>458</v>
      </c>
      <c r="R4" s="13"/>
      <c r="S4" s="5"/>
      <c r="T4" s="9"/>
    </row>
    <row r="5" spans="1:20" x14ac:dyDescent="0.25">
      <c r="A5" s="4" t="s">
        <v>47</v>
      </c>
      <c r="B5" s="7"/>
      <c r="C5" s="3" t="s">
        <v>39</v>
      </c>
      <c r="D5" s="4"/>
      <c r="E5" s="4"/>
      <c r="G5" s="4" t="s">
        <v>54</v>
      </c>
      <c r="H5" s="7"/>
      <c r="I5" s="3"/>
      <c r="J5" s="4"/>
      <c r="L5" s="4" t="s">
        <v>57</v>
      </c>
      <c r="M5" s="7"/>
      <c r="N5" s="3"/>
      <c r="O5" s="4"/>
      <c r="Q5" s="4"/>
      <c r="R5" s="7"/>
      <c r="S5" s="3"/>
      <c r="T5" s="4"/>
    </row>
    <row r="6" spans="1:20" x14ac:dyDescent="0.25">
      <c r="A6" s="17" t="s">
        <v>48</v>
      </c>
      <c r="B6" s="7"/>
      <c r="C6" s="3" t="s">
        <v>40</v>
      </c>
      <c r="D6" s="4"/>
      <c r="E6" s="4"/>
      <c r="G6" s="4"/>
      <c r="H6" s="6">
        <v>225</v>
      </c>
      <c r="I6" s="5"/>
      <c r="J6" s="9">
        <v>225</v>
      </c>
      <c r="L6" s="4"/>
      <c r="M6" s="7"/>
      <c r="N6" s="3"/>
      <c r="O6" s="4"/>
      <c r="Q6" s="8"/>
      <c r="R6" s="18"/>
      <c r="S6" s="3"/>
      <c r="T6" s="4"/>
    </row>
    <row r="7" spans="1:20" x14ac:dyDescent="0.25">
      <c r="A7" s="17" t="s">
        <v>49</v>
      </c>
      <c r="B7" s="7"/>
      <c r="C7" s="3" t="s">
        <v>41</v>
      </c>
      <c r="D7" s="4"/>
      <c r="E7" s="4"/>
      <c r="G7" s="4"/>
      <c r="H7" s="7"/>
      <c r="I7" s="3"/>
      <c r="J7" s="4"/>
      <c r="L7" s="9" t="s">
        <v>58</v>
      </c>
      <c r="M7" s="6"/>
      <c r="N7" s="3"/>
      <c r="O7" s="4"/>
      <c r="Q7" s="4"/>
      <c r="R7" s="7">
        <v>458</v>
      </c>
      <c r="S7" s="3"/>
      <c r="T7" s="4"/>
    </row>
    <row r="8" spans="1:20" x14ac:dyDescent="0.25">
      <c r="A8" s="17" t="s">
        <v>50</v>
      </c>
      <c r="B8" s="7"/>
      <c r="C8" s="3" t="s">
        <v>42</v>
      </c>
      <c r="D8" s="4"/>
      <c r="E8" s="4"/>
      <c r="G8" s="4"/>
      <c r="H8" s="7"/>
      <c r="I8" s="3"/>
      <c r="J8" s="4"/>
      <c r="L8" s="4"/>
      <c r="M8" s="7"/>
      <c r="N8" s="3"/>
      <c r="O8" s="4"/>
      <c r="Q8" s="8"/>
      <c r="R8" s="18"/>
      <c r="S8" s="3"/>
      <c r="T8" s="4"/>
    </row>
    <row r="9" spans="1:20" x14ac:dyDescent="0.25">
      <c r="A9" s="17" t="s">
        <v>51</v>
      </c>
      <c r="B9" s="7"/>
      <c r="C9" s="3" t="s">
        <v>43</v>
      </c>
      <c r="D9" s="4"/>
      <c r="E9" s="4"/>
      <c r="G9" s="4"/>
      <c r="H9" s="7"/>
      <c r="I9" s="3"/>
      <c r="J9" s="4"/>
      <c r="L9" s="4"/>
      <c r="M9" s="7"/>
      <c r="N9" s="3"/>
      <c r="O9" s="4"/>
      <c r="Q9" s="4"/>
      <c r="R9" s="7" t="s">
        <v>60</v>
      </c>
      <c r="S9" s="3"/>
      <c r="T9" s="4"/>
    </row>
    <row r="10" spans="1:20" x14ac:dyDescent="0.25">
      <c r="A10" s="17" t="s">
        <v>52</v>
      </c>
      <c r="B10" s="7"/>
      <c r="C10" s="3" t="s">
        <v>44</v>
      </c>
      <c r="D10" s="4"/>
      <c r="E10" s="4"/>
      <c r="G10" s="4"/>
      <c r="H10" s="7"/>
      <c r="I10" s="3"/>
      <c r="J10" s="4"/>
      <c r="L10" s="4"/>
      <c r="M10" s="7"/>
      <c r="N10" s="3"/>
      <c r="O10" s="4"/>
      <c r="Q10" s="4"/>
      <c r="R10" s="7"/>
      <c r="S10" s="3"/>
      <c r="T10" s="4"/>
    </row>
    <row r="11" spans="1:20" x14ac:dyDescent="0.25">
      <c r="A11" s="4"/>
      <c r="B11" s="7"/>
      <c r="C11" s="3" t="s">
        <v>45</v>
      </c>
      <c r="D11" s="4"/>
      <c r="E11" s="4"/>
      <c r="G11" s="4"/>
      <c r="H11" s="7"/>
      <c r="I11" s="3"/>
      <c r="J11" s="4"/>
      <c r="L11" s="4"/>
      <c r="M11" s="7"/>
      <c r="N11" s="3"/>
      <c r="O11" s="4"/>
      <c r="Q11" s="4"/>
      <c r="R11" s="7"/>
      <c r="S11" s="3"/>
      <c r="T11" s="4"/>
    </row>
    <row r="12" spans="1:20" x14ac:dyDescent="0.25">
      <c r="A12" s="4"/>
      <c r="B12" s="7"/>
      <c r="C12" s="16" t="s">
        <v>46</v>
      </c>
      <c r="D12" s="4"/>
      <c r="E12" s="4"/>
      <c r="G12" s="4"/>
      <c r="H12" s="7"/>
      <c r="I12" s="3"/>
      <c r="J12" s="4"/>
      <c r="L12" s="4"/>
      <c r="M12" s="7"/>
      <c r="N12" s="3"/>
      <c r="O12" s="4"/>
      <c r="Q12" s="4"/>
      <c r="R12" s="7"/>
      <c r="S12" s="3"/>
      <c r="T12" s="4"/>
    </row>
    <row r="13" spans="1:20" x14ac:dyDescent="0.25">
      <c r="A13" s="22" t="s">
        <v>77</v>
      </c>
      <c r="B13" s="18"/>
      <c r="C13" s="21" t="s">
        <v>78</v>
      </c>
      <c r="D13" s="8"/>
    </row>
    <row r="14" spans="1:20" x14ac:dyDescent="0.25">
      <c r="A14" s="4"/>
      <c r="B14" s="7">
        <v>674</v>
      </c>
      <c r="C14" s="3"/>
      <c r="D14" s="4">
        <v>674</v>
      </c>
    </row>
    <row r="15" spans="1:20" x14ac:dyDescent="0.25">
      <c r="A15" s="2" t="s">
        <v>61</v>
      </c>
      <c r="B15" s="2"/>
      <c r="C15" s="2"/>
      <c r="D15" s="2"/>
      <c r="G15" s="2" t="s">
        <v>64</v>
      </c>
      <c r="H15" s="2"/>
      <c r="I15" s="2"/>
      <c r="J15" s="2"/>
      <c r="L15" s="2" t="s">
        <v>65</v>
      </c>
      <c r="M15" s="2"/>
      <c r="N15" s="2"/>
      <c r="O15" s="2"/>
      <c r="Q15" s="2" t="s">
        <v>76</v>
      </c>
      <c r="R15" s="2"/>
      <c r="S15" s="2"/>
      <c r="T15" s="2"/>
    </row>
    <row r="16" spans="1:20" x14ac:dyDescent="0.25">
      <c r="A16" s="9" t="s">
        <v>62</v>
      </c>
      <c r="B16" s="6"/>
      <c r="C16" s="5"/>
      <c r="D16" s="9"/>
      <c r="G16" s="9" t="s">
        <v>70</v>
      </c>
      <c r="H16" s="6"/>
      <c r="I16" s="5" t="s">
        <v>72</v>
      </c>
      <c r="J16" s="9"/>
      <c r="L16" s="9" t="s">
        <v>81</v>
      </c>
      <c r="M16" s="6"/>
      <c r="N16" s="5" t="s">
        <v>75</v>
      </c>
      <c r="O16" s="9"/>
      <c r="Q16" s="9" t="s">
        <v>79</v>
      </c>
      <c r="R16" s="6"/>
      <c r="S16" s="5" t="s">
        <v>80</v>
      </c>
      <c r="T16" s="9"/>
    </row>
    <row r="17" spans="1:20" x14ac:dyDescent="0.25">
      <c r="A17" s="4"/>
      <c r="B17" s="7"/>
      <c r="C17" s="3"/>
      <c r="D17" s="4"/>
      <c r="G17" s="4" t="s">
        <v>71</v>
      </c>
      <c r="H17" s="7"/>
      <c r="I17" s="3"/>
      <c r="J17" s="4"/>
      <c r="L17" s="4"/>
      <c r="M17" s="7"/>
      <c r="N17" s="3"/>
      <c r="O17" s="4"/>
      <c r="Q17" s="8"/>
      <c r="R17" s="18"/>
      <c r="S17" s="21"/>
      <c r="T17" s="8"/>
    </row>
    <row r="18" spans="1:20" x14ac:dyDescent="0.25">
      <c r="A18" s="8"/>
      <c r="B18" s="18"/>
      <c r="C18" s="3"/>
      <c r="D18" s="4"/>
      <c r="G18" s="4"/>
      <c r="H18" s="7"/>
      <c r="I18" s="21" t="s">
        <v>73</v>
      </c>
      <c r="J18" s="8"/>
      <c r="L18" s="9"/>
      <c r="M18" s="6">
        <v>21</v>
      </c>
      <c r="N18" s="5"/>
      <c r="O18" s="9">
        <v>21</v>
      </c>
      <c r="Q18" s="4"/>
      <c r="R18" s="7">
        <v>18</v>
      </c>
      <c r="S18" s="3"/>
      <c r="T18" s="4">
        <v>18</v>
      </c>
    </row>
    <row r="19" spans="1:20" x14ac:dyDescent="0.25">
      <c r="A19" s="19"/>
      <c r="B19" s="20">
        <v>26</v>
      </c>
      <c r="C19" s="5"/>
      <c r="D19" s="9">
        <v>26</v>
      </c>
      <c r="G19" s="9"/>
      <c r="H19" s="20">
        <v>163</v>
      </c>
      <c r="I19" s="3"/>
      <c r="J19" s="4">
        <v>163</v>
      </c>
      <c r="L19" s="4"/>
      <c r="M19" s="7"/>
      <c r="N19" s="3"/>
      <c r="O19" s="4"/>
      <c r="Q19" s="4"/>
      <c r="R19" s="7"/>
      <c r="S19" s="3"/>
      <c r="T19" s="4"/>
    </row>
    <row r="20" spans="1:20" x14ac:dyDescent="0.25">
      <c r="A20" s="4"/>
      <c r="B20" s="7" t="s">
        <v>63</v>
      </c>
      <c r="C20" s="3"/>
      <c r="D20" s="4"/>
      <c r="G20" s="4"/>
      <c r="H20" s="7" t="s">
        <v>74</v>
      </c>
      <c r="I20" s="3"/>
      <c r="J20" s="4"/>
      <c r="L20" s="4"/>
      <c r="M20" s="7"/>
      <c r="N20" s="3"/>
      <c r="O20" s="4"/>
      <c r="Q20" s="4"/>
      <c r="R20" s="7"/>
      <c r="S20" s="3"/>
      <c r="T20" s="4"/>
    </row>
    <row r="21" spans="1:20" x14ac:dyDescent="0.25">
      <c r="A21" s="4"/>
      <c r="B21" s="7"/>
      <c r="C21" s="3"/>
      <c r="D21" s="4"/>
      <c r="G21" s="4"/>
      <c r="H21" s="7"/>
      <c r="I21" s="3"/>
      <c r="J21" s="4"/>
      <c r="L21" s="4"/>
      <c r="M21" s="7"/>
      <c r="N21" s="3"/>
      <c r="O21" s="4"/>
      <c r="Q21" s="4"/>
      <c r="R21" s="7"/>
      <c r="S21" s="3"/>
      <c r="T21" s="4"/>
    </row>
    <row r="22" spans="1:20" x14ac:dyDescent="0.25">
      <c r="A22" s="4"/>
      <c r="B22" s="7"/>
      <c r="C22" s="3"/>
      <c r="D22" s="4"/>
      <c r="G22" s="4"/>
      <c r="H22" s="7"/>
      <c r="I22" s="3"/>
      <c r="J22" s="4"/>
      <c r="L22" s="4"/>
      <c r="M22" s="7"/>
      <c r="N22" s="3"/>
      <c r="O22" s="4"/>
      <c r="Q22" s="4"/>
      <c r="R22" s="7"/>
      <c r="S22" s="3"/>
      <c r="T22" s="4"/>
    </row>
    <row r="23" spans="1:20" x14ac:dyDescent="0.25">
      <c r="A23" s="4"/>
      <c r="B23" s="7"/>
      <c r="C23" s="3"/>
      <c r="D23" s="4"/>
      <c r="G23" s="4"/>
      <c r="H23" s="7"/>
      <c r="I23" s="3"/>
      <c r="J23" s="4"/>
      <c r="L23" s="4"/>
      <c r="M23" s="7"/>
      <c r="N23" s="3"/>
      <c r="O23" s="4"/>
      <c r="Q23" s="4"/>
      <c r="R23" s="7"/>
      <c r="S23" s="3"/>
      <c r="T23" s="4"/>
    </row>
    <row r="24" spans="1:20" x14ac:dyDescent="0.25">
      <c r="A24" s="4"/>
      <c r="B24" s="7"/>
      <c r="C24" s="3"/>
      <c r="D24" s="4"/>
      <c r="G24" s="4"/>
      <c r="H24" s="7"/>
      <c r="I24" s="3"/>
      <c r="J24" s="4"/>
      <c r="L24" s="4"/>
      <c r="M24" s="7"/>
      <c r="N24" s="3"/>
      <c r="O24" s="4"/>
      <c r="Q24" s="4"/>
      <c r="R24" s="7"/>
      <c r="S24" s="3"/>
      <c r="T24" s="4"/>
    </row>
    <row r="27" spans="1:20" x14ac:dyDescent="0.25">
      <c r="A27" s="2" t="s">
        <v>66</v>
      </c>
      <c r="B27" s="2"/>
      <c r="C27" s="2"/>
      <c r="D27" s="2"/>
      <c r="G27" s="2" t="s">
        <v>67</v>
      </c>
      <c r="H27" s="2"/>
      <c r="I27" s="2"/>
      <c r="J27" s="2"/>
      <c r="L27" s="2" t="s">
        <v>68</v>
      </c>
      <c r="M27" s="2"/>
      <c r="N27" s="2"/>
      <c r="O27" s="2"/>
    </row>
    <row r="28" spans="1:20" x14ac:dyDescent="0.25">
      <c r="A28" s="9" t="s">
        <v>82</v>
      </c>
      <c r="B28" s="6"/>
      <c r="C28" s="5"/>
      <c r="D28" s="9"/>
      <c r="G28" s="9"/>
      <c r="H28" s="6"/>
      <c r="I28" s="5" t="s">
        <v>87</v>
      </c>
      <c r="J28" s="9"/>
      <c r="L28" s="9" t="s">
        <v>93</v>
      </c>
      <c r="M28" s="6"/>
      <c r="N28" s="5"/>
      <c r="O28" s="9"/>
    </row>
    <row r="29" spans="1:20" x14ac:dyDescent="0.25">
      <c r="A29" s="4" t="s">
        <v>83</v>
      </c>
      <c r="B29" s="7"/>
      <c r="C29" s="3"/>
      <c r="D29" s="4"/>
      <c r="G29" s="4"/>
      <c r="H29" s="7"/>
      <c r="I29" s="3" t="s">
        <v>88</v>
      </c>
      <c r="J29" s="4"/>
      <c r="L29" s="4"/>
      <c r="M29" s="7"/>
      <c r="N29" s="3"/>
      <c r="O29" s="4"/>
    </row>
    <row r="30" spans="1:20" x14ac:dyDescent="0.25">
      <c r="A30" s="4" t="s">
        <v>84</v>
      </c>
      <c r="B30" s="7"/>
      <c r="C30" s="3"/>
      <c r="D30" s="4"/>
      <c r="G30" s="4"/>
      <c r="H30" s="7"/>
      <c r="I30" s="3" t="s">
        <v>91</v>
      </c>
      <c r="J30" s="4"/>
      <c r="L30" s="9"/>
      <c r="M30" s="6">
        <v>3</v>
      </c>
      <c r="N30" s="5"/>
      <c r="O30" s="9">
        <v>3</v>
      </c>
    </row>
    <row r="31" spans="1:20" x14ac:dyDescent="0.25">
      <c r="A31" s="17" t="s">
        <v>85</v>
      </c>
      <c r="B31" s="7"/>
      <c r="C31" s="3"/>
      <c r="D31" s="4"/>
      <c r="G31" s="4"/>
      <c r="H31" s="7"/>
      <c r="I31" s="3" t="s">
        <v>89</v>
      </c>
      <c r="J31" s="4"/>
      <c r="L31" s="4"/>
      <c r="M31" s="7"/>
      <c r="N31" s="3"/>
      <c r="O31" s="4"/>
    </row>
    <row r="32" spans="1:20" x14ac:dyDescent="0.25">
      <c r="A32" s="9"/>
      <c r="B32" s="6">
        <v>58</v>
      </c>
      <c r="C32" s="5"/>
      <c r="D32" s="9">
        <v>58</v>
      </c>
      <c r="G32" s="4"/>
      <c r="H32" s="7"/>
      <c r="I32" s="3" t="s">
        <v>90</v>
      </c>
      <c r="J32" s="4"/>
      <c r="L32" s="4"/>
      <c r="M32" s="7"/>
      <c r="N32" s="3"/>
      <c r="O32" s="4"/>
    </row>
    <row r="33" spans="1:15" x14ac:dyDescent="0.25">
      <c r="A33" s="17" t="s">
        <v>86</v>
      </c>
      <c r="B33" s="7"/>
      <c r="C33" s="3"/>
      <c r="D33" s="4"/>
      <c r="G33" s="4"/>
      <c r="H33" s="7"/>
      <c r="I33" s="3"/>
      <c r="J33" s="4"/>
      <c r="L33" s="4"/>
      <c r="M33" s="7"/>
      <c r="N33" s="3"/>
      <c r="O33" s="4"/>
    </row>
    <row r="34" spans="1:15" x14ac:dyDescent="0.25">
      <c r="A34" s="4"/>
      <c r="B34" s="7"/>
      <c r="C34" s="3"/>
      <c r="D34" s="4"/>
      <c r="G34" s="9"/>
      <c r="H34" s="6">
        <v>412</v>
      </c>
      <c r="I34" s="5" t="s">
        <v>92</v>
      </c>
      <c r="J34" s="9"/>
      <c r="L34" s="4"/>
      <c r="M34" s="7"/>
      <c r="N34" s="3"/>
      <c r="O34" s="4"/>
    </row>
    <row r="35" spans="1:15" x14ac:dyDescent="0.25">
      <c r="A35" s="4"/>
      <c r="B35" s="7"/>
      <c r="C35" s="3"/>
      <c r="D35" s="4"/>
      <c r="G35" s="4"/>
      <c r="H35" s="7"/>
      <c r="I35" s="3"/>
      <c r="J35" s="4"/>
      <c r="L35" s="4"/>
      <c r="M35" s="7"/>
      <c r="N35" s="3"/>
      <c r="O35" s="4"/>
    </row>
    <row r="37" spans="1:15" x14ac:dyDescent="0.25">
      <c r="A37" s="1" t="s">
        <v>95</v>
      </c>
      <c r="B37" s="1"/>
      <c r="C37" s="1"/>
      <c r="D37" s="1"/>
      <c r="E37" s="1"/>
    </row>
    <row r="39" spans="1:15" x14ac:dyDescent="0.25">
      <c r="A39" t="s">
        <v>3</v>
      </c>
      <c r="C39" s="14">
        <v>683</v>
      </c>
      <c r="D39" s="3"/>
    </row>
    <row r="40" spans="1:15" x14ac:dyDescent="0.25">
      <c r="A40" t="s">
        <v>2</v>
      </c>
      <c r="C40" s="14">
        <v>323</v>
      </c>
      <c r="D40" s="3"/>
    </row>
    <row r="41" spans="1:15" x14ac:dyDescent="0.25">
      <c r="A41" t="s">
        <v>55</v>
      </c>
      <c r="C41" s="14">
        <v>230</v>
      </c>
      <c r="D41" s="3"/>
    </row>
    <row r="42" spans="1:15" x14ac:dyDescent="0.25">
      <c r="A42" t="s">
        <v>64</v>
      </c>
      <c r="C42" s="14">
        <v>138</v>
      </c>
      <c r="D42" s="3"/>
    </row>
    <row r="43" spans="1:15" x14ac:dyDescent="0.25">
      <c r="A43" t="s">
        <v>61</v>
      </c>
      <c r="C43" s="14">
        <v>26</v>
      </c>
      <c r="D43" s="3"/>
    </row>
    <row r="44" spans="1:15" x14ac:dyDescent="0.25">
      <c r="A44" t="s">
        <v>66</v>
      </c>
      <c r="C44" s="14">
        <v>58</v>
      </c>
      <c r="D44" s="3"/>
    </row>
    <row r="45" spans="1:15" x14ac:dyDescent="0.25">
      <c r="A45" t="s">
        <v>67</v>
      </c>
      <c r="C45" s="14"/>
      <c r="D45" s="3">
        <v>412</v>
      </c>
    </row>
    <row r="46" spans="1:15" x14ac:dyDescent="0.25">
      <c r="A46" t="s">
        <v>96</v>
      </c>
      <c r="C46" s="14">
        <v>3</v>
      </c>
      <c r="D46" s="3"/>
    </row>
    <row r="47" spans="1:15" x14ac:dyDescent="0.25">
      <c r="A47" t="s">
        <v>1</v>
      </c>
      <c r="C47" s="14"/>
      <c r="D47" s="3">
        <v>1049</v>
      </c>
    </row>
    <row r="48" spans="1:15" x14ac:dyDescent="0.25">
      <c r="C48" s="23">
        <f>SUM(C39:C47)</f>
        <v>1461</v>
      </c>
      <c r="D48" s="5">
        <f>SUM(D45:D47)</f>
        <v>1461</v>
      </c>
    </row>
    <row r="49" spans="1:11" x14ac:dyDescent="0.25">
      <c r="C49" s="14"/>
      <c r="D49" s="3"/>
    </row>
    <row r="51" spans="1:11" x14ac:dyDescent="0.25">
      <c r="A51" s="1" t="s">
        <v>97</v>
      </c>
      <c r="B51" s="1"/>
      <c r="C51" s="1"/>
      <c r="D51" s="1"/>
      <c r="E51" s="1"/>
      <c r="H51" s="1" t="s">
        <v>105</v>
      </c>
      <c r="I51" s="1"/>
      <c r="J51" s="1"/>
      <c r="K51" s="1"/>
    </row>
    <row r="53" spans="1:11" x14ac:dyDescent="0.25">
      <c r="A53" t="s">
        <v>67</v>
      </c>
      <c r="C53" s="4"/>
      <c r="D53" s="7"/>
      <c r="E53" s="14"/>
      <c r="F53">
        <v>412</v>
      </c>
      <c r="H53" s="8" t="s">
        <v>106</v>
      </c>
      <c r="I53" s="8"/>
      <c r="J53" s="14"/>
      <c r="K53" s="3"/>
    </row>
    <row r="54" spans="1:11" x14ac:dyDescent="0.25">
      <c r="A54" t="s">
        <v>98</v>
      </c>
      <c r="C54" s="4"/>
      <c r="D54" s="7"/>
      <c r="E54" s="14">
        <v>458</v>
      </c>
      <c r="F54" s="4"/>
      <c r="H54" t="s">
        <v>55</v>
      </c>
      <c r="J54" s="14"/>
      <c r="K54" s="3">
        <v>230</v>
      </c>
    </row>
    <row r="55" spans="1:11" x14ac:dyDescent="0.25">
      <c r="C55" s="4" t="s">
        <v>99</v>
      </c>
      <c r="D55" s="7"/>
      <c r="E55" s="14">
        <v>225</v>
      </c>
      <c r="F55" s="4"/>
      <c r="J55" s="14"/>
      <c r="K55" s="3"/>
    </row>
    <row r="56" spans="1:11" x14ac:dyDescent="0.25">
      <c r="C56" s="4" t="s">
        <v>100</v>
      </c>
      <c r="D56" s="7"/>
      <c r="E56" s="14">
        <v>374</v>
      </c>
      <c r="F56" s="4">
        <v>309</v>
      </c>
      <c r="H56" s="8" t="s">
        <v>107</v>
      </c>
      <c r="I56" s="8"/>
      <c r="J56" s="14"/>
      <c r="K56" s="3"/>
    </row>
    <row r="57" spans="1:11" x14ac:dyDescent="0.25">
      <c r="C57" s="4" t="s">
        <v>101</v>
      </c>
      <c r="D57" s="7"/>
      <c r="E57" s="14"/>
      <c r="F57" s="4">
        <v>103</v>
      </c>
      <c r="H57" t="s">
        <v>2</v>
      </c>
      <c r="J57" s="14">
        <v>323</v>
      </c>
      <c r="K57" s="3"/>
    </row>
    <row r="58" spans="1:11" x14ac:dyDescent="0.25">
      <c r="C58" s="4"/>
      <c r="D58" s="7"/>
      <c r="E58" s="14"/>
      <c r="F58" s="4"/>
      <c r="H58" t="s">
        <v>108</v>
      </c>
      <c r="J58" s="14">
        <v>164</v>
      </c>
      <c r="K58" s="3"/>
    </row>
    <row r="59" spans="1:11" x14ac:dyDescent="0.25">
      <c r="A59" t="s">
        <v>102</v>
      </c>
      <c r="C59" s="4"/>
      <c r="D59" s="7"/>
      <c r="E59" s="14"/>
      <c r="F59" s="4"/>
      <c r="H59" t="s">
        <v>109</v>
      </c>
      <c r="J59" s="14">
        <v>374</v>
      </c>
      <c r="K59" s="3">
        <v>861</v>
      </c>
    </row>
    <row r="60" spans="1:11" x14ac:dyDescent="0.25">
      <c r="C60" s="4" t="s">
        <v>66</v>
      </c>
      <c r="D60" s="7"/>
      <c r="E60" s="14">
        <v>58</v>
      </c>
      <c r="F60" s="4"/>
      <c r="J60" s="23"/>
      <c r="K60" s="5">
        <f>SUM(K54:K59)</f>
        <v>1091</v>
      </c>
    </row>
    <row r="61" spans="1:11" x14ac:dyDescent="0.25">
      <c r="C61" s="4" t="s">
        <v>103</v>
      </c>
      <c r="D61" s="7"/>
      <c r="E61" s="14">
        <v>3</v>
      </c>
      <c r="F61" s="4">
        <v>61</v>
      </c>
      <c r="H61" t="s">
        <v>110</v>
      </c>
      <c r="J61" s="14"/>
      <c r="K61" s="3"/>
    </row>
    <row r="62" spans="1:11" x14ac:dyDescent="0.25">
      <c r="C62" s="17" t="s">
        <v>104</v>
      </c>
      <c r="D62" s="7"/>
      <c r="E62" s="14"/>
      <c r="F62" s="4">
        <v>42</v>
      </c>
      <c r="H62" t="s">
        <v>1</v>
      </c>
      <c r="J62" s="14">
        <v>1049</v>
      </c>
      <c r="K62" s="3"/>
    </row>
    <row r="63" spans="1:11" x14ac:dyDescent="0.25">
      <c r="C63" s="4"/>
      <c r="D63" s="7"/>
      <c r="E63" s="14"/>
      <c r="F63" s="4"/>
      <c r="H63" t="s">
        <v>104</v>
      </c>
      <c r="J63" s="14">
        <v>42</v>
      </c>
      <c r="K63" s="3">
        <v>1091</v>
      </c>
    </row>
  </sheetData>
  <mergeCells count="16">
    <mergeCell ref="A37:E37"/>
    <mergeCell ref="A51:E51"/>
    <mergeCell ref="H51:K51"/>
    <mergeCell ref="A27:D27"/>
    <mergeCell ref="G27:J27"/>
    <mergeCell ref="L27:O27"/>
    <mergeCell ref="Q4:R4"/>
    <mergeCell ref="B1:C1"/>
    <mergeCell ref="A3:D3"/>
    <mergeCell ref="G3:J3"/>
    <mergeCell ref="L3:O3"/>
    <mergeCell ref="Q3:T3"/>
    <mergeCell ref="A15:D15"/>
    <mergeCell ref="G15:J15"/>
    <mergeCell ref="L15:O15"/>
    <mergeCell ref="Q15:T1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>
      <selection activeCell="J17" sqref="J17"/>
    </sheetView>
  </sheetViews>
  <sheetFormatPr defaultRowHeight="15" x14ac:dyDescent="0.25"/>
  <sheetData>
    <row r="1" spans="1:15" x14ac:dyDescent="0.25">
      <c r="A1" t="s">
        <v>0</v>
      </c>
    </row>
    <row r="2" spans="1:15" x14ac:dyDescent="0.25">
      <c r="B2" s="2" t="s">
        <v>67</v>
      </c>
      <c r="C2" s="2"/>
      <c r="D2" s="2"/>
      <c r="E2" s="2"/>
      <c r="G2" s="2" t="s">
        <v>150</v>
      </c>
      <c r="H2" s="2"/>
      <c r="I2" s="2"/>
      <c r="J2" s="2"/>
      <c r="L2" s="2" t="s">
        <v>151</v>
      </c>
      <c r="M2" s="2"/>
      <c r="N2" s="2"/>
      <c r="O2" s="2"/>
    </row>
    <row r="3" spans="1:15" x14ac:dyDescent="0.25">
      <c r="B3" s="4" t="s">
        <v>150</v>
      </c>
      <c r="C3" s="7"/>
      <c r="D3" s="3">
        <v>8075</v>
      </c>
      <c r="E3" s="4"/>
      <c r="G3" s="4"/>
      <c r="H3" s="7">
        <v>8075</v>
      </c>
      <c r="I3" s="3"/>
      <c r="J3" s="4"/>
      <c r="L3" s="4"/>
      <c r="M3" s="7">
        <v>425</v>
      </c>
      <c r="N3" s="3"/>
      <c r="O3" s="4"/>
    </row>
    <row r="4" spans="1:15" x14ac:dyDescent="0.25">
      <c r="B4" s="4" t="s">
        <v>151</v>
      </c>
      <c r="C4" s="7"/>
      <c r="D4" s="3">
        <v>425</v>
      </c>
      <c r="E4" s="4"/>
      <c r="G4" s="4"/>
      <c r="H4" s="7"/>
      <c r="I4" s="3"/>
      <c r="J4" s="4"/>
      <c r="L4" s="4"/>
      <c r="M4" s="7"/>
      <c r="N4" s="3"/>
      <c r="O4" s="4"/>
    </row>
    <row r="5" spans="1:15" x14ac:dyDescent="0.25">
      <c r="B5" s="4"/>
      <c r="C5" s="7"/>
      <c r="D5" s="3"/>
      <c r="E5" s="4"/>
      <c r="G5" s="4"/>
      <c r="H5" s="7"/>
      <c r="I5" s="3"/>
      <c r="J5" s="4"/>
      <c r="L5" s="4"/>
      <c r="M5" s="7"/>
      <c r="N5" s="3"/>
      <c r="O5" s="4"/>
    </row>
    <row r="6" spans="1:15" x14ac:dyDescent="0.25">
      <c r="B6" s="4"/>
      <c r="C6" s="7"/>
      <c r="D6" s="3"/>
      <c r="E6" s="4"/>
      <c r="G6" s="4"/>
      <c r="H6" s="7"/>
      <c r="I6" s="3"/>
      <c r="J6" s="4"/>
      <c r="L6" s="4"/>
      <c r="M6" s="7"/>
      <c r="N6" s="3"/>
      <c r="O6" s="4"/>
    </row>
    <row r="7" spans="1:15" x14ac:dyDescent="0.25">
      <c r="B7" s="4"/>
      <c r="C7" s="7"/>
      <c r="D7" s="3"/>
      <c r="E7" s="4"/>
      <c r="G7" s="4"/>
      <c r="H7" s="7"/>
      <c r="I7" s="3"/>
      <c r="J7" s="4"/>
      <c r="L7" s="4"/>
      <c r="M7" s="7"/>
      <c r="N7" s="3"/>
      <c r="O7" s="4"/>
    </row>
    <row r="8" spans="1:15" x14ac:dyDescent="0.25">
      <c r="B8" s="4"/>
      <c r="C8" s="7"/>
      <c r="D8" s="3"/>
      <c r="E8" s="4"/>
      <c r="G8" s="4"/>
      <c r="H8" s="7"/>
      <c r="I8" s="3"/>
      <c r="J8" s="4"/>
      <c r="L8" s="4"/>
      <c r="M8" s="7"/>
      <c r="N8" s="3"/>
      <c r="O8" s="4"/>
    </row>
    <row r="9" spans="1:15" x14ac:dyDescent="0.25">
      <c r="B9" s="4"/>
      <c r="C9" s="7"/>
      <c r="D9" s="3"/>
      <c r="E9" s="4"/>
      <c r="G9" s="4"/>
      <c r="H9" s="7"/>
      <c r="I9" s="3"/>
      <c r="J9" s="4"/>
      <c r="L9" s="4"/>
      <c r="M9" s="7"/>
      <c r="N9" s="3"/>
      <c r="O9" s="4"/>
    </row>
  </sheetData>
  <mergeCells count="3">
    <mergeCell ref="B2:E2"/>
    <mergeCell ref="G2:J2"/>
    <mergeCell ref="L2:O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activeCell="G16" sqref="G16"/>
    </sheetView>
  </sheetViews>
  <sheetFormatPr defaultRowHeight="15" x14ac:dyDescent="0.25"/>
  <sheetData>
    <row r="1" spans="1:8" ht="18.75" x14ac:dyDescent="0.3">
      <c r="A1" s="24" t="s">
        <v>136</v>
      </c>
      <c r="B1" s="1"/>
      <c r="C1" s="1"/>
      <c r="D1" s="1"/>
      <c r="E1" s="1"/>
      <c r="F1" s="1"/>
      <c r="G1" s="1"/>
      <c r="H1" s="1"/>
    </row>
  </sheetData>
  <mergeCells count="1">
    <mergeCell ref="A1:H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Introduction</vt:lpstr>
      <vt:lpstr>Task 1</vt:lpstr>
      <vt:lpstr>Task 2</vt:lpstr>
      <vt:lpstr>Task 3</vt:lpstr>
      <vt:lpstr>Task 4</vt:lpstr>
      <vt:lpstr>Task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2018-05-02T07:07:09Z</dcterms:created>
  <dcterms:modified xsi:type="dcterms:W3CDTF">2018-05-02T14:50:58Z</dcterms:modified>
</cp:coreProperties>
</file>